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<sst xmlns="http://schemas.openxmlformats.org/spreadsheetml/2006/main" count="1414" uniqueCount="577">
  <si>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</si>
  <si>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</si>
  <si>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</si>
  <si>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</si>
  <si>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</si>
  <si>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</si>
  <si>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</si>
  <si>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</si>
  <si>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</si>
  <si>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</si>
  <si>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</si>
  <si>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</si>
  <si>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</si>
  <si>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</si>
  <si>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</si>
  <si>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</si>
  <si>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</si>
  <si>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</si>
  <si>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</si>
  <si>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</si>
  <si>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</si>
  <si>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</si>
  <si>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</si>
  <si>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</si>
  <si>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</si>
  <si>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</si>
  <si>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</si>
  <si>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</si>
  <si>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</si>
  <si>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</si>
  <si>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</si>
  <si>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</si>
  <si>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</si>
  <si>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</si>
  <si>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</si>
  <si>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</si>
  <si>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</si>
  <si>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</si>
  <si>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</si>
  <si>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</si>
  <si>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</si>
  <si>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</si>
  <si>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</si>
  <si>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</si>
  <si>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</si>
  <si>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</si>
  <si>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</si>
  <si>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</si>
  <si>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</si>
  <si>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</si>
  <si>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</si>
  <si>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</si>
  <si>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</si>
  <si>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</si>
  <si>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</si>
  <si>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</si>
  <si>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</si>
  <si>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</si>
  <si>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</si>
  <si>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</si>
  <si>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</si>
  <si>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</si>
  <si>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</si>
  <si>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</si>
  <si>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</si>
  <si>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</si>
  <si>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</si>
  <si>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</si>
  <si>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</si>
  <si>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</si>
  <si>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</si>
  <si>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</si>
  <si>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</si>
  <si>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</si>
  <si>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</si>
  <si>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</si>
  <si>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</si>
  <si>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</si>
  <si>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</si>
  <si>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</si>
  <si>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</si>
  <si>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</si>
  <si>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</si>
  <si>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</si>
  <si>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</si>
  <si>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</si>
  <si>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</si>
  <si>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</si>
  <si>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</si>
  <si>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</si>
  <si>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</si>
  <si>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</si>
  <si>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</si>
  <si>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</si>
  <si>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</si>
  <si>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</si>
  <si>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</si>
  <si>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</si>
  <si>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</si>
  <si>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</si>
  <si>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</si>
  <si>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</si>
  <si>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</si>
  <si>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</si>
  <si>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</si>
  <si>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</si>
  <si>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</si>
  <si>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</si>
  <si>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</si>
  <si>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</si>
  <si>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</si>
  <si>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</si>
  <si>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</si>
  <si>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</si>
  <si>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</si>
  <si>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</si>
  <si>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</si>
  <si>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</si>
  <si>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</si>
  <si>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</si>
  <si>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</si>
  <si>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</si>
  <si>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</si>
  <si>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</si>
  <si>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</si>
  <si>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</si>
  <si>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</si>
  <si>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</si>
  <si>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</si>
  <si>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</si>
  <si>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</si>
  <si>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</si>
  <si>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</si>
  <si>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</si>
  <si>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</si>
  <si>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</si>
  <si>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</si>
  <si>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</si>
  <si>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</si>
  <si>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</si>
  <si>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</si>
  <si>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</si>
  <si>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</si>
  <si>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</si>
  <si>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</si>
  <si>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</si>
  <si>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</si>
  <si>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</si>
  <si>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</si>
  <si>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</si>
  <si>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</si>
  <si>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</si>
  <si>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</si>
  <si>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</si>
  <si>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</si>
  <si>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</si>
  <si>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</si>
  <si>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</si>
  <si>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</si>
  <si>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</si>
  <si>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</si>
  <si>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</si>
  <si>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</si>
  <si>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</si>
  <si>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</si>
  <si>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</si>
  <si>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</si>
  <si>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</si>
  <si>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</si>
  <si>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</si>
  <si>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</si>
  <si>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</si>
  <si>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</si>
  <si>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</si>
  <si>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</si>
  <si>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</si>
  <si>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</si>
  <si>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</si>
  <si>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</si>
  <si>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</si>
  <si>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</si>
  <si>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</si>
  <si>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</si>
  <si>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</si>
  <si>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</si>
  <si>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</si>
  <si>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</si>
  <si>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</si>
  <si>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</si>
  <si>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</si>
  <si>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</si>
  <si>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</si>
  <si>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</si>
  <si>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</si>
  <si>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</si>
  <si>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</si>
  <si>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</si>
  <si>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</si>
  <si>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</si>
  <si>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</si>
  <si>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</si>
  <si>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</si>
  <si>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</si>
  <si>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</si>
  <si>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</si>
  <si>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</si>
  <si>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</si>
  <si>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</si>
  <si>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</si>
  <si>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</si>
  <si>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</si>
  <si>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</si>
  <si>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</si>
  <si>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</si>
  <si>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</si>
  <si>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</si>
  <si>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</si>
  <si>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</si>
  <si>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</si>
  <si>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</si>
  <si>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</si>
  <si>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</si>
  <si>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</si>
  <si>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</si>
  <si>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</si>
  <si>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</si>
  <si>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</si>
  <si>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</si>
  <si>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</si>
  <si>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</si>
  <si>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</si>
  <si>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</si>
  <si>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</si>
  <si>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</si>
  <si>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</si>
  <si>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</si>
  <si>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</si>
  <si>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</si>
  <si>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</si>
  <si>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</si>
  <si>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</si>
  <si>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</si>
  <si>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</si>
  <si>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</si>
  <si>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</si>
  <si>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</si>
  <si>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</si>
  <si>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</si>
  <si>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</si>
  <si>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</si>
  <si>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</si>
  <si>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</si>
  <si>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</si>
  <si>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</si>
  <si>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</si>
  <si>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</si>
  <si>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</si>
  <si>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</si>
  <si>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</si>
  <si>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</si>
  <si>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</si>
  <si>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</si>
  <si>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</si>
  <si>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</si>
  <si>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</si>
  <si>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</si>
  <si>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</si>
  <si>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</si>
  <si>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</si>
  <si>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</si>
  <si>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</si>
  <si>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</si>
  <si>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</si>
  <si>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</si>
  <si>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</si>
  <si>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</si>
  <si>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</si>
  <si>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</si>
  <si>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</si>
  <si>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</si>
  <si>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</si>
  <si>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</si>
  <si>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</si>
  <si>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</si>
  <si>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</si>
  <si>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</si>
  <si>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</si>
  <si>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</si>
  <si>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</si>
  <si>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</si>
  <si>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</si>
  <si>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</si>
  <si>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</si>
  <si>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</si>
  <si>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</si>
  <si>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</si>
  <si>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</si>
  <si>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</si>
  <si>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</si>
  <si>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</si>
  <si>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</si>
  <si>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</si>
  <si>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</si>
  <si>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</si>
  <si>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</si>
  <si>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</si>
  <si>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</si>
  <si>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</si>
  <si>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</si>
  <si>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</si>
  <si>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</si>
  <si>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</si>
  <si>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</si>
  <si>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</si>
  <si>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</si>
  <si>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</si>
  <si>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</si>
  <si>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</si>
  <si>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</si>
  <si>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</si>
  <si>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</si>
  <si>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</si>
  <si>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</si>
  <si>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</si>
  <si>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</si>
  <si>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</si>
  <si>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</si>
  <si>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</si>
  <si>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</si>
  <si>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</si>
  <si>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</si>
  <si>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</si>
  <si>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</si>
  <si>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</si>
  <si>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</si>
  <si>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</si>
  <si>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</si>
  <si>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</si>
  <si>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</si>
  <si>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</si>
  <si>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</si>
  <si>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</si>
  <si>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</si>
  <si>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</si>
  <si>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</si>
  <si>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</si>
  <si>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</si>
  <si>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</si>
  <si>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</si>
  <si>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</si>
  <si>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</si>
  <si>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</si>
  <si>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</si>
  <si>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</si>
  <si>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</si>
  <si>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</si>
  <si>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</si>
  <si>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</si>
  <si>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</si>
  <si>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</si>
  <si>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</si>
  <si>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</si>
  <si>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</si>
  <si>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</si>
  <si>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</si>
  <si>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</si>
  <si>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</si>
  <si>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</si>
  <si>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</si>
  <si>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</si>
  <si>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</si>
  <si>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</si>
  <si>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</si>
  <si>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</si>
  <si>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</si>
  <si>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</si>
  <si>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</si>
  <si>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</si>
  <si>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</si>
  <si>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</si>
  <si>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</si>
  <si>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</si>
  <si>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</si>
  <si>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</si>
  <si>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</si>
  <si>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</si>
  <si>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</si>
  <si>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</si>
  <si>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</si>
  <si>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</si>
  <si>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</si>
  <si>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</si>
  <si>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</si>
  <si>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</si>
  <si>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</si>
  <si>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</si>
  <si>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</si>
  <si>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</si>
  <si>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</si>
  <si>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</si>
  <si>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</si>
  <si>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</si>
  <si>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</si>
  <si>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</si>
  <si>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</si>
  <si>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</si>
  <si>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</si>
  <si>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</si>
  <si>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</si>
  <si>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</si>
  <si>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</si>
  <si>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</si>
  <si>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</si>
  <si>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</si>
  <si>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</si>
  <si>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</si>
  <si>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</si>
  <si>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</si>
  <si>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</si>
  <si>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</si>
  <si>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</si>
  <si>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</si>
  <si>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</si>
  <si>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</si>
  <si>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</si>
  <si>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</si>
  <si>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</si>
  <si>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</si>
  <si>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</si>
  <si>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</si>
  <si>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</si>
  <si>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</si>
  <si>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</si>
  <si>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</si>
  <si>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</si>
  <si>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</si>
  <si>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</si>
  <si>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</si>
  <si>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</si>
  <si>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</si>
  <si>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</si>
  <si>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</si>
  <si>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</si>
  <si>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</si>
  <si>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</si>
  <si>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</si>
  <si>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</si>
  <si>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</si>
  <si>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</si>
  <si>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</si>
  <si>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</si>
  <si>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</si>
  <si>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建設業許可処理システム等の整備の推進</t>
    <phoneticPr fontId="5"/>
  </si>
  <si>
    <t>土地・建設産業局</t>
    <rPh sb="0" eb="2">
      <t>トチ</t>
    </rPh>
    <rPh sb="3" eb="5">
      <t>ケンセツ</t>
    </rPh>
    <rPh sb="5" eb="7">
      <t>サンギョウ</t>
    </rPh>
    <rPh sb="7" eb="8">
      <t>キョク</t>
    </rPh>
    <phoneticPr fontId="5"/>
  </si>
  <si>
    <t>建設業課</t>
    <rPh sb="0" eb="3">
      <t>ケンセツギョウ</t>
    </rPh>
    <rPh sb="3" eb="4">
      <t>カ</t>
    </rPh>
    <phoneticPr fontId="5"/>
  </si>
  <si>
    <t>○</t>
  </si>
  <si>
    <t>建設業法第３条、第２７条の２３、宅地建物取引業法第３条、マンションの管理の適正化の推進に関する法律第４４条、５９条、６０条</t>
    <phoneticPr fontId="5"/>
  </si>
  <si>
    <t>-</t>
    <phoneticPr fontId="5"/>
  </si>
  <si>
    <t>建設業許可、宅地建物取引業免許、マンション管理業登録の申請等に係る審査において、各行政庁が同一の審査システムを活用することにより、厳正な審査を迅速に行うとともに、事業者情報を提供して消費者取引の安全を図る。</t>
    <phoneticPr fontId="5"/>
  </si>
  <si>
    <t>建設業許可業者数</t>
    <phoneticPr fontId="5"/>
  </si>
  <si>
    <t>宅地建物取引業者数</t>
    <phoneticPr fontId="5"/>
  </si>
  <si>
    <t>賃貸管理業者数</t>
    <phoneticPr fontId="5"/>
  </si>
  <si>
    <t>者</t>
    <rPh sb="0" eb="1">
      <t>シャ</t>
    </rPh>
    <phoneticPr fontId="5"/>
  </si>
  <si>
    <t>（471,309）</t>
    <phoneticPr fontId="5"/>
  </si>
  <si>
    <t>（474,357）</t>
    <phoneticPr fontId="5"/>
  </si>
  <si>
    <t>円</t>
    <rPh sb="0" eb="1">
      <t>エン</t>
    </rPh>
    <phoneticPr fontId="5"/>
  </si>
  <si>
    <t>執行額
／業者数合計(建設業、宅建業、マン管、賃管）　　　　　　　　　　　　　　</t>
    <rPh sb="0" eb="3">
      <t>シッコウガク</t>
    </rPh>
    <phoneticPr fontId="5"/>
  </si>
  <si>
    <t>226,000千円
/597,668者</t>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</si>
  <si>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</si>
  <si>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</si>
  <si>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電子計算機借料</t>
    <rPh sb="0" eb="2">
      <t>デンシ</t>
    </rPh>
    <rPh sb="2" eb="5">
      <t>ケイサンキ</t>
    </rPh>
    <rPh sb="5" eb="7">
      <t>シャクリョウ</t>
    </rPh>
    <phoneticPr fontId="5"/>
  </si>
  <si>
    <t>‐</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</si>
  <si>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消費者取引の安全を図るためインターネットで事業者情報を公開するシステム等については一般競争入札を採用し、競争性を確保している。</t>
    <phoneticPr fontId="5"/>
  </si>
  <si>
    <t>215,000千円
/598,236者</t>
    <rPh sb="18" eb="19">
      <t>シャ</t>
    </rPh>
    <phoneticPr fontId="5"/>
  </si>
  <si>
    <t>マンション管理業者数</t>
    <rPh sb="9" eb="10">
      <t>スウ</t>
    </rPh>
    <phoneticPr fontId="5"/>
  </si>
  <si>
    <t>システムの利用方法や効率化等について、各行政庁が協議する場において検討を行っており、必要に応じて機能改善を実施している。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33" eb="35">
      <t>ケントウ</t>
    </rPh>
    <rPh sb="36" eb="37">
      <t>オコナ</t>
    </rPh>
    <rPh sb="42" eb="44">
      <t>ヒツヨウ</t>
    </rPh>
    <rPh sb="45" eb="46">
      <t>オウ</t>
    </rPh>
    <rPh sb="48" eb="50">
      <t>キノウ</t>
    </rPh>
    <rPh sb="50" eb="52">
      <t>カイゼン</t>
    </rPh>
    <rPh sb="53" eb="55">
      <t>ジッシ</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</si>
  <si>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２６年３月末現在の建設業者数は４７０，６３９者、宅地建物取引業者数は１２２，７０３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各行政庁が協議する場において、本事業の事業効果の向上に資するシステムの在り方や相手方の選定等に関する見直しについて検討を行っていくこととする。
　</t>
    <phoneticPr fontId="5"/>
  </si>
  <si>
    <t>217,000千円
/601,358者</t>
    <rPh sb="7" eb="9">
      <t>センエン</t>
    </rPh>
    <rPh sb="18" eb="19">
      <t>シャ</t>
    </rPh>
    <phoneticPr fontId="5"/>
  </si>
  <si>
    <t>外部委託</t>
    <phoneticPr fontId="5"/>
  </si>
  <si>
    <t>建設業者・宅建業者等企業情報検索システム保守運用</t>
    <phoneticPr fontId="5"/>
  </si>
  <si>
    <t>借料及び損料</t>
    <phoneticPr fontId="5"/>
  </si>
  <si>
    <t>建設業者・宅建業者等企業情報検索システム保守運用に伴う借料</t>
    <phoneticPr fontId="5"/>
  </si>
  <si>
    <t>マンション管理業事務処理システム保守運用に伴う借料</t>
    <phoneticPr fontId="5"/>
  </si>
  <si>
    <t>雑役務費</t>
    <phoneticPr fontId="5"/>
  </si>
  <si>
    <t>宅地建物取引業免許事務処理システム保守運用</t>
    <phoneticPr fontId="5"/>
  </si>
  <si>
    <t>宅地建物取引業免許事務処理システム保守運用に伴う借料</t>
    <phoneticPr fontId="5"/>
  </si>
  <si>
    <t>賃貸住宅管理業事務処理システム保守運用</t>
    <phoneticPr fontId="5"/>
  </si>
  <si>
    <t>マンション管理業事務処理システム運用保守</t>
    <phoneticPr fontId="5"/>
  </si>
  <si>
    <t>賃貸住宅管理業事務処理システム保守運用に伴う借料</t>
    <phoneticPr fontId="5"/>
  </si>
  <si>
    <t>雑役務費</t>
    <phoneticPr fontId="5"/>
  </si>
  <si>
    <t>建設業者・宅建業者等企業情報検索システム脆弱性対応</t>
    <phoneticPr fontId="5"/>
  </si>
  <si>
    <t>建設業者・宅建業者等企業情報検索システム保守運用</t>
    <phoneticPr fontId="5"/>
  </si>
  <si>
    <t>J.ＮＥＣﾈｸｻｿﾘｭｰｼｮﾝｽﾞ（株）</t>
    <phoneticPr fontId="5"/>
  </si>
  <si>
    <t>建設業者・宅建業者等企業情報検索システム障害対応</t>
    <phoneticPr fontId="5"/>
  </si>
  <si>
    <t>宅地建物取引業免許事務処理システム保守運用</t>
    <phoneticPr fontId="5"/>
  </si>
  <si>
    <t>K.ＮＥＣﾈｸｻｿﾘｭｰｼｮﾝｽﾞ（株）</t>
    <phoneticPr fontId="5"/>
  </si>
  <si>
    <t>マンション管理業事務処理システム改良</t>
    <phoneticPr fontId="5"/>
  </si>
  <si>
    <t>借料及び損料</t>
    <phoneticPr fontId="5"/>
  </si>
  <si>
    <t>宅地建物取引業免許事務処理システム保守運用に伴う借料</t>
    <phoneticPr fontId="5"/>
  </si>
  <si>
    <t>賃貸住宅管理業事務処理システム保守運用</t>
    <phoneticPr fontId="5"/>
  </si>
  <si>
    <t>（一財）不動産適正取引推進機構</t>
    <phoneticPr fontId="5"/>
  </si>
  <si>
    <t>宅地建物取引業免許事務処理システム保守運用等</t>
    <phoneticPr fontId="5"/>
  </si>
  <si>
    <t>随意契約</t>
    <phoneticPr fontId="5"/>
  </si>
  <si>
    <t>-</t>
    <phoneticPr fontId="5"/>
  </si>
  <si>
    <t>（株）ﾌｧｲﾌﾞﾄﾞﾗｲﾌﾞ</t>
    <phoneticPr fontId="5"/>
  </si>
  <si>
    <t>マンション管理業事務処理システム保守運用</t>
    <phoneticPr fontId="5"/>
  </si>
  <si>
    <t>ＮＥＣｷｬﾋﾟﾀﾙｿﾘｭｰｼｮﾝ（株）</t>
    <phoneticPr fontId="5"/>
  </si>
  <si>
    <t>建設業者・宅建業者等企業情報検索システム保守運用等【国債】</t>
    <phoneticPr fontId="5"/>
  </si>
  <si>
    <t>ＮＥＣﾈｸｻｿﾘｭｰｼｮﾝｽﾞ（株）</t>
    <phoneticPr fontId="5"/>
  </si>
  <si>
    <t>マンション管理業事務処理システムに係る機器賃貸借等【国債】</t>
    <phoneticPr fontId="5"/>
  </si>
  <si>
    <t>日本電子計算機（株）</t>
    <phoneticPr fontId="5"/>
  </si>
  <si>
    <t>賃貸住宅管理業事務処理システムに係る機器賃貸借等【国債】</t>
    <phoneticPr fontId="5"/>
  </si>
  <si>
    <t>ＮＥＣﾈｸｻｿﾘｭｰｼｮﾝｽﾞ（株）</t>
    <phoneticPr fontId="5"/>
  </si>
  <si>
    <t>建設業者・宅建業者等企業情報検索システムに係る脆弱性対応</t>
    <phoneticPr fontId="5"/>
  </si>
  <si>
    <t>随意契約</t>
    <phoneticPr fontId="5"/>
  </si>
  <si>
    <t>-</t>
    <phoneticPr fontId="5"/>
  </si>
  <si>
    <t>建設業者・宅建業者等企業情報検索システムに係る障害対応</t>
    <phoneticPr fontId="5"/>
  </si>
  <si>
    <t>東芝ｿﾘｭｰｼｮﾝ（株）</t>
    <phoneticPr fontId="5"/>
  </si>
  <si>
    <t>（株）日立ｿﾘｭｰｼｮﾝｽﾞ</t>
    <phoneticPr fontId="5"/>
  </si>
  <si>
    <t>日立ｷｬﾋﾟﾀﾙ（株）</t>
    <phoneticPr fontId="5"/>
  </si>
  <si>
    <t>宅地建物取引業免許事務処理システムに係る機器賃貸借</t>
    <phoneticPr fontId="5"/>
  </si>
  <si>
    <t>A.地方整備局（関東地方整備局）</t>
    <rPh sb="2" eb="4">
      <t>チホウ</t>
    </rPh>
    <rPh sb="4" eb="7">
      <t>セイビキョク</t>
    </rPh>
    <rPh sb="8" eb="10">
      <t>カントウ</t>
    </rPh>
    <rPh sb="10" eb="12">
      <t>チホウ</t>
    </rPh>
    <rPh sb="12" eb="15">
      <t>セイビキョク</t>
    </rPh>
    <phoneticPr fontId="5"/>
  </si>
  <si>
    <t>事業費</t>
    <rPh sb="0" eb="3">
      <t>ジギョウヒ</t>
    </rPh>
    <phoneticPr fontId="5"/>
  </si>
  <si>
    <t>建設業許可等の審査等</t>
    <rPh sb="0" eb="3">
      <t>ケンセツギョウ</t>
    </rPh>
    <rPh sb="3" eb="5">
      <t>キョカ</t>
    </rPh>
    <rPh sb="5" eb="6">
      <t>トウ</t>
    </rPh>
    <rPh sb="7" eb="9">
      <t>シンサ</t>
    </rPh>
    <rPh sb="9" eb="10">
      <t>トウ</t>
    </rPh>
    <phoneticPr fontId="5"/>
  </si>
  <si>
    <t>雑役務費</t>
    <rPh sb="0" eb="1">
      <t>ザツ</t>
    </rPh>
    <rPh sb="1" eb="3">
      <t>エキム</t>
    </rPh>
    <rPh sb="3" eb="4">
      <t>ヒ</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</si>
  <si>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</si>
  <si>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</si>
  <si>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</si>
  <si>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</si>
  <si>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</si>
  <si>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</si>
  <si>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</si>
  <si>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</si>
  <si>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（一財）建設業情報管理センター</t>
    <rPh sb="1" eb="2">
      <t>イチ</t>
    </rPh>
    <rPh sb="2" eb="3">
      <t>ザイ</t>
    </rPh>
    <rPh sb="4" eb="7">
      <t>ケンセツギョウ</t>
    </rPh>
    <rPh sb="7" eb="9">
      <t>ジョウホウ</t>
    </rPh>
    <rPh sb="9" eb="11">
      <t>カンリ</t>
    </rPh>
    <phoneticPr fontId="5"/>
  </si>
  <si>
    <t>随意契約</t>
    <rPh sb="0" eb="2">
      <t>ズイイ</t>
    </rPh>
    <rPh sb="2" eb="4">
      <t>ケイヤク</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</si>
  <si>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</si>
  <si>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活動実績は概ね見込みとおりである。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</si>
  <si>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</si>
  <si>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国土交通省</t>
  </si>
  <si>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</si>
  <si>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</si>
  <si>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</si>
  <si>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</si>
  <si>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</si>
  <si>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　これまでの検討状況としては、平成２３年度にシステム検討委員会を開催し、各都道府県担当者出席のもと、建設業許可処理システム等（以下「システム」という。）の機能の改善点の洗い出し等を行い、それを踏まえ、平成２４年度にはシステムの改修を行い、平成２５年度より建設業許可事務等の機能改修したシステムを稼働している。また、平成２６年度にも同委員会を開催し、システム機能の改善点について検討を行い、そこでの議論を踏まえ、システムの改修を予定している。
さらに、国土交通省ホームページ上の建設業者・宅建業者等企業情報検索システムの改修を行い、これまで建設業者の検索は大臣許可業者に限っていたものを、都道府県知事許可業者まで検索が行える等の機能改善を行った。</t>
    <rPh sb="157" eb="159">
      <t>ヘイセイ</t>
    </rPh>
    <rPh sb="161" eb="163">
      <t>ネンド</t>
    </rPh>
    <rPh sb="165" eb="166">
      <t>ドウ</t>
    </rPh>
    <rPh sb="166" eb="169">
      <t>イインカイ</t>
    </rPh>
    <rPh sb="170" eb="172">
      <t>カイサイ</t>
    </rPh>
    <rPh sb="178" eb="180">
      <t>キノウ</t>
    </rPh>
    <rPh sb="181" eb="184">
      <t>カイゼンテン</t>
    </rPh>
    <rPh sb="188" eb="190">
      <t>ケントウ</t>
    </rPh>
    <rPh sb="191" eb="192">
      <t>オコナ</t>
    </rPh>
    <rPh sb="198" eb="200">
      <t>ギロン</t>
    </rPh>
    <rPh sb="201" eb="202">
      <t>フ</t>
    </rPh>
    <rPh sb="210" eb="212">
      <t>カイシュウ</t>
    </rPh>
    <rPh sb="213" eb="215">
      <t>ヨテイ</t>
    </rPh>
    <phoneticPr fontId="5"/>
  </si>
  <si>
    <t>建設業情報管理システム保守運用</t>
    <rPh sb="0" eb="3">
      <t>ケンセツギョウ</t>
    </rPh>
    <rPh sb="3" eb="5">
      <t>ジョウホウ</t>
    </rPh>
    <rPh sb="5" eb="7">
      <t>カンリ</t>
    </rPh>
    <rPh sb="11" eb="13">
      <t>ホシュ</t>
    </rPh>
    <rPh sb="13" eb="15">
      <t>ウンヨウ</t>
    </rPh>
    <phoneticPr fontId="5"/>
  </si>
  <si>
    <t>室長　松本　功弘</t>
    <rPh sb="0" eb="2">
      <t>シツチョウ</t>
    </rPh>
    <rPh sb="3" eb="5">
      <t>マツモト</t>
    </rPh>
    <rPh sb="6" eb="8">
      <t>ノリヒロ</t>
    </rPh>
    <phoneticPr fontId="5"/>
  </si>
  <si>
    <t>9.市場環境の整備、産業の生産性向上、消費者利益の保護
　32.建設市場の整備を推進する</t>
    <phoneticPr fontId="6"/>
  </si>
  <si>
    <t>219,000千円
/588,724者</t>
    <rPh sb="7" eb="9">
      <t>センエン</t>
    </rPh>
    <rPh sb="18" eb="19">
      <t>シャ</t>
    </rPh>
    <phoneticPr fontId="5"/>
  </si>
  <si>
    <t>P.日立キャピタル（株）</t>
    <phoneticPr fontId="5"/>
  </si>
  <si>
    <t>O.（株）日立ｿﾘｭｰｼｮﾝｽﾞ</t>
    <phoneticPr fontId="5"/>
  </si>
  <si>
    <t>N.ＮＥＣﾈｸｻｿﾘｭｰｼｮﾝｽﾞ（株）</t>
    <phoneticPr fontId="5"/>
  </si>
  <si>
    <t>M.東芝ｿﾘｭｰｼｮﾝ（株）</t>
    <phoneticPr fontId="5"/>
  </si>
  <si>
    <t>L.ＮＥＣﾈｸｻｿﾘｭｰｼｮﾝｽﾞ（株）</t>
    <phoneticPr fontId="5"/>
  </si>
  <si>
    <t>I.日本電子計算機（株）</t>
    <phoneticPr fontId="5"/>
  </si>
  <si>
    <t>H. （株）ファイブドライブ</t>
    <phoneticPr fontId="5"/>
  </si>
  <si>
    <t>G.ＮＥＣﾈｸｻｿﾘｭｰｼｮﾝｽﾞ（株）</t>
    <phoneticPr fontId="5"/>
  </si>
  <si>
    <t>F.ＮＥＣｷｬﾋﾟﾀﾙｿﾘｭｰｼｮﾝ（株）</t>
    <phoneticPr fontId="5"/>
  </si>
  <si>
    <t>E.（株）ファイブドライブ</t>
    <phoneticPr fontId="5"/>
  </si>
  <si>
    <t>D.（一財）不動産適正取引推進機構</t>
    <phoneticPr fontId="5"/>
  </si>
  <si>
    <t>C.（一財）建設業情報管理センター</t>
    <rPh sb="3" eb="4">
      <t>イチ</t>
    </rPh>
    <rPh sb="4" eb="5">
      <t>ザイ</t>
    </rPh>
    <rPh sb="6" eb="9">
      <t>ケンセツギョウ</t>
    </rPh>
    <rPh sb="9" eb="11">
      <t>ジョウホウ</t>
    </rPh>
    <rPh sb="11" eb="13">
      <t>カンリ</t>
    </rPh>
    <phoneticPr fontId="5"/>
  </si>
  <si>
    <t>B.地方整備局（九州地方整備局）</t>
    <rPh sb="2" eb="4">
      <t>チホウ</t>
    </rPh>
    <rPh sb="4" eb="7">
      <t>セイビキョク</t>
    </rPh>
    <rPh sb="8" eb="10">
      <t>キュウシュウ</t>
    </rPh>
    <rPh sb="10" eb="12">
      <t>チホウ</t>
    </rPh>
    <rPh sb="12" eb="15">
      <t>セイビキョク</t>
    </rPh>
    <phoneticPr fontId="5"/>
  </si>
  <si>
    <t>職員旅費</t>
    <rPh sb="0" eb="2">
      <t>ショクイン</t>
    </rPh>
    <rPh sb="2" eb="4">
      <t>リョヒ</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</si>
  <si>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</si>
  <si>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</si>
  <si>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</si>
  <si>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</si>
  <si>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</si>
  <si>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</si>
  <si>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関東地方整備局</t>
    <rPh sb="0" eb="2">
      <t>カントウ</t>
    </rPh>
    <rPh sb="2" eb="4">
      <t>チホウ</t>
    </rPh>
    <rPh sb="4" eb="7">
      <t>セイビキョク</t>
    </rPh>
    <phoneticPr fontId="5"/>
  </si>
  <si>
    <t>会議への出席等</t>
    <rPh sb="0" eb="2">
      <t>カイギ</t>
    </rPh>
    <rPh sb="4" eb="6">
      <t>シュッセキ</t>
    </rPh>
    <rPh sb="6" eb="7">
      <t>トウ</t>
    </rPh>
    <phoneticPr fontId="5"/>
  </si>
  <si>
    <t>-</t>
    <phoneticPr fontId="5"/>
  </si>
  <si>
    <t>-</t>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</si>
  <si>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</si>
  <si>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営業所等において専任を要する人的配置の重複排除</t>
    <rPh sb="0" eb="3">
      <t>エイギョウショ</t>
    </rPh>
    <rPh sb="3" eb="4">
      <t>トウ</t>
    </rPh>
    <rPh sb="8" eb="10">
      <t>センニン</t>
    </rPh>
    <rPh sb="11" eb="12">
      <t>ヨウ</t>
    </rPh>
    <rPh sb="14" eb="16">
      <t>ジンテキ</t>
    </rPh>
    <rPh sb="15" eb="16">
      <t>ヨウジン</t>
    </rPh>
    <rPh sb="16" eb="18">
      <t>ハイチ</t>
    </rPh>
    <rPh sb="19" eb="21">
      <t>チョウフク</t>
    </rPh>
    <rPh sb="21" eb="23">
      <t>ハイジョ</t>
    </rPh>
    <phoneticPr fontId="5"/>
  </si>
  <si>
    <t>営業所等において専任を要する人的配置の重複を１００％排除する</t>
    <rPh sb="0" eb="3">
      <t>エイギョウショ</t>
    </rPh>
    <rPh sb="3" eb="4">
      <t>トウ</t>
    </rPh>
    <rPh sb="8" eb="10">
      <t>センニン</t>
    </rPh>
    <rPh sb="11" eb="12">
      <t>ヨウ</t>
    </rPh>
    <rPh sb="14" eb="16">
      <t>ジンテキ</t>
    </rPh>
    <rPh sb="16" eb="18">
      <t>ハイチ</t>
    </rPh>
    <rPh sb="19" eb="21">
      <t>チョウフク</t>
    </rPh>
    <rPh sb="26" eb="28">
      <t>ハイジョ</t>
    </rPh>
    <phoneticPr fontId="5"/>
  </si>
  <si>
    <t>成果実績は成果目標に見合っている。</t>
    <rPh sb="0" eb="2">
      <t>セイカ</t>
    </rPh>
    <rPh sb="2" eb="4">
      <t>ジッセキ</t>
    </rPh>
    <rPh sb="5" eb="7">
      <t>セイカ</t>
    </rPh>
    <rPh sb="7" eb="9">
      <t>モクヒョウ</t>
    </rPh>
    <rPh sb="10" eb="12">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</si>
</sst>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49" fontId="0" fillId="0" borderId="17" xfId="0" applyNumberFormat="1"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3" fontId="3" fillId="0" borderId="25"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3" fillId="0" borderId="39"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49" fontId="0" fillId="0" borderId="25" xfId="0" applyNumberFormat="1" applyFill="1" applyBorder="1" applyAlignment="1" applyProtection="1">
      <alignment horizontal="center" vertical="center"/>
      <protection locked="0"/>
    </xf>
    <xf numFmtId="49" fontId="3" fillId="0" borderId="26" xfId="0" applyNumberFormat="1" applyFont="1" applyFill="1" applyBorder="1" applyAlignment="1" applyProtection="1">
      <alignment horizontal="center" vertical="center"/>
      <protection locked="0"/>
    </xf>
    <xf numFmtId="49" fontId="3" fillId="0" borderId="35"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67237</xdr:colOff>
      <xdr:row>139</xdr:row>
      <xdr:rowOff>0</xdr:rowOff>
    </xdr:from>
    <xdr:to>
      <xdr:col>49</xdr:col>
      <xdr:colOff>190500</xdr:colOff>
      <xdr:row>176</xdr:row>
      <xdr:rowOff>649941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2" y="42380647"/>
          <a:ext cx="7832910" cy="14612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5" zoomScale="60" zoomScaleNormal="75" zoomScalePageLayoutView="85" workbookViewId="0">
      <selection activeCell="U233" sqref="U2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1" t="s">
        <v>450</v>
      </c>
      <c r="AR2" s="711"/>
      <c r="AS2" s="68" t="str">
        <f>IF(OR(AQ2="　", AQ2=""), "", "-")</f>
        <v/>
      </c>
      <c r="AT2" s="712">
        <v>330</v>
      </c>
      <c r="AU2" s="712"/>
      <c r="AV2" s="69" t="str">
        <f>IF(AW2="", "", "-")</f>
        <v/>
      </c>
      <c r="AW2" s="713"/>
      <c r="AX2" s="713"/>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538</v>
      </c>
      <c r="AK3" s="661"/>
      <c r="AL3" s="661"/>
      <c r="AM3" s="661"/>
      <c r="AN3" s="661"/>
      <c r="AO3" s="661"/>
      <c r="AP3" s="661"/>
      <c r="AQ3" s="661"/>
      <c r="AR3" s="661"/>
      <c r="AS3" s="661"/>
      <c r="AT3" s="661"/>
      <c r="AU3" s="661"/>
      <c r="AV3" s="661"/>
      <c r="AW3" s="661"/>
      <c r="AX3" s="36" t="s">
        <v>91</v>
      </c>
    </row>
    <row r="4" spans="1:50" ht="24.75" customHeight="1" x14ac:dyDescent="0.15">
      <c r="A4" s="462" t="s">
        <v>30</v>
      </c>
      <c r="B4" s="463"/>
      <c r="C4" s="463"/>
      <c r="D4" s="463"/>
      <c r="E4" s="463"/>
      <c r="F4" s="463"/>
      <c r="G4" s="437" t="s">
        <v>452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6" t="s">
        <v>188</v>
      </c>
      <c r="H5" s="634"/>
      <c r="I5" s="634"/>
      <c r="J5" s="634"/>
      <c r="K5" s="634"/>
      <c r="L5" s="634"/>
      <c r="M5" s="677" t="s">
        <v>92</v>
      </c>
      <c r="N5" s="678"/>
      <c r="O5" s="678"/>
      <c r="P5" s="678"/>
      <c r="Q5" s="678"/>
      <c r="R5" s="679"/>
      <c r="S5" s="633" t="s">
        <v>157</v>
      </c>
      <c r="T5" s="634"/>
      <c r="U5" s="634"/>
      <c r="V5" s="634"/>
      <c r="W5" s="634"/>
      <c r="X5" s="635"/>
      <c r="Y5" s="454" t="s">
        <v>3</v>
      </c>
      <c r="Z5" s="455"/>
      <c r="AA5" s="455"/>
      <c r="AB5" s="455"/>
      <c r="AC5" s="455"/>
      <c r="AD5" s="456"/>
      <c r="AE5" s="203" t="s">
        <v>454</v>
      </c>
      <c r="AF5" s="457"/>
      <c r="AG5" s="457"/>
      <c r="AH5" s="457"/>
      <c r="AI5" s="457"/>
      <c r="AJ5" s="457"/>
      <c r="AK5" s="457"/>
      <c r="AL5" s="457"/>
      <c r="AM5" s="457"/>
      <c r="AN5" s="457"/>
      <c r="AO5" s="457"/>
      <c r="AP5" s="458"/>
      <c r="AQ5" s="459" t="s">
        <v>546</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547</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2" t="s">
        <v>25</v>
      </c>
      <c r="B7" s="493"/>
      <c r="C7" s="493"/>
      <c r="D7" s="493"/>
      <c r="E7" s="493"/>
      <c r="F7" s="493"/>
      <c r="G7" s="494" t="s">
        <v>456</v>
      </c>
      <c r="H7" s="495"/>
      <c r="I7" s="495"/>
      <c r="J7" s="495"/>
      <c r="K7" s="495"/>
      <c r="L7" s="495"/>
      <c r="M7" s="495"/>
      <c r="N7" s="495"/>
      <c r="O7" s="495"/>
      <c r="P7" s="495"/>
      <c r="Q7" s="495"/>
      <c r="R7" s="495"/>
      <c r="S7" s="495"/>
      <c r="T7" s="495"/>
      <c r="U7" s="495"/>
      <c r="V7" s="496"/>
      <c r="W7" s="496"/>
      <c r="X7" s="496"/>
      <c r="Y7" s="497" t="s">
        <v>5</v>
      </c>
      <c r="Z7" s="380"/>
      <c r="AA7" s="380"/>
      <c r="AB7" s="380"/>
      <c r="AC7" s="380"/>
      <c r="AD7" s="382"/>
      <c r="AE7" s="498" t="s">
        <v>457</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74" t="s">
        <v>79</v>
      </c>
      <c r="Z8" s="474"/>
      <c r="AA8" s="474"/>
      <c r="AB8" s="474"/>
      <c r="AC8" s="474"/>
      <c r="AD8" s="474"/>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83" t="s">
        <v>26</v>
      </c>
      <c r="B9" s="184"/>
      <c r="C9" s="184"/>
      <c r="D9" s="184"/>
      <c r="E9" s="184"/>
      <c r="F9" s="184"/>
      <c r="G9" s="185" t="s">
        <v>458</v>
      </c>
      <c r="H9" s="186"/>
      <c r="I9" s="186"/>
      <c r="J9" s="186"/>
      <c r="K9" s="186"/>
      <c r="L9" s="186"/>
      <c r="M9" s="186"/>
      <c r="N9" s="186"/>
      <c r="O9" s="186"/>
      <c r="P9" s="186"/>
      <c r="Q9" s="186"/>
      <c r="R9" s="186"/>
      <c r="S9" s="186"/>
      <c r="T9" s="186"/>
      <c r="U9" s="186"/>
      <c r="V9" s="186"/>
      <c r="W9" s="186"/>
      <c r="X9" s="186"/>
      <c r="Y9" s="429"/>
      <c r="Z9" s="429"/>
      <c r="AA9" s="429"/>
      <c r="AB9" s="429"/>
      <c r="AC9" s="429"/>
      <c r="AD9" s="429"/>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573</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501"/>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2" t="s">
        <v>27</v>
      </c>
      <c r="B12" s="503"/>
      <c r="C12" s="503"/>
      <c r="D12" s="503"/>
      <c r="E12" s="503"/>
      <c r="F12" s="504"/>
      <c r="G12" s="508"/>
      <c r="H12" s="509"/>
      <c r="I12" s="509"/>
      <c r="J12" s="509"/>
      <c r="K12" s="509"/>
      <c r="L12" s="509"/>
      <c r="M12" s="509"/>
      <c r="N12" s="509"/>
      <c r="O12" s="509"/>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512"/>
    </row>
    <row r="13" spans="1:50" ht="21" customHeight="1" x14ac:dyDescent="0.15">
      <c r="A13" s="401"/>
      <c r="B13" s="402"/>
      <c r="C13" s="402"/>
      <c r="D13" s="402"/>
      <c r="E13" s="402"/>
      <c r="F13" s="403"/>
      <c r="G13" s="513" t="s">
        <v>7</v>
      </c>
      <c r="H13" s="514"/>
      <c r="I13" s="519" t="s">
        <v>8</v>
      </c>
      <c r="J13" s="520"/>
      <c r="K13" s="520"/>
      <c r="L13" s="520"/>
      <c r="M13" s="520"/>
      <c r="N13" s="520"/>
      <c r="O13" s="521"/>
      <c r="P13" s="522">
        <v>251</v>
      </c>
      <c r="Q13" s="522"/>
      <c r="R13" s="522"/>
      <c r="S13" s="522"/>
      <c r="T13" s="522"/>
      <c r="U13" s="522"/>
      <c r="V13" s="522"/>
      <c r="W13" s="522">
        <v>230</v>
      </c>
      <c r="X13" s="522"/>
      <c r="Y13" s="522"/>
      <c r="Z13" s="522"/>
      <c r="AA13" s="522"/>
      <c r="AB13" s="522"/>
      <c r="AC13" s="522"/>
      <c r="AD13" s="652">
        <v>228</v>
      </c>
      <c r="AE13" s="652"/>
      <c r="AF13" s="652"/>
      <c r="AG13" s="652"/>
      <c r="AH13" s="652"/>
      <c r="AI13" s="652"/>
      <c r="AJ13" s="652"/>
      <c r="AK13" s="174">
        <v>219</v>
      </c>
      <c r="AL13" s="175"/>
      <c r="AM13" s="175"/>
      <c r="AN13" s="175"/>
      <c r="AO13" s="175"/>
      <c r="AP13" s="175"/>
      <c r="AQ13" s="176"/>
      <c r="AR13" s="188"/>
      <c r="AS13" s="189"/>
      <c r="AT13" s="189"/>
      <c r="AU13" s="189"/>
      <c r="AV13" s="189"/>
      <c r="AW13" s="189"/>
      <c r="AX13" s="190"/>
    </row>
    <row r="14" spans="1:50" ht="21" customHeight="1" x14ac:dyDescent="0.15">
      <c r="A14" s="401"/>
      <c r="B14" s="402"/>
      <c r="C14" s="402"/>
      <c r="D14" s="402"/>
      <c r="E14" s="402"/>
      <c r="F14" s="403"/>
      <c r="G14" s="515"/>
      <c r="H14" s="516"/>
      <c r="I14" s="178" t="s">
        <v>9</v>
      </c>
      <c r="J14" s="179"/>
      <c r="K14" s="179"/>
      <c r="L14" s="179"/>
      <c r="M14" s="179"/>
      <c r="N14" s="179"/>
      <c r="O14" s="180"/>
      <c r="P14" s="475" t="s">
        <v>572</v>
      </c>
      <c r="Q14" s="476"/>
      <c r="R14" s="476"/>
      <c r="S14" s="476"/>
      <c r="T14" s="476"/>
      <c r="U14" s="476"/>
      <c r="V14" s="476"/>
      <c r="W14" s="475" t="s">
        <v>572</v>
      </c>
      <c r="X14" s="476"/>
      <c r="Y14" s="476"/>
      <c r="Z14" s="476"/>
      <c r="AA14" s="476"/>
      <c r="AB14" s="476"/>
      <c r="AC14" s="476"/>
      <c r="AD14" s="174">
        <v>-3</v>
      </c>
      <c r="AE14" s="175"/>
      <c r="AF14" s="175"/>
      <c r="AG14" s="175"/>
      <c r="AH14" s="175"/>
      <c r="AI14" s="175"/>
      <c r="AJ14" s="176"/>
      <c r="AK14" s="174"/>
      <c r="AL14" s="175"/>
      <c r="AM14" s="175"/>
      <c r="AN14" s="175"/>
      <c r="AO14" s="175"/>
      <c r="AP14" s="175"/>
      <c r="AQ14" s="176"/>
      <c r="AR14" s="181"/>
      <c r="AS14" s="181"/>
      <c r="AT14" s="181"/>
      <c r="AU14" s="181"/>
      <c r="AV14" s="181"/>
      <c r="AW14" s="181"/>
      <c r="AX14" s="182"/>
    </row>
    <row r="15" spans="1:50" ht="21" customHeight="1" x14ac:dyDescent="0.15">
      <c r="A15" s="401"/>
      <c r="B15" s="402"/>
      <c r="C15" s="402"/>
      <c r="D15" s="402"/>
      <c r="E15" s="402"/>
      <c r="F15" s="403"/>
      <c r="G15" s="515"/>
      <c r="H15" s="516"/>
      <c r="I15" s="178" t="s">
        <v>62</v>
      </c>
      <c r="J15" s="430"/>
      <c r="K15" s="430"/>
      <c r="L15" s="430"/>
      <c r="M15" s="430"/>
      <c r="N15" s="430"/>
      <c r="O15" s="431"/>
      <c r="P15" s="174" t="s">
        <v>572</v>
      </c>
      <c r="Q15" s="432"/>
      <c r="R15" s="432"/>
      <c r="S15" s="432"/>
      <c r="T15" s="432"/>
      <c r="U15" s="432"/>
      <c r="V15" s="433"/>
      <c r="W15" s="174" t="s">
        <v>572</v>
      </c>
      <c r="X15" s="434"/>
      <c r="Y15" s="434"/>
      <c r="Z15" s="434"/>
      <c r="AA15" s="434"/>
      <c r="AB15" s="434"/>
      <c r="AC15" s="435"/>
      <c r="AD15" s="174" t="s">
        <v>572</v>
      </c>
      <c r="AE15" s="175"/>
      <c r="AF15" s="175"/>
      <c r="AG15" s="175"/>
      <c r="AH15" s="175"/>
      <c r="AI15" s="175"/>
      <c r="AJ15" s="176"/>
      <c r="AK15" s="174" t="s">
        <v>572</v>
      </c>
      <c r="AL15" s="175"/>
      <c r="AM15" s="175"/>
      <c r="AN15" s="175"/>
      <c r="AO15" s="175"/>
      <c r="AP15" s="175"/>
      <c r="AQ15" s="176"/>
      <c r="AR15" s="174"/>
      <c r="AS15" s="175"/>
      <c r="AT15" s="175"/>
      <c r="AU15" s="175"/>
      <c r="AV15" s="175"/>
      <c r="AW15" s="175"/>
      <c r="AX15" s="177"/>
    </row>
    <row r="16" spans="1:50" ht="21" customHeight="1" x14ac:dyDescent="0.15">
      <c r="A16" s="401"/>
      <c r="B16" s="402"/>
      <c r="C16" s="402"/>
      <c r="D16" s="402"/>
      <c r="E16" s="402"/>
      <c r="F16" s="403"/>
      <c r="G16" s="515"/>
      <c r="H16" s="516"/>
      <c r="I16" s="178" t="s">
        <v>63</v>
      </c>
      <c r="J16" s="430"/>
      <c r="K16" s="430"/>
      <c r="L16" s="430"/>
      <c r="M16" s="430"/>
      <c r="N16" s="430"/>
      <c r="O16" s="431"/>
      <c r="P16" s="174" t="s">
        <v>572</v>
      </c>
      <c r="Q16" s="432"/>
      <c r="R16" s="432"/>
      <c r="S16" s="432"/>
      <c r="T16" s="432"/>
      <c r="U16" s="432"/>
      <c r="V16" s="433"/>
      <c r="W16" s="174" t="s">
        <v>572</v>
      </c>
      <c r="X16" s="434"/>
      <c r="Y16" s="434"/>
      <c r="Z16" s="434"/>
      <c r="AA16" s="434"/>
      <c r="AB16" s="434"/>
      <c r="AC16" s="435"/>
      <c r="AD16" s="174" t="s">
        <v>572</v>
      </c>
      <c r="AE16" s="175"/>
      <c r="AF16" s="175"/>
      <c r="AG16" s="175"/>
      <c r="AH16" s="175"/>
      <c r="AI16" s="175"/>
      <c r="AJ16" s="176"/>
      <c r="AK16" s="174"/>
      <c r="AL16" s="175"/>
      <c r="AM16" s="175"/>
      <c r="AN16" s="175"/>
      <c r="AO16" s="175"/>
      <c r="AP16" s="175"/>
      <c r="AQ16" s="176"/>
      <c r="AR16" s="485"/>
      <c r="AS16" s="486"/>
      <c r="AT16" s="486"/>
      <c r="AU16" s="486"/>
      <c r="AV16" s="486"/>
      <c r="AW16" s="486"/>
      <c r="AX16" s="487"/>
    </row>
    <row r="17" spans="1:50" ht="24.75" customHeight="1" x14ac:dyDescent="0.15">
      <c r="A17" s="401"/>
      <c r="B17" s="402"/>
      <c r="C17" s="402"/>
      <c r="D17" s="402"/>
      <c r="E17" s="402"/>
      <c r="F17" s="403"/>
      <c r="G17" s="515"/>
      <c r="H17" s="516"/>
      <c r="I17" s="178" t="s">
        <v>61</v>
      </c>
      <c r="J17" s="179"/>
      <c r="K17" s="179"/>
      <c r="L17" s="179"/>
      <c r="M17" s="179"/>
      <c r="N17" s="179"/>
      <c r="O17" s="180"/>
      <c r="P17" s="174" t="s">
        <v>572</v>
      </c>
      <c r="Q17" s="432"/>
      <c r="R17" s="432"/>
      <c r="S17" s="432"/>
      <c r="T17" s="432"/>
      <c r="U17" s="432"/>
      <c r="V17" s="433"/>
      <c r="W17" s="488" t="s">
        <v>572</v>
      </c>
      <c r="X17" s="489"/>
      <c r="Y17" s="489"/>
      <c r="Z17" s="489"/>
      <c r="AA17" s="489"/>
      <c r="AB17" s="489"/>
      <c r="AC17" s="489"/>
      <c r="AD17" s="174" t="s">
        <v>572</v>
      </c>
      <c r="AE17" s="175"/>
      <c r="AF17" s="175"/>
      <c r="AG17" s="175"/>
      <c r="AH17" s="175"/>
      <c r="AI17" s="175"/>
      <c r="AJ17" s="176"/>
      <c r="AK17" s="174"/>
      <c r="AL17" s="175"/>
      <c r="AM17" s="175"/>
      <c r="AN17" s="175"/>
      <c r="AO17" s="175"/>
      <c r="AP17" s="175"/>
      <c r="AQ17" s="176"/>
      <c r="AR17" s="490"/>
      <c r="AS17" s="490"/>
      <c r="AT17" s="490"/>
      <c r="AU17" s="490"/>
      <c r="AV17" s="490"/>
      <c r="AW17" s="490"/>
      <c r="AX17" s="491"/>
    </row>
    <row r="18" spans="1:50" ht="24.75" customHeight="1" x14ac:dyDescent="0.15">
      <c r="A18" s="401"/>
      <c r="B18" s="402"/>
      <c r="C18" s="402"/>
      <c r="D18" s="402"/>
      <c r="E18" s="402"/>
      <c r="F18" s="403"/>
      <c r="G18" s="517"/>
      <c r="H18" s="518"/>
      <c r="I18" s="647" t="s">
        <v>22</v>
      </c>
      <c r="J18" s="648"/>
      <c r="K18" s="648"/>
      <c r="L18" s="648"/>
      <c r="M18" s="648"/>
      <c r="N18" s="648"/>
      <c r="O18" s="649"/>
      <c r="P18" s="670">
        <f>SUM(P13:V17)</f>
        <v>251</v>
      </c>
      <c r="Q18" s="671"/>
      <c r="R18" s="671"/>
      <c r="S18" s="671"/>
      <c r="T18" s="671"/>
      <c r="U18" s="671"/>
      <c r="V18" s="672"/>
      <c r="W18" s="670">
        <f>SUM(W13:AC17)</f>
        <v>230</v>
      </c>
      <c r="X18" s="671"/>
      <c r="Y18" s="671"/>
      <c r="Z18" s="671"/>
      <c r="AA18" s="671"/>
      <c r="AB18" s="671"/>
      <c r="AC18" s="672"/>
      <c r="AD18" s="670">
        <f t="shared" ref="AD18" si="0">SUM(AD13:AJ17)</f>
        <v>225</v>
      </c>
      <c r="AE18" s="671"/>
      <c r="AF18" s="671"/>
      <c r="AG18" s="671"/>
      <c r="AH18" s="671"/>
      <c r="AI18" s="671"/>
      <c r="AJ18" s="672"/>
      <c r="AK18" s="670">
        <f t="shared" ref="AK18" si="1">SUM(AK13:AQ17)</f>
        <v>219</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01"/>
      <c r="B19" s="402"/>
      <c r="C19" s="402"/>
      <c r="D19" s="402"/>
      <c r="E19" s="402"/>
      <c r="F19" s="403"/>
      <c r="G19" s="668" t="s">
        <v>10</v>
      </c>
      <c r="H19" s="669"/>
      <c r="I19" s="669"/>
      <c r="J19" s="669"/>
      <c r="K19" s="669"/>
      <c r="L19" s="669"/>
      <c r="M19" s="669"/>
      <c r="N19" s="669"/>
      <c r="O19" s="669"/>
      <c r="P19" s="510">
        <v>226</v>
      </c>
      <c r="Q19" s="511"/>
      <c r="R19" s="511"/>
      <c r="S19" s="511"/>
      <c r="T19" s="511"/>
      <c r="U19" s="511"/>
      <c r="V19" s="511"/>
      <c r="W19" s="674">
        <v>215</v>
      </c>
      <c r="X19" s="674"/>
      <c r="Y19" s="674"/>
      <c r="Z19" s="674"/>
      <c r="AA19" s="674"/>
      <c r="AB19" s="674"/>
      <c r="AC19" s="674"/>
      <c r="AD19" s="174">
        <v>219</v>
      </c>
      <c r="AE19" s="175"/>
      <c r="AF19" s="175"/>
      <c r="AG19" s="175"/>
      <c r="AH19" s="175"/>
      <c r="AI19" s="175"/>
      <c r="AJ19" s="176"/>
      <c r="AK19" s="645"/>
      <c r="AL19" s="645"/>
      <c r="AM19" s="645"/>
      <c r="AN19" s="645"/>
      <c r="AO19" s="645"/>
      <c r="AP19" s="645"/>
      <c r="AQ19" s="645"/>
      <c r="AR19" s="645"/>
      <c r="AS19" s="645"/>
      <c r="AT19" s="645"/>
      <c r="AU19" s="645"/>
      <c r="AV19" s="645"/>
      <c r="AW19" s="645"/>
      <c r="AX19" s="646"/>
    </row>
    <row r="20" spans="1:50" ht="24.75" customHeight="1" x14ac:dyDescent="0.15">
      <c r="A20" s="505"/>
      <c r="B20" s="506"/>
      <c r="C20" s="506"/>
      <c r="D20" s="506"/>
      <c r="E20" s="506"/>
      <c r="F20" s="507"/>
      <c r="G20" s="668" t="s">
        <v>11</v>
      </c>
      <c r="H20" s="669"/>
      <c r="I20" s="669"/>
      <c r="J20" s="669"/>
      <c r="K20" s="669"/>
      <c r="L20" s="669"/>
      <c r="M20" s="669"/>
      <c r="N20" s="669"/>
      <c r="O20" s="669"/>
      <c r="P20" s="675">
        <f>IF(P18=0, "-", P19/P18)</f>
        <v>0.90039840637450197</v>
      </c>
      <c r="Q20" s="675"/>
      <c r="R20" s="675"/>
      <c r="S20" s="675"/>
      <c r="T20" s="675"/>
      <c r="U20" s="675"/>
      <c r="V20" s="675"/>
      <c r="W20" s="675">
        <f>IF(W18=0, "-", W19/W18)</f>
        <v>0.93478260869565222</v>
      </c>
      <c r="X20" s="675"/>
      <c r="Y20" s="675"/>
      <c r="Z20" s="675"/>
      <c r="AA20" s="675"/>
      <c r="AB20" s="675"/>
      <c r="AC20" s="675"/>
      <c r="AD20" s="675">
        <f>IF(AD18=0, "-", AD19/AD18)</f>
        <v>0.97333333333333338</v>
      </c>
      <c r="AE20" s="675"/>
      <c r="AF20" s="675"/>
      <c r="AG20" s="675"/>
      <c r="AH20" s="675"/>
      <c r="AI20" s="675"/>
      <c r="AJ20" s="675"/>
      <c r="AK20" s="645"/>
      <c r="AL20" s="645"/>
      <c r="AM20" s="645"/>
      <c r="AN20" s="645"/>
      <c r="AO20" s="645"/>
      <c r="AP20" s="645"/>
      <c r="AQ20" s="645"/>
      <c r="AR20" s="645"/>
      <c r="AS20" s="645"/>
      <c r="AT20" s="645"/>
      <c r="AU20" s="645"/>
      <c r="AV20" s="645"/>
      <c r="AW20" s="645"/>
      <c r="AX20" s="646"/>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1" t="s">
        <v>303</v>
      </c>
      <c r="AU21" s="172"/>
      <c r="AV21" s="172"/>
      <c r="AW21" s="172"/>
      <c r="AX21" s="173"/>
    </row>
    <row r="22" spans="1:50" ht="18.75" customHeight="1" x14ac:dyDescent="0.15">
      <c r="A22" s="126"/>
      <c r="B22" s="127"/>
      <c r="C22" s="127"/>
      <c r="D22" s="127"/>
      <c r="E22" s="127"/>
      <c r="F22" s="128"/>
      <c r="G22" s="165"/>
      <c r="H22" s="71"/>
      <c r="I22" s="71"/>
      <c r="J22" s="71"/>
      <c r="K22" s="71"/>
      <c r="L22" s="71"/>
      <c r="M22" s="71"/>
      <c r="N22" s="71"/>
      <c r="O22" s="143"/>
      <c r="P22" s="142"/>
      <c r="Q22" s="71"/>
      <c r="R22" s="71"/>
      <c r="S22" s="71"/>
      <c r="T22" s="71"/>
      <c r="U22" s="71"/>
      <c r="V22" s="71"/>
      <c r="W22" s="71"/>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09"/>
      <c r="AV22" s="309"/>
      <c r="AW22" s="71" t="s">
        <v>360</v>
      </c>
      <c r="AX22" s="72"/>
    </row>
    <row r="23" spans="1:50" ht="22.5" customHeight="1" x14ac:dyDescent="0.15">
      <c r="A23" s="129"/>
      <c r="B23" s="127"/>
      <c r="C23" s="127"/>
      <c r="D23" s="127"/>
      <c r="E23" s="127"/>
      <c r="F23" s="128"/>
      <c r="G23" s="73" t="s">
        <v>575</v>
      </c>
      <c r="H23" s="74"/>
      <c r="I23" s="74"/>
      <c r="J23" s="74"/>
      <c r="K23" s="74"/>
      <c r="L23" s="74"/>
      <c r="M23" s="74"/>
      <c r="N23" s="74"/>
      <c r="O23" s="75"/>
      <c r="P23" s="219" t="s">
        <v>574</v>
      </c>
      <c r="Q23" s="235"/>
      <c r="R23" s="235"/>
      <c r="S23" s="235"/>
      <c r="T23" s="235"/>
      <c r="U23" s="235"/>
      <c r="V23" s="235"/>
      <c r="W23" s="235"/>
      <c r="X23" s="236"/>
      <c r="Y23" s="228" t="s">
        <v>14</v>
      </c>
      <c r="Z23" s="229"/>
      <c r="AA23" s="230"/>
      <c r="AB23" s="166" t="s">
        <v>16</v>
      </c>
      <c r="AC23" s="167"/>
      <c r="AD23" s="167"/>
      <c r="AE23" s="87">
        <v>100</v>
      </c>
      <c r="AF23" s="88"/>
      <c r="AG23" s="88"/>
      <c r="AH23" s="88"/>
      <c r="AI23" s="89"/>
      <c r="AJ23" s="87">
        <v>100</v>
      </c>
      <c r="AK23" s="88"/>
      <c r="AL23" s="88"/>
      <c r="AM23" s="88"/>
      <c r="AN23" s="89"/>
      <c r="AO23" s="87">
        <v>100</v>
      </c>
      <c r="AP23" s="88"/>
      <c r="AQ23" s="88"/>
      <c r="AR23" s="88"/>
      <c r="AS23" s="89"/>
      <c r="AT23" s="194"/>
      <c r="AU23" s="194"/>
      <c r="AV23" s="194"/>
      <c r="AW23" s="194"/>
      <c r="AX23" s="195"/>
    </row>
    <row r="24" spans="1:50" ht="22.5" customHeight="1" x14ac:dyDescent="0.15">
      <c r="A24" s="130"/>
      <c r="B24" s="131"/>
      <c r="C24" s="131"/>
      <c r="D24" s="131"/>
      <c r="E24" s="131"/>
      <c r="F24" s="132"/>
      <c r="G24" s="76"/>
      <c r="H24" s="77"/>
      <c r="I24" s="77"/>
      <c r="J24" s="77"/>
      <c r="K24" s="77"/>
      <c r="L24" s="77"/>
      <c r="M24" s="77"/>
      <c r="N24" s="77"/>
      <c r="O24" s="78"/>
      <c r="P24" s="237"/>
      <c r="Q24" s="237"/>
      <c r="R24" s="237"/>
      <c r="S24" s="237"/>
      <c r="T24" s="237"/>
      <c r="U24" s="237"/>
      <c r="V24" s="237"/>
      <c r="W24" s="237"/>
      <c r="X24" s="238"/>
      <c r="Y24" s="138" t="s">
        <v>65</v>
      </c>
      <c r="Z24" s="83"/>
      <c r="AA24" s="84"/>
      <c r="AB24" s="196" t="s">
        <v>16</v>
      </c>
      <c r="AC24" s="197"/>
      <c r="AD24" s="197"/>
      <c r="AE24" s="87">
        <v>100</v>
      </c>
      <c r="AF24" s="88"/>
      <c r="AG24" s="88"/>
      <c r="AH24" s="88"/>
      <c r="AI24" s="89"/>
      <c r="AJ24" s="87">
        <v>100</v>
      </c>
      <c r="AK24" s="88"/>
      <c r="AL24" s="88"/>
      <c r="AM24" s="88"/>
      <c r="AN24" s="89"/>
      <c r="AO24" s="87">
        <v>100</v>
      </c>
      <c r="AP24" s="88"/>
      <c r="AQ24" s="88"/>
      <c r="AR24" s="88"/>
      <c r="AS24" s="89"/>
      <c r="AT24" s="87" t="s">
        <v>503</v>
      </c>
      <c r="AU24" s="88"/>
      <c r="AV24" s="88"/>
      <c r="AW24" s="88"/>
      <c r="AX24" s="353"/>
    </row>
    <row r="25" spans="1:50" ht="22.5" customHeight="1" x14ac:dyDescent="0.15">
      <c r="A25" s="133"/>
      <c r="B25" s="134"/>
      <c r="C25" s="134"/>
      <c r="D25" s="134"/>
      <c r="E25" s="134"/>
      <c r="F25" s="135"/>
      <c r="G25" s="79"/>
      <c r="H25" s="80"/>
      <c r="I25" s="80"/>
      <c r="J25" s="80"/>
      <c r="K25" s="80"/>
      <c r="L25" s="80"/>
      <c r="M25" s="80"/>
      <c r="N25" s="80"/>
      <c r="O25" s="81"/>
      <c r="P25" s="239"/>
      <c r="Q25" s="239"/>
      <c r="R25" s="239"/>
      <c r="S25" s="239"/>
      <c r="T25" s="239"/>
      <c r="U25" s="239"/>
      <c r="V25" s="239"/>
      <c r="W25" s="239"/>
      <c r="X25" s="240"/>
      <c r="Y25" s="82" t="s">
        <v>15</v>
      </c>
      <c r="Z25" s="83"/>
      <c r="AA25" s="84"/>
      <c r="AB25" s="85" t="s">
        <v>364</v>
      </c>
      <c r="AC25" s="86"/>
      <c r="AD25" s="86"/>
      <c r="AE25" s="87">
        <v>100</v>
      </c>
      <c r="AF25" s="88"/>
      <c r="AG25" s="88"/>
      <c r="AH25" s="88"/>
      <c r="AI25" s="89"/>
      <c r="AJ25" s="87">
        <v>100</v>
      </c>
      <c r="AK25" s="88"/>
      <c r="AL25" s="88"/>
      <c r="AM25" s="88"/>
      <c r="AN25" s="89"/>
      <c r="AO25" s="87">
        <v>100</v>
      </c>
      <c r="AP25" s="88"/>
      <c r="AQ25" s="88"/>
      <c r="AR25" s="88"/>
      <c r="AS25" s="89"/>
      <c r="AT25" s="191"/>
      <c r="AU25" s="192"/>
      <c r="AV25" s="192"/>
      <c r="AW25" s="192"/>
      <c r="AX25" s="193"/>
    </row>
    <row r="26" spans="1:50" ht="18.75" hidden="1"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8" t="s">
        <v>303</v>
      </c>
      <c r="AU26" s="169"/>
      <c r="AV26" s="169"/>
      <c r="AW26" s="169"/>
      <c r="AX26" s="170"/>
    </row>
    <row r="27" spans="1:50" ht="18.75" hidden="1" customHeight="1" x14ac:dyDescent="0.15">
      <c r="A27" s="126"/>
      <c r="B27" s="127"/>
      <c r="C27" s="127"/>
      <c r="D27" s="127"/>
      <c r="E27" s="127"/>
      <c r="F27" s="128"/>
      <c r="G27" s="165"/>
      <c r="H27" s="71"/>
      <c r="I27" s="71"/>
      <c r="J27" s="71"/>
      <c r="K27" s="71"/>
      <c r="L27" s="71"/>
      <c r="M27" s="71"/>
      <c r="N27" s="71"/>
      <c r="O27" s="143"/>
      <c r="P27" s="142"/>
      <c r="Q27" s="71"/>
      <c r="R27" s="71"/>
      <c r="S27" s="71"/>
      <c r="T27" s="71"/>
      <c r="U27" s="71"/>
      <c r="V27" s="71"/>
      <c r="W27" s="71"/>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09"/>
      <c r="AV27" s="309"/>
      <c r="AW27" s="71" t="s">
        <v>360</v>
      </c>
      <c r="AX27" s="72"/>
    </row>
    <row r="28" spans="1:50" ht="22.5" hidden="1" customHeight="1" x14ac:dyDescent="0.15">
      <c r="A28" s="129"/>
      <c r="B28" s="127"/>
      <c r="C28" s="127"/>
      <c r="D28" s="127"/>
      <c r="E28" s="127"/>
      <c r="F28" s="128"/>
      <c r="G28" s="73" t="s">
        <v>503</v>
      </c>
      <c r="H28" s="74"/>
      <c r="I28" s="74"/>
      <c r="J28" s="74"/>
      <c r="K28" s="74"/>
      <c r="L28" s="74"/>
      <c r="M28" s="74"/>
      <c r="N28" s="74"/>
      <c r="O28" s="75"/>
      <c r="P28" s="219" t="s">
        <v>457</v>
      </c>
      <c r="Q28" s="235"/>
      <c r="R28" s="235"/>
      <c r="S28" s="235"/>
      <c r="T28" s="235"/>
      <c r="U28" s="235"/>
      <c r="V28" s="235"/>
      <c r="W28" s="235"/>
      <c r="X28" s="236"/>
      <c r="Y28" s="228" t="s">
        <v>14</v>
      </c>
      <c r="Z28" s="229"/>
      <c r="AA28" s="230"/>
      <c r="AB28" s="166" t="s">
        <v>503</v>
      </c>
      <c r="AC28" s="167"/>
      <c r="AD28" s="167"/>
      <c r="AE28" s="87" t="s">
        <v>503</v>
      </c>
      <c r="AF28" s="88"/>
      <c r="AG28" s="88"/>
      <c r="AH28" s="88"/>
      <c r="AI28" s="89"/>
      <c r="AJ28" s="87" t="s">
        <v>503</v>
      </c>
      <c r="AK28" s="88"/>
      <c r="AL28" s="88"/>
      <c r="AM28" s="88"/>
      <c r="AN28" s="89"/>
      <c r="AO28" s="87" t="s">
        <v>503</v>
      </c>
      <c r="AP28" s="88"/>
      <c r="AQ28" s="88"/>
      <c r="AR28" s="88"/>
      <c r="AS28" s="89"/>
      <c r="AT28" s="194"/>
      <c r="AU28" s="194"/>
      <c r="AV28" s="194"/>
      <c r="AW28" s="194"/>
      <c r="AX28" s="195"/>
    </row>
    <row r="29" spans="1:50" ht="22.5" hidden="1" customHeight="1" x14ac:dyDescent="0.15">
      <c r="A29" s="130"/>
      <c r="B29" s="131"/>
      <c r="C29" s="131"/>
      <c r="D29" s="131"/>
      <c r="E29" s="131"/>
      <c r="F29" s="132"/>
      <c r="G29" s="76"/>
      <c r="H29" s="77"/>
      <c r="I29" s="77"/>
      <c r="J29" s="77"/>
      <c r="K29" s="77"/>
      <c r="L29" s="77"/>
      <c r="M29" s="77"/>
      <c r="N29" s="77"/>
      <c r="O29" s="78"/>
      <c r="P29" s="237"/>
      <c r="Q29" s="237"/>
      <c r="R29" s="237"/>
      <c r="S29" s="237"/>
      <c r="T29" s="237"/>
      <c r="U29" s="237"/>
      <c r="V29" s="237"/>
      <c r="W29" s="237"/>
      <c r="X29" s="238"/>
      <c r="Y29" s="138" t="s">
        <v>65</v>
      </c>
      <c r="Z29" s="83"/>
      <c r="AA29" s="84"/>
      <c r="AB29" s="196" t="s">
        <v>503</v>
      </c>
      <c r="AC29" s="197"/>
      <c r="AD29" s="197"/>
      <c r="AE29" s="87" t="s">
        <v>503</v>
      </c>
      <c r="AF29" s="88"/>
      <c r="AG29" s="88"/>
      <c r="AH29" s="88"/>
      <c r="AI29" s="89"/>
      <c r="AJ29" s="87" t="s">
        <v>503</v>
      </c>
      <c r="AK29" s="88"/>
      <c r="AL29" s="88"/>
      <c r="AM29" s="88"/>
      <c r="AN29" s="89"/>
      <c r="AO29" s="87" t="s">
        <v>503</v>
      </c>
      <c r="AP29" s="88"/>
      <c r="AQ29" s="88"/>
      <c r="AR29" s="88"/>
      <c r="AS29" s="89"/>
      <c r="AT29" s="87" t="s">
        <v>503</v>
      </c>
      <c r="AU29" s="88"/>
      <c r="AV29" s="88"/>
      <c r="AW29" s="88"/>
      <c r="AX29" s="353"/>
    </row>
    <row r="30" spans="1:50" ht="22.5" hidden="1" customHeight="1" x14ac:dyDescent="0.15">
      <c r="A30" s="133"/>
      <c r="B30" s="134"/>
      <c r="C30" s="134"/>
      <c r="D30" s="134"/>
      <c r="E30" s="134"/>
      <c r="F30" s="135"/>
      <c r="G30" s="79"/>
      <c r="H30" s="80"/>
      <c r="I30" s="80"/>
      <c r="J30" s="80"/>
      <c r="K30" s="80"/>
      <c r="L30" s="80"/>
      <c r="M30" s="80"/>
      <c r="N30" s="80"/>
      <c r="O30" s="81"/>
      <c r="P30" s="239"/>
      <c r="Q30" s="239"/>
      <c r="R30" s="239"/>
      <c r="S30" s="239"/>
      <c r="T30" s="239"/>
      <c r="U30" s="239"/>
      <c r="V30" s="239"/>
      <c r="W30" s="239"/>
      <c r="X30" s="240"/>
      <c r="Y30" s="82" t="s">
        <v>15</v>
      </c>
      <c r="Z30" s="83"/>
      <c r="AA30" s="84"/>
      <c r="AB30" s="86" t="s">
        <v>16</v>
      </c>
      <c r="AC30" s="86"/>
      <c r="AD30" s="86"/>
      <c r="AE30" s="87" t="s">
        <v>503</v>
      </c>
      <c r="AF30" s="88"/>
      <c r="AG30" s="88"/>
      <c r="AH30" s="88"/>
      <c r="AI30" s="89"/>
      <c r="AJ30" s="87" t="s">
        <v>503</v>
      </c>
      <c r="AK30" s="88"/>
      <c r="AL30" s="88"/>
      <c r="AM30" s="88"/>
      <c r="AN30" s="89"/>
      <c r="AO30" s="87" t="s">
        <v>503</v>
      </c>
      <c r="AP30" s="88"/>
      <c r="AQ30" s="88"/>
      <c r="AR30" s="88"/>
      <c r="AS30" s="89"/>
      <c r="AT30" s="191"/>
      <c r="AU30" s="192"/>
      <c r="AV30" s="192"/>
      <c r="AW30" s="192"/>
      <c r="AX30" s="193"/>
    </row>
    <row r="31" spans="1:50" ht="18.75" hidden="1"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1" t="s">
        <v>303</v>
      </c>
      <c r="AU31" s="172"/>
      <c r="AV31" s="172"/>
      <c r="AW31" s="172"/>
      <c r="AX31" s="173"/>
    </row>
    <row r="32" spans="1:50" ht="18.75" hidden="1" customHeight="1" x14ac:dyDescent="0.15">
      <c r="A32" s="126"/>
      <c r="B32" s="127"/>
      <c r="C32" s="127"/>
      <c r="D32" s="127"/>
      <c r="E32" s="127"/>
      <c r="F32" s="128"/>
      <c r="G32" s="165"/>
      <c r="H32" s="71"/>
      <c r="I32" s="71"/>
      <c r="J32" s="71"/>
      <c r="K32" s="71"/>
      <c r="L32" s="71"/>
      <c r="M32" s="71"/>
      <c r="N32" s="71"/>
      <c r="O32" s="143"/>
      <c r="P32" s="142"/>
      <c r="Q32" s="71"/>
      <c r="R32" s="71"/>
      <c r="S32" s="71"/>
      <c r="T32" s="71"/>
      <c r="U32" s="71"/>
      <c r="V32" s="71"/>
      <c r="W32" s="71"/>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09"/>
      <c r="AV32" s="309"/>
      <c r="AW32" s="71" t="s">
        <v>360</v>
      </c>
      <c r="AX32" s="72"/>
    </row>
    <row r="33" spans="1:50" ht="22.5" hidden="1" customHeight="1" x14ac:dyDescent="0.15">
      <c r="A33" s="129"/>
      <c r="B33" s="127"/>
      <c r="C33" s="127"/>
      <c r="D33" s="127"/>
      <c r="E33" s="127"/>
      <c r="F33" s="128"/>
      <c r="G33" s="73" t="s">
        <v>503</v>
      </c>
      <c r="H33" s="74"/>
      <c r="I33" s="74"/>
      <c r="J33" s="74"/>
      <c r="K33" s="74"/>
      <c r="L33" s="74"/>
      <c r="M33" s="74"/>
      <c r="N33" s="74"/>
      <c r="O33" s="75"/>
      <c r="P33" s="219" t="s">
        <v>457</v>
      </c>
      <c r="Q33" s="235"/>
      <c r="R33" s="235"/>
      <c r="S33" s="235"/>
      <c r="T33" s="235"/>
      <c r="U33" s="235"/>
      <c r="V33" s="235"/>
      <c r="W33" s="235"/>
      <c r="X33" s="236"/>
      <c r="Y33" s="228" t="s">
        <v>14</v>
      </c>
      <c r="Z33" s="229"/>
      <c r="AA33" s="230"/>
      <c r="AB33" s="166" t="s">
        <v>503</v>
      </c>
      <c r="AC33" s="167"/>
      <c r="AD33" s="167"/>
      <c r="AE33" s="87" t="s">
        <v>503</v>
      </c>
      <c r="AF33" s="88"/>
      <c r="AG33" s="88"/>
      <c r="AH33" s="88"/>
      <c r="AI33" s="89"/>
      <c r="AJ33" s="87" t="s">
        <v>503</v>
      </c>
      <c r="AK33" s="88"/>
      <c r="AL33" s="88"/>
      <c r="AM33" s="88"/>
      <c r="AN33" s="89"/>
      <c r="AO33" s="87" t="s">
        <v>503</v>
      </c>
      <c r="AP33" s="88"/>
      <c r="AQ33" s="88"/>
      <c r="AR33" s="88"/>
      <c r="AS33" s="89"/>
      <c r="AT33" s="194"/>
      <c r="AU33" s="194"/>
      <c r="AV33" s="194"/>
      <c r="AW33" s="194"/>
      <c r="AX33" s="195"/>
    </row>
    <row r="34" spans="1:50" ht="22.5" hidden="1" customHeight="1" x14ac:dyDescent="0.15">
      <c r="A34" s="130"/>
      <c r="B34" s="131"/>
      <c r="C34" s="131"/>
      <c r="D34" s="131"/>
      <c r="E34" s="131"/>
      <c r="F34" s="132"/>
      <c r="G34" s="76"/>
      <c r="H34" s="77"/>
      <c r="I34" s="77"/>
      <c r="J34" s="77"/>
      <c r="K34" s="77"/>
      <c r="L34" s="77"/>
      <c r="M34" s="77"/>
      <c r="N34" s="77"/>
      <c r="O34" s="78"/>
      <c r="P34" s="237"/>
      <c r="Q34" s="237"/>
      <c r="R34" s="237"/>
      <c r="S34" s="237"/>
      <c r="T34" s="237"/>
      <c r="U34" s="237"/>
      <c r="V34" s="237"/>
      <c r="W34" s="237"/>
      <c r="X34" s="238"/>
      <c r="Y34" s="138" t="s">
        <v>65</v>
      </c>
      <c r="Z34" s="83"/>
      <c r="AA34" s="84"/>
      <c r="AB34" s="196" t="s">
        <v>503</v>
      </c>
      <c r="AC34" s="197"/>
      <c r="AD34" s="197"/>
      <c r="AE34" s="87" t="s">
        <v>503</v>
      </c>
      <c r="AF34" s="88"/>
      <c r="AG34" s="88"/>
      <c r="AH34" s="88"/>
      <c r="AI34" s="89"/>
      <c r="AJ34" s="87" t="s">
        <v>503</v>
      </c>
      <c r="AK34" s="88"/>
      <c r="AL34" s="88"/>
      <c r="AM34" s="88"/>
      <c r="AN34" s="89"/>
      <c r="AO34" s="87" t="s">
        <v>503</v>
      </c>
      <c r="AP34" s="88"/>
      <c r="AQ34" s="88"/>
      <c r="AR34" s="88"/>
      <c r="AS34" s="89"/>
      <c r="AT34" s="87" t="s">
        <v>503</v>
      </c>
      <c r="AU34" s="88"/>
      <c r="AV34" s="88"/>
      <c r="AW34" s="88"/>
      <c r="AX34" s="353"/>
    </row>
    <row r="35" spans="1:50" ht="22.5" hidden="1" customHeight="1" x14ac:dyDescent="0.15">
      <c r="A35" s="133"/>
      <c r="B35" s="134"/>
      <c r="C35" s="134"/>
      <c r="D35" s="134"/>
      <c r="E35" s="134"/>
      <c r="F35" s="135"/>
      <c r="G35" s="79"/>
      <c r="H35" s="80"/>
      <c r="I35" s="80"/>
      <c r="J35" s="80"/>
      <c r="K35" s="80"/>
      <c r="L35" s="80"/>
      <c r="M35" s="80"/>
      <c r="N35" s="80"/>
      <c r="O35" s="81"/>
      <c r="P35" s="239"/>
      <c r="Q35" s="239"/>
      <c r="R35" s="239"/>
      <c r="S35" s="239"/>
      <c r="T35" s="239"/>
      <c r="U35" s="239"/>
      <c r="V35" s="239"/>
      <c r="W35" s="239"/>
      <c r="X35" s="240"/>
      <c r="Y35" s="82" t="s">
        <v>15</v>
      </c>
      <c r="Z35" s="83"/>
      <c r="AA35" s="84"/>
      <c r="AB35" s="86" t="s">
        <v>16</v>
      </c>
      <c r="AC35" s="86"/>
      <c r="AD35" s="86"/>
      <c r="AE35" s="87" t="s">
        <v>503</v>
      </c>
      <c r="AF35" s="88"/>
      <c r="AG35" s="88"/>
      <c r="AH35" s="88"/>
      <c r="AI35" s="89"/>
      <c r="AJ35" s="87" t="s">
        <v>503</v>
      </c>
      <c r="AK35" s="88"/>
      <c r="AL35" s="88"/>
      <c r="AM35" s="88"/>
      <c r="AN35" s="89"/>
      <c r="AO35" s="87" t="s">
        <v>503</v>
      </c>
      <c r="AP35" s="88"/>
      <c r="AQ35" s="88"/>
      <c r="AR35" s="88"/>
      <c r="AS35" s="89"/>
      <c r="AT35" s="191"/>
      <c r="AU35" s="192"/>
      <c r="AV35" s="192"/>
      <c r="AW35" s="192"/>
      <c r="AX35" s="193"/>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1" t="s">
        <v>303</v>
      </c>
      <c r="AU36" s="172"/>
      <c r="AV36" s="172"/>
      <c r="AW36" s="172"/>
      <c r="AX36" s="173"/>
    </row>
    <row r="37" spans="1:50" ht="18.75" hidden="1" customHeight="1" x14ac:dyDescent="0.15">
      <c r="A37" s="126"/>
      <c r="B37" s="127"/>
      <c r="C37" s="127"/>
      <c r="D37" s="127"/>
      <c r="E37" s="127"/>
      <c r="F37" s="128"/>
      <c r="G37" s="165"/>
      <c r="H37" s="71"/>
      <c r="I37" s="71"/>
      <c r="J37" s="71"/>
      <c r="K37" s="71"/>
      <c r="L37" s="71"/>
      <c r="M37" s="71"/>
      <c r="N37" s="71"/>
      <c r="O37" s="143"/>
      <c r="P37" s="142"/>
      <c r="Q37" s="71"/>
      <c r="R37" s="71"/>
      <c r="S37" s="71"/>
      <c r="T37" s="71"/>
      <c r="U37" s="71"/>
      <c r="V37" s="71"/>
      <c r="W37" s="71"/>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09"/>
      <c r="AV37" s="309"/>
      <c r="AW37" s="71" t="s">
        <v>360</v>
      </c>
      <c r="AX37" s="72"/>
    </row>
    <row r="38" spans="1:50" ht="22.5" hidden="1" customHeight="1" x14ac:dyDescent="0.15">
      <c r="A38" s="129"/>
      <c r="B38" s="127"/>
      <c r="C38" s="127"/>
      <c r="D38" s="127"/>
      <c r="E38" s="127"/>
      <c r="F38" s="128"/>
      <c r="G38" s="73" t="s">
        <v>503</v>
      </c>
      <c r="H38" s="74"/>
      <c r="I38" s="74"/>
      <c r="J38" s="74"/>
      <c r="K38" s="74"/>
      <c r="L38" s="74"/>
      <c r="M38" s="74"/>
      <c r="N38" s="74"/>
      <c r="O38" s="75"/>
      <c r="P38" s="219" t="s">
        <v>457</v>
      </c>
      <c r="Q38" s="235"/>
      <c r="R38" s="235"/>
      <c r="S38" s="235"/>
      <c r="T38" s="235"/>
      <c r="U38" s="235"/>
      <c r="V38" s="235"/>
      <c r="W38" s="235"/>
      <c r="X38" s="236"/>
      <c r="Y38" s="228" t="s">
        <v>14</v>
      </c>
      <c r="Z38" s="229"/>
      <c r="AA38" s="230"/>
      <c r="AB38" s="166" t="s">
        <v>503</v>
      </c>
      <c r="AC38" s="167"/>
      <c r="AD38" s="167"/>
      <c r="AE38" s="87" t="s">
        <v>503</v>
      </c>
      <c r="AF38" s="88"/>
      <c r="AG38" s="88"/>
      <c r="AH38" s="88"/>
      <c r="AI38" s="89"/>
      <c r="AJ38" s="87" t="s">
        <v>503</v>
      </c>
      <c r="AK38" s="88"/>
      <c r="AL38" s="88"/>
      <c r="AM38" s="88"/>
      <c r="AN38" s="89"/>
      <c r="AO38" s="87" t="s">
        <v>503</v>
      </c>
      <c r="AP38" s="88"/>
      <c r="AQ38" s="88"/>
      <c r="AR38" s="88"/>
      <c r="AS38" s="89"/>
      <c r="AT38" s="194"/>
      <c r="AU38" s="194"/>
      <c r="AV38" s="194"/>
      <c r="AW38" s="194"/>
      <c r="AX38" s="195"/>
    </row>
    <row r="39" spans="1:50" ht="22.5" hidden="1" customHeight="1" x14ac:dyDescent="0.15">
      <c r="A39" s="130"/>
      <c r="B39" s="131"/>
      <c r="C39" s="131"/>
      <c r="D39" s="131"/>
      <c r="E39" s="131"/>
      <c r="F39" s="132"/>
      <c r="G39" s="76"/>
      <c r="H39" s="77"/>
      <c r="I39" s="77"/>
      <c r="J39" s="77"/>
      <c r="K39" s="77"/>
      <c r="L39" s="77"/>
      <c r="M39" s="77"/>
      <c r="N39" s="77"/>
      <c r="O39" s="78"/>
      <c r="P39" s="237"/>
      <c r="Q39" s="237"/>
      <c r="R39" s="237"/>
      <c r="S39" s="237"/>
      <c r="T39" s="237"/>
      <c r="U39" s="237"/>
      <c r="V39" s="237"/>
      <c r="W39" s="237"/>
      <c r="X39" s="238"/>
      <c r="Y39" s="138" t="s">
        <v>65</v>
      </c>
      <c r="Z39" s="83"/>
      <c r="AA39" s="84"/>
      <c r="AB39" s="196" t="s">
        <v>503</v>
      </c>
      <c r="AC39" s="197"/>
      <c r="AD39" s="197"/>
      <c r="AE39" s="87" t="s">
        <v>503</v>
      </c>
      <c r="AF39" s="88"/>
      <c r="AG39" s="88"/>
      <c r="AH39" s="88"/>
      <c r="AI39" s="89"/>
      <c r="AJ39" s="87" t="s">
        <v>503</v>
      </c>
      <c r="AK39" s="88"/>
      <c r="AL39" s="88"/>
      <c r="AM39" s="88"/>
      <c r="AN39" s="89"/>
      <c r="AO39" s="87" t="s">
        <v>503</v>
      </c>
      <c r="AP39" s="88"/>
      <c r="AQ39" s="88"/>
      <c r="AR39" s="88"/>
      <c r="AS39" s="89"/>
      <c r="AT39" s="87" t="s">
        <v>503</v>
      </c>
      <c r="AU39" s="88"/>
      <c r="AV39" s="88"/>
      <c r="AW39" s="88"/>
      <c r="AX39" s="353"/>
    </row>
    <row r="40" spans="1:50" ht="22.5" hidden="1" customHeight="1" x14ac:dyDescent="0.15">
      <c r="A40" s="133"/>
      <c r="B40" s="134"/>
      <c r="C40" s="134"/>
      <c r="D40" s="134"/>
      <c r="E40" s="134"/>
      <c r="F40" s="135"/>
      <c r="G40" s="79"/>
      <c r="H40" s="80"/>
      <c r="I40" s="80"/>
      <c r="J40" s="80"/>
      <c r="K40" s="80"/>
      <c r="L40" s="80"/>
      <c r="M40" s="80"/>
      <c r="N40" s="80"/>
      <c r="O40" s="81"/>
      <c r="P40" s="239"/>
      <c r="Q40" s="239"/>
      <c r="R40" s="239"/>
      <c r="S40" s="239"/>
      <c r="T40" s="239"/>
      <c r="U40" s="239"/>
      <c r="V40" s="239"/>
      <c r="W40" s="239"/>
      <c r="X40" s="240"/>
      <c r="Y40" s="82" t="s">
        <v>15</v>
      </c>
      <c r="Z40" s="83"/>
      <c r="AA40" s="84"/>
      <c r="AB40" s="86" t="s">
        <v>16</v>
      </c>
      <c r="AC40" s="86"/>
      <c r="AD40" s="86"/>
      <c r="AE40" s="87" t="s">
        <v>503</v>
      </c>
      <c r="AF40" s="88"/>
      <c r="AG40" s="88"/>
      <c r="AH40" s="88"/>
      <c r="AI40" s="89"/>
      <c r="AJ40" s="87" t="s">
        <v>503</v>
      </c>
      <c r="AK40" s="88"/>
      <c r="AL40" s="88"/>
      <c r="AM40" s="88"/>
      <c r="AN40" s="89"/>
      <c r="AO40" s="87" t="s">
        <v>503</v>
      </c>
      <c r="AP40" s="88"/>
      <c r="AQ40" s="88"/>
      <c r="AR40" s="88"/>
      <c r="AS40" s="89"/>
      <c r="AT40" s="191"/>
      <c r="AU40" s="192"/>
      <c r="AV40" s="192"/>
      <c r="AW40" s="192"/>
      <c r="AX40" s="193"/>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1" t="s">
        <v>303</v>
      </c>
      <c r="AU41" s="172"/>
      <c r="AV41" s="172"/>
      <c r="AW41" s="172"/>
      <c r="AX41" s="173"/>
    </row>
    <row r="42" spans="1:50" ht="18.75" hidden="1" customHeight="1" x14ac:dyDescent="0.15">
      <c r="A42" s="126"/>
      <c r="B42" s="127"/>
      <c r="C42" s="127"/>
      <c r="D42" s="127"/>
      <c r="E42" s="127"/>
      <c r="F42" s="128"/>
      <c r="G42" s="165"/>
      <c r="H42" s="71"/>
      <c r="I42" s="71"/>
      <c r="J42" s="71"/>
      <c r="K42" s="71"/>
      <c r="L42" s="71"/>
      <c r="M42" s="71"/>
      <c r="N42" s="71"/>
      <c r="O42" s="143"/>
      <c r="P42" s="142"/>
      <c r="Q42" s="71"/>
      <c r="R42" s="71"/>
      <c r="S42" s="71"/>
      <c r="T42" s="71"/>
      <c r="U42" s="71"/>
      <c r="V42" s="71"/>
      <c r="W42" s="71"/>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09"/>
      <c r="AV42" s="309"/>
      <c r="AW42" s="71" t="s">
        <v>360</v>
      </c>
      <c r="AX42" s="72"/>
    </row>
    <row r="43" spans="1:50" ht="22.5" hidden="1" customHeight="1" x14ac:dyDescent="0.15">
      <c r="A43" s="129"/>
      <c r="B43" s="127"/>
      <c r="C43" s="127"/>
      <c r="D43" s="127"/>
      <c r="E43" s="127"/>
      <c r="F43" s="128"/>
      <c r="G43" s="73" t="s">
        <v>503</v>
      </c>
      <c r="H43" s="74"/>
      <c r="I43" s="74"/>
      <c r="J43" s="74"/>
      <c r="K43" s="74"/>
      <c r="L43" s="74"/>
      <c r="M43" s="74"/>
      <c r="N43" s="74"/>
      <c r="O43" s="75"/>
      <c r="P43" s="219" t="s">
        <v>457</v>
      </c>
      <c r="Q43" s="235"/>
      <c r="R43" s="235"/>
      <c r="S43" s="235"/>
      <c r="T43" s="235"/>
      <c r="U43" s="235"/>
      <c r="V43" s="235"/>
      <c r="W43" s="235"/>
      <c r="X43" s="236"/>
      <c r="Y43" s="228" t="s">
        <v>14</v>
      </c>
      <c r="Z43" s="229"/>
      <c r="AA43" s="230"/>
      <c r="AB43" s="166" t="s">
        <v>503</v>
      </c>
      <c r="AC43" s="167"/>
      <c r="AD43" s="167"/>
      <c r="AE43" s="87" t="s">
        <v>503</v>
      </c>
      <c r="AF43" s="88"/>
      <c r="AG43" s="88"/>
      <c r="AH43" s="88"/>
      <c r="AI43" s="89"/>
      <c r="AJ43" s="87" t="s">
        <v>503</v>
      </c>
      <c r="AK43" s="88"/>
      <c r="AL43" s="88"/>
      <c r="AM43" s="88"/>
      <c r="AN43" s="89"/>
      <c r="AO43" s="87" t="s">
        <v>503</v>
      </c>
      <c r="AP43" s="88"/>
      <c r="AQ43" s="88"/>
      <c r="AR43" s="88"/>
      <c r="AS43" s="89"/>
      <c r="AT43" s="194"/>
      <c r="AU43" s="194"/>
      <c r="AV43" s="194"/>
      <c r="AW43" s="194"/>
      <c r="AX43" s="195"/>
    </row>
    <row r="44" spans="1:50" ht="22.5" hidden="1" customHeight="1" x14ac:dyDescent="0.15">
      <c r="A44" s="130"/>
      <c r="B44" s="131"/>
      <c r="C44" s="131"/>
      <c r="D44" s="131"/>
      <c r="E44" s="131"/>
      <c r="F44" s="132"/>
      <c r="G44" s="76"/>
      <c r="H44" s="77"/>
      <c r="I44" s="77"/>
      <c r="J44" s="77"/>
      <c r="K44" s="77"/>
      <c r="L44" s="77"/>
      <c r="M44" s="77"/>
      <c r="N44" s="77"/>
      <c r="O44" s="78"/>
      <c r="P44" s="237"/>
      <c r="Q44" s="237"/>
      <c r="R44" s="237"/>
      <c r="S44" s="237"/>
      <c r="T44" s="237"/>
      <c r="U44" s="237"/>
      <c r="V44" s="237"/>
      <c r="W44" s="237"/>
      <c r="X44" s="238"/>
      <c r="Y44" s="138" t="s">
        <v>65</v>
      </c>
      <c r="Z44" s="83"/>
      <c r="AA44" s="84"/>
      <c r="AB44" s="196" t="s">
        <v>503</v>
      </c>
      <c r="AC44" s="197"/>
      <c r="AD44" s="197"/>
      <c r="AE44" s="87" t="s">
        <v>503</v>
      </c>
      <c r="AF44" s="88"/>
      <c r="AG44" s="88"/>
      <c r="AH44" s="88"/>
      <c r="AI44" s="89"/>
      <c r="AJ44" s="87" t="s">
        <v>503</v>
      </c>
      <c r="AK44" s="88"/>
      <c r="AL44" s="88"/>
      <c r="AM44" s="88"/>
      <c r="AN44" s="89"/>
      <c r="AO44" s="87" t="s">
        <v>503</v>
      </c>
      <c r="AP44" s="88"/>
      <c r="AQ44" s="88"/>
      <c r="AR44" s="88"/>
      <c r="AS44" s="89"/>
      <c r="AT44" s="87" t="s">
        <v>503</v>
      </c>
      <c r="AU44" s="88"/>
      <c r="AV44" s="88"/>
      <c r="AW44" s="88"/>
      <c r="AX44" s="353"/>
    </row>
    <row r="45" spans="1:50" ht="22.5" hidden="1" customHeight="1" x14ac:dyDescent="0.15">
      <c r="A45" s="130"/>
      <c r="B45" s="131"/>
      <c r="C45" s="131"/>
      <c r="D45" s="131"/>
      <c r="E45" s="131"/>
      <c r="F45" s="132"/>
      <c r="G45" s="79"/>
      <c r="H45" s="80"/>
      <c r="I45" s="80"/>
      <c r="J45" s="80"/>
      <c r="K45" s="80"/>
      <c r="L45" s="80"/>
      <c r="M45" s="80"/>
      <c r="N45" s="80"/>
      <c r="O45" s="81"/>
      <c r="P45" s="239"/>
      <c r="Q45" s="239"/>
      <c r="R45" s="239"/>
      <c r="S45" s="239"/>
      <c r="T45" s="239"/>
      <c r="U45" s="239"/>
      <c r="V45" s="239"/>
      <c r="W45" s="239"/>
      <c r="X45" s="240"/>
      <c r="Y45" s="150" t="s">
        <v>15</v>
      </c>
      <c r="Z45" s="151"/>
      <c r="AA45" s="152"/>
      <c r="AB45" s="86" t="s">
        <v>16</v>
      </c>
      <c r="AC45" s="86"/>
      <c r="AD45" s="86"/>
      <c r="AE45" s="87" t="s">
        <v>503</v>
      </c>
      <c r="AF45" s="88"/>
      <c r="AG45" s="88"/>
      <c r="AH45" s="88"/>
      <c r="AI45" s="89"/>
      <c r="AJ45" s="87" t="s">
        <v>503</v>
      </c>
      <c r="AK45" s="88"/>
      <c r="AL45" s="88"/>
      <c r="AM45" s="88"/>
      <c r="AN45" s="89"/>
      <c r="AO45" s="87" t="s">
        <v>503</v>
      </c>
      <c r="AP45" s="88"/>
      <c r="AQ45" s="88"/>
      <c r="AR45" s="88"/>
      <c r="AS45" s="89"/>
      <c r="AT45" s="191"/>
      <c r="AU45" s="192"/>
      <c r="AV45" s="192"/>
      <c r="AW45" s="192"/>
      <c r="AX45" s="193"/>
    </row>
    <row r="46" spans="1:50" ht="22.5"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x14ac:dyDescent="0.15">
      <c r="A47" s="680"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307"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8"/>
    </row>
    <row r="48" spans="1:50" ht="18.75" hidden="1" customHeight="1" x14ac:dyDescent="0.15">
      <c r="A48" s="680"/>
      <c r="B48" s="98"/>
      <c r="C48" s="99"/>
      <c r="D48" s="99"/>
      <c r="E48" s="99"/>
      <c r="F48" s="100"/>
      <c r="G48" s="71"/>
      <c r="H48" s="71"/>
      <c r="I48" s="71"/>
      <c r="J48" s="71"/>
      <c r="K48" s="71"/>
      <c r="L48" s="71"/>
      <c r="M48" s="71"/>
      <c r="N48" s="71"/>
      <c r="O48" s="71"/>
      <c r="P48" s="71"/>
      <c r="Q48" s="71"/>
      <c r="R48" s="71"/>
      <c r="S48" s="71"/>
      <c r="T48" s="71"/>
      <c r="U48" s="71"/>
      <c r="V48" s="71"/>
      <c r="W48" s="71"/>
      <c r="X48" s="71"/>
      <c r="Y48" s="71"/>
      <c r="Z48" s="71"/>
      <c r="AA48" s="143"/>
      <c r="AB48" s="142"/>
      <c r="AC48" s="71"/>
      <c r="AD48" s="71"/>
      <c r="AE48" s="71"/>
      <c r="AF48" s="71"/>
      <c r="AG48" s="71"/>
      <c r="AH48" s="71"/>
      <c r="AI48" s="71"/>
      <c r="AJ48" s="71"/>
      <c r="AK48" s="71"/>
      <c r="AL48" s="71"/>
      <c r="AM48" s="71"/>
      <c r="AN48" s="71"/>
      <c r="AO48" s="71"/>
      <c r="AP48" s="71"/>
      <c r="AQ48" s="71"/>
      <c r="AR48" s="71"/>
      <c r="AS48" s="71"/>
      <c r="AT48" s="71"/>
      <c r="AU48" s="71"/>
      <c r="AV48" s="71"/>
      <c r="AW48" s="71"/>
      <c r="AX48" s="72"/>
    </row>
    <row r="49" spans="1:50" ht="22.5" hidden="1" customHeight="1" x14ac:dyDescent="0.15">
      <c r="A49" s="680"/>
      <c r="B49" s="98"/>
      <c r="C49" s="99"/>
      <c r="D49" s="99"/>
      <c r="E49" s="99"/>
      <c r="F49" s="100"/>
      <c r="G49" s="299" t="s">
        <v>457</v>
      </c>
      <c r="H49" s="299"/>
      <c r="I49" s="299"/>
      <c r="J49" s="299"/>
      <c r="K49" s="299"/>
      <c r="L49" s="299"/>
      <c r="M49" s="299"/>
      <c r="N49" s="299"/>
      <c r="O49" s="299"/>
      <c r="P49" s="299"/>
      <c r="Q49" s="299"/>
      <c r="R49" s="299"/>
      <c r="S49" s="299"/>
      <c r="T49" s="299"/>
      <c r="U49" s="299"/>
      <c r="V49" s="299"/>
      <c r="W49" s="299"/>
      <c r="X49" s="299"/>
      <c r="Y49" s="299"/>
      <c r="Z49" s="299"/>
      <c r="AA49" s="642"/>
      <c r="AB49" s="298" t="s">
        <v>539</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80"/>
      <c r="B50" s="98"/>
      <c r="C50" s="99"/>
      <c r="D50" s="99"/>
      <c r="E50" s="99"/>
      <c r="F50" s="100"/>
      <c r="G50" s="302"/>
      <c r="H50" s="302"/>
      <c r="I50" s="302"/>
      <c r="J50" s="302"/>
      <c r="K50" s="302"/>
      <c r="L50" s="302"/>
      <c r="M50" s="302"/>
      <c r="N50" s="302"/>
      <c r="O50" s="302"/>
      <c r="P50" s="302"/>
      <c r="Q50" s="302"/>
      <c r="R50" s="302"/>
      <c r="S50" s="302"/>
      <c r="T50" s="302"/>
      <c r="U50" s="302"/>
      <c r="V50" s="302"/>
      <c r="W50" s="302"/>
      <c r="X50" s="302"/>
      <c r="Y50" s="302"/>
      <c r="Z50" s="302"/>
      <c r="AA50" s="64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80"/>
      <c r="B51" s="101"/>
      <c r="C51" s="102"/>
      <c r="D51" s="102"/>
      <c r="E51" s="102"/>
      <c r="F51" s="103"/>
      <c r="G51" s="305"/>
      <c r="H51" s="305"/>
      <c r="I51" s="305"/>
      <c r="J51" s="305"/>
      <c r="K51" s="305"/>
      <c r="L51" s="305"/>
      <c r="M51" s="305"/>
      <c r="N51" s="305"/>
      <c r="O51" s="305"/>
      <c r="P51" s="305"/>
      <c r="Q51" s="305"/>
      <c r="R51" s="305"/>
      <c r="S51" s="305"/>
      <c r="T51" s="305"/>
      <c r="U51" s="305"/>
      <c r="V51" s="305"/>
      <c r="W51" s="305"/>
      <c r="X51" s="305"/>
      <c r="Y51" s="305"/>
      <c r="Z51" s="305"/>
      <c r="AA51" s="64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80"/>
      <c r="B52" s="99" t="s">
        <v>318</v>
      </c>
      <c r="C52" s="99"/>
      <c r="D52" s="99"/>
      <c r="E52" s="99"/>
      <c r="F52" s="100"/>
      <c r="G52" s="164" t="s">
        <v>85</v>
      </c>
      <c r="H52" s="140"/>
      <c r="I52" s="140"/>
      <c r="J52" s="140"/>
      <c r="K52" s="140"/>
      <c r="L52" s="140"/>
      <c r="M52" s="140"/>
      <c r="N52" s="140"/>
      <c r="O52" s="141"/>
      <c r="P52" s="139" t="s">
        <v>89</v>
      </c>
      <c r="Q52" s="140"/>
      <c r="R52" s="140"/>
      <c r="S52" s="140"/>
      <c r="T52" s="140"/>
      <c r="U52" s="140"/>
      <c r="V52" s="140"/>
      <c r="W52" s="140"/>
      <c r="X52" s="141"/>
      <c r="Y52" s="207"/>
      <c r="Z52" s="208"/>
      <c r="AA52" s="209"/>
      <c r="AB52" s="213" t="s">
        <v>12</v>
      </c>
      <c r="AC52" s="214"/>
      <c r="AD52" s="215"/>
      <c r="AE52" s="139" t="s">
        <v>69</v>
      </c>
      <c r="AF52" s="140"/>
      <c r="AG52" s="140"/>
      <c r="AH52" s="140"/>
      <c r="AI52" s="141"/>
      <c r="AJ52" s="139" t="s">
        <v>70</v>
      </c>
      <c r="AK52" s="140"/>
      <c r="AL52" s="140"/>
      <c r="AM52" s="140"/>
      <c r="AN52" s="141"/>
      <c r="AO52" s="139" t="s">
        <v>71</v>
      </c>
      <c r="AP52" s="140"/>
      <c r="AQ52" s="140"/>
      <c r="AR52" s="140"/>
      <c r="AS52" s="141"/>
      <c r="AT52" s="171" t="s">
        <v>303</v>
      </c>
      <c r="AU52" s="172"/>
      <c r="AV52" s="172"/>
      <c r="AW52" s="172"/>
      <c r="AX52" s="173"/>
    </row>
    <row r="53" spans="1:50" ht="18.75" hidden="1" customHeight="1" x14ac:dyDescent="0.15">
      <c r="A53" s="680"/>
      <c r="B53" s="99"/>
      <c r="C53" s="99"/>
      <c r="D53" s="99"/>
      <c r="E53" s="99"/>
      <c r="F53" s="100"/>
      <c r="G53" s="165"/>
      <c r="H53" s="71"/>
      <c r="I53" s="71"/>
      <c r="J53" s="71"/>
      <c r="K53" s="71"/>
      <c r="L53" s="71"/>
      <c r="M53" s="71"/>
      <c r="N53" s="71"/>
      <c r="O53" s="143"/>
      <c r="P53" s="142"/>
      <c r="Q53" s="71"/>
      <c r="R53" s="71"/>
      <c r="S53" s="71"/>
      <c r="T53" s="71"/>
      <c r="U53" s="71"/>
      <c r="V53" s="71"/>
      <c r="W53" s="71"/>
      <c r="X53" s="143"/>
      <c r="Y53" s="210"/>
      <c r="Z53" s="211"/>
      <c r="AA53" s="212"/>
      <c r="AB53" s="216"/>
      <c r="AC53" s="217"/>
      <c r="AD53" s="218"/>
      <c r="AE53" s="142"/>
      <c r="AF53" s="71"/>
      <c r="AG53" s="71"/>
      <c r="AH53" s="71"/>
      <c r="AI53" s="143"/>
      <c r="AJ53" s="142"/>
      <c r="AK53" s="71"/>
      <c r="AL53" s="71"/>
      <c r="AM53" s="71"/>
      <c r="AN53" s="143"/>
      <c r="AO53" s="142"/>
      <c r="AP53" s="71"/>
      <c r="AQ53" s="71"/>
      <c r="AR53" s="71"/>
      <c r="AS53" s="143"/>
      <c r="AT53" s="67"/>
      <c r="AU53" s="309"/>
      <c r="AV53" s="309"/>
      <c r="AW53" s="71" t="s">
        <v>360</v>
      </c>
      <c r="AX53" s="72"/>
    </row>
    <row r="54" spans="1:50" ht="22.5" hidden="1" customHeight="1" x14ac:dyDescent="0.15">
      <c r="A54" s="680"/>
      <c r="B54" s="99"/>
      <c r="C54" s="99"/>
      <c r="D54" s="99"/>
      <c r="E54" s="99"/>
      <c r="F54" s="100"/>
      <c r="G54" s="627" t="s">
        <v>503</v>
      </c>
      <c r="H54" s="235"/>
      <c r="I54" s="235"/>
      <c r="J54" s="235"/>
      <c r="K54" s="235"/>
      <c r="L54" s="235"/>
      <c r="M54" s="235"/>
      <c r="N54" s="235"/>
      <c r="O54" s="236"/>
      <c r="P54" s="219" t="s">
        <v>503</v>
      </c>
      <c r="Q54" s="220"/>
      <c r="R54" s="220"/>
      <c r="S54" s="220"/>
      <c r="T54" s="220"/>
      <c r="U54" s="220"/>
      <c r="V54" s="220"/>
      <c r="W54" s="220"/>
      <c r="X54" s="221"/>
      <c r="Y54" s="603" t="s">
        <v>86</v>
      </c>
      <c r="Z54" s="604"/>
      <c r="AA54" s="605"/>
      <c r="AB54" s="226" t="s">
        <v>503</v>
      </c>
      <c r="AC54" s="227"/>
      <c r="AD54" s="227"/>
      <c r="AE54" s="87" t="s">
        <v>503</v>
      </c>
      <c r="AF54" s="88"/>
      <c r="AG54" s="88"/>
      <c r="AH54" s="88"/>
      <c r="AI54" s="89"/>
      <c r="AJ54" s="87" t="s">
        <v>503</v>
      </c>
      <c r="AK54" s="88"/>
      <c r="AL54" s="88"/>
      <c r="AM54" s="88"/>
      <c r="AN54" s="89"/>
      <c r="AO54" s="87" t="s">
        <v>503</v>
      </c>
      <c r="AP54" s="88"/>
      <c r="AQ54" s="88"/>
      <c r="AR54" s="88"/>
      <c r="AS54" s="89"/>
      <c r="AT54" s="194"/>
      <c r="AU54" s="194"/>
      <c r="AV54" s="194"/>
      <c r="AW54" s="194"/>
      <c r="AX54" s="195"/>
    </row>
    <row r="55" spans="1:50" ht="22.5" hidden="1" customHeight="1" x14ac:dyDescent="0.15">
      <c r="A55" s="680"/>
      <c r="B55" s="99"/>
      <c r="C55" s="99"/>
      <c r="D55" s="99"/>
      <c r="E55" s="99"/>
      <c r="F55" s="100"/>
      <c r="G55" s="628"/>
      <c r="H55" s="237"/>
      <c r="I55" s="237"/>
      <c r="J55" s="237"/>
      <c r="K55" s="237"/>
      <c r="L55" s="237"/>
      <c r="M55" s="237"/>
      <c r="N55" s="237"/>
      <c r="O55" s="238"/>
      <c r="P55" s="222"/>
      <c r="Q55" s="222"/>
      <c r="R55" s="222"/>
      <c r="S55" s="222"/>
      <c r="T55" s="222"/>
      <c r="U55" s="222"/>
      <c r="V55" s="222"/>
      <c r="W55" s="222"/>
      <c r="X55" s="223"/>
      <c r="Y55" s="93" t="s">
        <v>65</v>
      </c>
      <c r="Z55" s="94"/>
      <c r="AA55" s="95"/>
      <c r="AB55" s="226" t="s">
        <v>503</v>
      </c>
      <c r="AC55" s="227"/>
      <c r="AD55" s="227"/>
      <c r="AE55" s="87" t="s">
        <v>503</v>
      </c>
      <c r="AF55" s="88"/>
      <c r="AG55" s="88"/>
      <c r="AH55" s="88"/>
      <c r="AI55" s="89"/>
      <c r="AJ55" s="87" t="s">
        <v>503</v>
      </c>
      <c r="AK55" s="88"/>
      <c r="AL55" s="88"/>
      <c r="AM55" s="88"/>
      <c r="AN55" s="89"/>
      <c r="AO55" s="87" t="s">
        <v>503</v>
      </c>
      <c r="AP55" s="88"/>
      <c r="AQ55" s="88"/>
      <c r="AR55" s="88"/>
      <c r="AS55" s="89"/>
      <c r="AT55" s="87" t="s">
        <v>503</v>
      </c>
      <c r="AU55" s="88"/>
      <c r="AV55" s="88"/>
      <c r="AW55" s="88"/>
      <c r="AX55" s="353"/>
    </row>
    <row r="56" spans="1:50" ht="22.5" hidden="1" customHeight="1" x14ac:dyDescent="0.15">
      <c r="A56" s="680"/>
      <c r="B56" s="102"/>
      <c r="C56" s="102"/>
      <c r="D56" s="102"/>
      <c r="E56" s="102"/>
      <c r="F56" s="103"/>
      <c r="G56" s="629"/>
      <c r="H56" s="239"/>
      <c r="I56" s="239"/>
      <c r="J56" s="239"/>
      <c r="K56" s="239"/>
      <c r="L56" s="239"/>
      <c r="M56" s="239"/>
      <c r="N56" s="239"/>
      <c r="O56" s="240"/>
      <c r="P56" s="224"/>
      <c r="Q56" s="224"/>
      <c r="R56" s="224"/>
      <c r="S56" s="224"/>
      <c r="T56" s="224"/>
      <c r="U56" s="224"/>
      <c r="V56" s="224"/>
      <c r="W56" s="224"/>
      <c r="X56" s="225"/>
      <c r="Y56" s="136" t="s">
        <v>15</v>
      </c>
      <c r="Z56" s="94"/>
      <c r="AA56" s="95"/>
      <c r="AB56" s="137" t="s">
        <v>16</v>
      </c>
      <c r="AC56" s="137"/>
      <c r="AD56" s="137"/>
      <c r="AE56" s="87" t="s">
        <v>503</v>
      </c>
      <c r="AF56" s="88"/>
      <c r="AG56" s="88"/>
      <c r="AH56" s="88"/>
      <c r="AI56" s="89"/>
      <c r="AJ56" s="87" t="s">
        <v>503</v>
      </c>
      <c r="AK56" s="88"/>
      <c r="AL56" s="88"/>
      <c r="AM56" s="88"/>
      <c r="AN56" s="89"/>
      <c r="AO56" s="87" t="s">
        <v>503</v>
      </c>
      <c r="AP56" s="88"/>
      <c r="AQ56" s="88"/>
      <c r="AR56" s="88"/>
      <c r="AS56" s="89"/>
      <c r="AT56" s="191"/>
      <c r="AU56" s="192"/>
      <c r="AV56" s="192"/>
      <c r="AW56" s="192"/>
      <c r="AX56" s="193"/>
    </row>
    <row r="57" spans="1:50" ht="18.75" hidden="1" customHeight="1" x14ac:dyDescent="0.15">
      <c r="A57" s="680"/>
      <c r="B57" s="99" t="s">
        <v>318</v>
      </c>
      <c r="C57" s="99"/>
      <c r="D57" s="99"/>
      <c r="E57" s="99"/>
      <c r="F57" s="100"/>
      <c r="G57" s="164" t="s">
        <v>85</v>
      </c>
      <c r="H57" s="140"/>
      <c r="I57" s="140"/>
      <c r="J57" s="140"/>
      <c r="K57" s="140"/>
      <c r="L57" s="140"/>
      <c r="M57" s="140"/>
      <c r="N57" s="140"/>
      <c r="O57" s="141"/>
      <c r="P57" s="139" t="s">
        <v>89</v>
      </c>
      <c r="Q57" s="140"/>
      <c r="R57" s="140"/>
      <c r="S57" s="140"/>
      <c r="T57" s="140"/>
      <c r="U57" s="140"/>
      <c r="V57" s="140"/>
      <c r="W57" s="140"/>
      <c r="X57" s="141"/>
      <c r="Y57" s="207"/>
      <c r="Z57" s="208"/>
      <c r="AA57" s="209"/>
      <c r="AB57" s="213" t="s">
        <v>12</v>
      </c>
      <c r="AC57" s="214"/>
      <c r="AD57" s="215"/>
      <c r="AE57" s="139" t="s">
        <v>69</v>
      </c>
      <c r="AF57" s="140"/>
      <c r="AG57" s="140"/>
      <c r="AH57" s="140"/>
      <c r="AI57" s="141"/>
      <c r="AJ57" s="139" t="s">
        <v>70</v>
      </c>
      <c r="AK57" s="140"/>
      <c r="AL57" s="140"/>
      <c r="AM57" s="140"/>
      <c r="AN57" s="141"/>
      <c r="AO57" s="139" t="s">
        <v>71</v>
      </c>
      <c r="AP57" s="140"/>
      <c r="AQ57" s="140"/>
      <c r="AR57" s="140"/>
      <c r="AS57" s="141"/>
      <c r="AT57" s="171" t="s">
        <v>303</v>
      </c>
      <c r="AU57" s="172"/>
      <c r="AV57" s="172"/>
      <c r="AW57" s="172"/>
      <c r="AX57" s="173"/>
    </row>
    <row r="58" spans="1:50" ht="18.75" hidden="1" customHeight="1" x14ac:dyDescent="0.15">
      <c r="A58" s="680"/>
      <c r="B58" s="99"/>
      <c r="C58" s="99"/>
      <c r="D58" s="99"/>
      <c r="E58" s="99"/>
      <c r="F58" s="100"/>
      <c r="G58" s="165"/>
      <c r="H58" s="71"/>
      <c r="I58" s="71"/>
      <c r="J58" s="71"/>
      <c r="K58" s="71"/>
      <c r="L58" s="71"/>
      <c r="M58" s="71"/>
      <c r="N58" s="71"/>
      <c r="O58" s="143"/>
      <c r="P58" s="142"/>
      <c r="Q58" s="71"/>
      <c r="R58" s="71"/>
      <c r="S58" s="71"/>
      <c r="T58" s="71"/>
      <c r="U58" s="71"/>
      <c r="V58" s="71"/>
      <c r="W58" s="71"/>
      <c r="X58" s="143"/>
      <c r="Y58" s="210"/>
      <c r="Z58" s="211"/>
      <c r="AA58" s="212"/>
      <c r="AB58" s="216"/>
      <c r="AC58" s="217"/>
      <c r="AD58" s="218"/>
      <c r="AE58" s="142"/>
      <c r="AF58" s="71"/>
      <c r="AG58" s="71"/>
      <c r="AH58" s="71"/>
      <c r="AI58" s="143"/>
      <c r="AJ58" s="142"/>
      <c r="AK58" s="71"/>
      <c r="AL58" s="71"/>
      <c r="AM58" s="71"/>
      <c r="AN58" s="143"/>
      <c r="AO58" s="142"/>
      <c r="AP58" s="71"/>
      <c r="AQ58" s="71"/>
      <c r="AR58" s="71"/>
      <c r="AS58" s="143"/>
      <c r="AT58" s="67"/>
      <c r="AU58" s="309"/>
      <c r="AV58" s="309"/>
      <c r="AW58" s="71" t="s">
        <v>360</v>
      </c>
      <c r="AX58" s="72"/>
    </row>
    <row r="59" spans="1:50" ht="22.5" hidden="1" customHeight="1" x14ac:dyDescent="0.15">
      <c r="A59" s="680"/>
      <c r="B59" s="99"/>
      <c r="C59" s="99"/>
      <c r="D59" s="99"/>
      <c r="E59" s="99"/>
      <c r="F59" s="100"/>
      <c r="G59" s="627" t="s">
        <v>503</v>
      </c>
      <c r="H59" s="235"/>
      <c r="I59" s="235"/>
      <c r="J59" s="235"/>
      <c r="K59" s="235"/>
      <c r="L59" s="235"/>
      <c r="M59" s="235"/>
      <c r="N59" s="235"/>
      <c r="O59" s="236"/>
      <c r="P59" s="219" t="s">
        <v>503</v>
      </c>
      <c r="Q59" s="220"/>
      <c r="R59" s="220"/>
      <c r="S59" s="220"/>
      <c r="T59" s="220"/>
      <c r="U59" s="220"/>
      <c r="V59" s="220"/>
      <c r="W59" s="220"/>
      <c r="X59" s="221"/>
      <c r="Y59" s="603" t="s">
        <v>86</v>
      </c>
      <c r="Z59" s="604"/>
      <c r="AA59" s="605"/>
      <c r="AB59" s="226" t="s">
        <v>503</v>
      </c>
      <c r="AC59" s="227"/>
      <c r="AD59" s="227"/>
      <c r="AE59" s="87" t="s">
        <v>503</v>
      </c>
      <c r="AF59" s="88"/>
      <c r="AG59" s="88"/>
      <c r="AH59" s="88"/>
      <c r="AI59" s="89"/>
      <c r="AJ59" s="87" t="s">
        <v>503</v>
      </c>
      <c r="AK59" s="88"/>
      <c r="AL59" s="88"/>
      <c r="AM59" s="88"/>
      <c r="AN59" s="89"/>
      <c r="AO59" s="87" t="s">
        <v>503</v>
      </c>
      <c r="AP59" s="88"/>
      <c r="AQ59" s="88"/>
      <c r="AR59" s="88"/>
      <c r="AS59" s="89"/>
      <c r="AT59" s="194"/>
      <c r="AU59" s="194"/>
      <c r="AV59" s="194"/>
      <c r="AW59" s="194"/>
      <c r="AX59" s="195"/>
    </row>
    <row r="60" spans="1:50" ht="22.5" hidden="1" customHeight="1" x14ac:dyDescent="0.15">
      <c r="A60" s="680"/>
      <c r="B60" s="99"/>
      <c r="C60" s="99"/>
      <c r="D60" s="99"/>
      <c r="E60" s="99"/>
      <c r="F60" s="100"/>
      <c r="G60" s="628"/>
      <c r="H60" s="237"/>
      <c r="I60" s="237"/>
      <c r="J60" s="237"/>
      <c r="K60" s="237"/>
      <c r="L60" s="237"/>
      <c r="M60" s="237"/>
      <c r="N60" s="237"/>
      <c r="O60" s="238"/>
      <c r="P60" s="222"/>
      <c r="Q60" s="222"/>
      <c r="R60" s="222"/>
      <c r="S60" s="222"/>
      <c r="T60" s="222"/>
      <c r="U60" s="222"/>
      <c r="V60" s="222"/>
      <c r="W60" s="222"/>
      <c r="X60" s="223"/>
      <c r="Y60" s="93" t="s">
        <v>65</v>
      </c>
      <c r="Z60" s="94"/>
      <c r="AA60" s="95"/>
      <c r="AB60" s="226" t="s">
        <v>503</v>
      </c>
      <c r="AC60" s="227"/>
      <c r="AD60" s="227"/>
      <c r="AE60" s="87" t="s">
        <v>503</v>
      </c>
      <c r="AF60" s="88"/>
      <c r="AG60" s="88"/>
      <c r="AH60" s="88"/>
      <c r="AI60" s="89"/>
      <c r="AJ60" s="87" t="s">
        <v>503</v>
      </c>
      <c r="AK60" s="88"/>
      <c r="AL60" s="88"/>
      <c r="AM60" s="88"/>
      <c r="AN60" s="89"/>
      <c r="AO60" s="87" t="s">
        <v>503</v>
      </c>
      <c r="AP60" s="88"/>
      <c r="AQ60" s="88"/>
      <c r="AR60" s="88"/>
      <c r="AS60" s="89"/>
      <c r="AT60" s="87" t="s">
        <v>503</v>
      </c>
      <c r="AU60" s="88"/>
      <c r="AV60" s="88"/>
      <c r="AW60" s="88"/>
      <c r="AX60" s="353"/>
    </row>
    <row r="61" spans="1:50" ht="22.5" hidden="1" customHeight="1" x14ac:dyDescent="0.15">
      <c r="A61" s="680"/>
      <c r="B61" s="102"/>
      <c r="C61" s="102"/>
      <c r="D61" s="102"/>
      <c r="E61" s="102"/>
      <c r="F61" s="103"/>
      <c r="G61" s="629"/>
      <c r="H61" s="239"/>
      <c r="I61" s="239"/>
      <c r="J61" s="239"/>
      <c r="K61" s="239"/>
      <c r="L61" s="239"/>
      <c r="M61" s="239"/>
      <c r="N61" s="239"/>
      <c r="O61" s="240"/>
      <c r="P61" s="224"/>
      <c r="Q61" s="224"/>
      <c r="R61" s="224"/>
      <c r="S61" s="224"/>
      <c r="T61" s="224"/>
      <c r="U61" s="224"/>
      <c r="V61" s="224"/>
      <c r="W61" s="224"/>
      <c r="X61" s="225"/>
      <c r="Y61" s="136" t="s">
        <v>15</v>
      </c>
      <c r="Z61" s="94"/>
      <c r="AA61" s="95"/>
      <c r="AB61" s="137" t="s">
        <v>16</v>
      </c>
      <c r="AC61" s="137"/>
      <c r="AD61" s="137"/>
      <c r="AE61" s="87" t="s">
        <v>503</v>
      </c>
      <c r="AF61" s="88"/>
      <c r="AG61" s="88"/>
      <c r="AH61" s="88"/>
      <c r="AI61" s="89"/>
      <c r="AJ61" s="87" t="s">
        <v>503</v>
      </c>
      <c r="AK61" s="88"/>
      <c r="AL61" s="88"/>
      <c r="AM61" s="88"/>
      <c r="AN61" s="89"/>
      <c r="AO61" s="87" t="s">
        <v>503</v>
      </c>
      <c r="AP61" s="88"/>
      <c r="AQ61" s="88"/>
      <c r="AR61" s="88"/>
      <c r="AS61" s="89"/>
      <c r="AT61" s="191"/>
      <c r="AU61" s="192"/>
      <c r="AV61" s="192"/>
      <c r="AW61" s="192"/>
      <c r="AX61" s="193"/>
    </row>
    <row r="62" spans="1:50" ht="18.75" hidden="1" customHeight="1" x14ac:dyDescent="0.15">
      <c r="A62" s="680"/>
      <c r="B62" s="99" t="s">
        <v>318</v>
      </c>
      <c r="C62" s="99"/>
      <c r="D62" s="99"/>
      <c r="E62" s="99"/>
      <c r="F62" s="100"/>
      <c r="G62" s="164" t="s">
        <v>85</v>
      </c>
      <c r="H62" s="140"/>
      <c r="I62" s="140"/>
      <c r="J62" s="140"/>
      <c r="K62" s="140"/>
      <c r="L62" s="140"/>
      <c r="M62" s="140"/>
      <c r="N62" s="140"/>
      <c r="O62" s="141"/>
      <c r="P62" s="139" t="s">
        <v>89</v>
      </c>
      <c r="Q62" s="140"/>
      <c r="R62" s="140"/>
      <c r="S62" s="140"/>
      <c r="T62" s="140"/>
      <c r="U62" s="140"/>
      <c r="V62" s="140"/>
      <c r="W62" s="140"/>
      <c r="X62" s="141"/>
      <c r="Y62" s="207"/>
      <c r="Z62" s="208"/>
      <c r="AA62" s="209"/>
      <c r="AB62" s="213" t="s">
        <v>12</v>
      </c>
      <c r="AC62" s="214"/>
      <c r="AD62" s="215"/>
      <c r="AE62" s="139" t="s">
        <v>69</v>
      </c>
      <c r="AF62" s="140"/>
      <c r="AG62" s="140"/>
      <c r="AH62" s="140"/>
      <c r="AI62" s="141"/>
      <c r="AJ62" s="139" t="s">
        <v>70</v>
      </c>
      <c r="AK62" s="140"/>
      <c r="AL62" s="140"/>
      <c r="AM62" s="140"/>
      <c r="AN62" s="141"/>
      <c r="AO62" s="139" t="s">
        <v>71</v>
      </c>
      <c r="AP62" s="140"/>
      <c r="AQ62" s="140"/>
      <c r="AR62" s="140"/>
      <c r="AS62" s="141"/>
      <c r="AT62" s="171" t="s">
        <v>303</v>
      </c>
      <c r="AU62" s="172"/>
      <c r="AV62" s="172"/>
      <c r="AW62" s="172"/>
      <c r="AX62" s="173"/>
    </row>
    <row r="63" spans="1:50" ht="18.75" hidden="1" customHeight="1" x14ac:dyDescent="0.15">
      <c r="A63" s="680"/>
      <c r="B63" s="99"/>
      <c r="C63" s="99"/>
      <c r="D63" s="99"/>
      <c r="E63" s="99"/>
      <c r="F63" s="100"/>
      <c r="G63" s="165"/>
      <c r="H63" s="71"/>
      <c r="I63" s="71"/>
      <c r="J63" s="71"/>
      <c r="K63" s="71"/>
      <c r="L63" s="71"/>
      <c r="M63" s="71"/>
      <c r="N63" s="71"/>
      <c r="O63" s="143"/>
      <c r="P63" s="142"/>
      <c r="Q63" s="71"/>
      <c r="R63" s="71"/>
      <c r="S63" s="71"/>
      <c r="T63" s="71"/>
      <c r="U63" s="71"/>
      <c r="V63" s="71"/>
      <c r="W63" s="71"/>
      <c r="X63" s="143"/>
      <c r="Y63" s="210"/>
      <c r="Z63" s="211"/>
      <c r="AA63" s="212"/>
      <c r="AB63" s="216"/>
      <c r="AC63" s="217"/>
      <c r="AD63" s="218"/>
      <c r="AE63" s="142"/>
      <c r="AF63" s="71"/>
      <c r="AG63" s="71"/>
      <c r="AH63" s="71"/>
      <c r="AI63" s="143"/>
      <c r="AJ63" s="142"/>
      <c r="AK63" s="71"/>
      <c r="AL63" s="71"/>
      <c r="AM63" s="71"/>
      <c r="AN63" s="143"/>
      <c r="AO63" s="142"/>
      <c r="AP63" s="71"/>
      <c r="AQ63" s="71"/>
      <c r="AR63" s="71"/>
      <c r="AS63" s="143"/>
      <c r="AT63" s="67"/>
      <c r="AU63" s="309"/>
      <c r="AV63" s="309"/>
      <c r="AW63" s="71" t="s">
        <v>360</v>
      </c>
      <c r="AX63" s="72"/>
    </row>
    <row r="64" spans="1:50" ht="22.5" hidden="1" customHeight="1" x14ac:dyDescent="0.15">
      <c r="A64" s="680"/>
      <c r="B64" s="99"/>
      <c r="C64" s="99"/>
      <c r="D64" s="99"/>
      <c r="E64" s="99"/>
      <c r="F64" s="100"/>
      <c r="G64" s="627" t="s">
        <v>503</v>
      </c>
      <c r="H64" s="235"/>
      <c r="I64" s="235"/>
      <c r="J64" s="235"/>
      <c r="K64" s="235"/>
      <c r="L64" s="235"/>
      <c r="M64" s="235"/>
      <c r="N64" s="235"/>
      <c r="O64" s="236"/>
      <c r="P64" s="219" t="s">
        <v>503</v>
      </c>
      <c r="Q64" s="220"/>
      <c r="R64" s="220"/>
      <c r="S64" s="220"/>
      <c r="T64" s="220"/>
      <c r="U64" s="220"/>
      <c r="V64" s="220"/>
      <c r="W64" s="220"/>
      <c r="X64" s="221"/>
      <c r="Y64" s="603" t="s">
        <v>86</v>
      </c>
      <c r="Z64" s="604"/>
      <c r="AA64" s="605"/>
      <c r="AB64" s="226" t="s">
        <v>503</v>
      </c>
      <c r="AC64" s="227"/>
      <c r="AD64" s="227"/>
      <c r="AE64" s="87" t="s">
        <v>503</v>
      </c>
      <c r="AF64" s="88"/>
      <c r="AG64" s="88"/>
      <c r="AH64" s="88"/>
      <c r="AI64" s="89"/>
      <c r="AJ64" s="87" t="s">
        <v>503</v>
      </c>
      <c r="AK64" s="88"/>
      <c r="AL64" s="88"/>
      <c r="AM64" s="88"/>
      <c r="AN64" s="89"/>
      <c r="AO64" s="87" t="s">
        <v>503</v>
      </c>
      <c r="AP64" s="88"/>
      <c r="AQ64" s="88"/>
      <c r="AR64" s="88"/>
      <c r="AS64" s="89"/>
      <c r="AT64" s="194"/>
      <c r="AU64" s="194"/>
      <c r="AV64" s="194"/>
      <c r="AW64" s="194"/>
      <c r="AX64" s="195"/>
    </row>
    <row r="65" spans="1:60" ht="22.5" hidden="1" customHeight="1" x14ac:dyDescent="0.15">
      <c r="A65" s="680"/>
      <c r="B65" s="99"/>
      <c r="C65" s="99"/>
      <c r="D65" s="99"/>
      <c r="E65" s="99"/>
      <c r="F65" s="100"/>
      <c r="G65" s="628"/>
      <c r="H65" s="237"/>
      <c r="I65" s="237"/>
      <c r="J65" s="237"/>
      <c r="K65" s="237"/>
      <c r="L65" s="237"/>
      <c r="M65" s="237"/>
      <c r="N65" s="237"/>
      <c r="O65" s="238"/>
      <c r="P65" s="222"/>
      <c r="Q65" s="222"/>
      <c r="R65" s="222"/>
      <c r="S65" s="222"/>
      <c r="T65" s="222"/>
      <c r="U65" s="222"/>
      <c r="V65" s="222"/>
      <c r="W65" s="222"/>
      <c r="X65" s="223"/>
      <c r="Y65" s="93" t="s">
        <v>65</v>
      </c>
      <c r="Z65" s="94"/>
      <c r="AA65" s="95"/>
      <c r="AB65" s="226" t="s">
        <v>503</v>
      </c>
      <c r="AC65" s="227"/>
      <c r="AD65" s="227"/>
      <c r="AE65" s="87" t="s">
        <v>503</v>
      </c>
      <c r="AF65" s="88"/>
      <c r="AG65" s="88"/>
      <c r="AH65" s="88"/>
      <c r="AI65" s="89"/>
      <c r="AJ65" s="87" t="s">
        <v>503</v>
      </c>
      <c r="AK65" s="88"/>
      <c r="AL65" s="88"/>
      <c r="AM65" s="88"/>
      <c r="AN65" s="89"/>
      <c r="AO65" s="87" t="s">
        <v>503</v>
      </c>
      <c r="AP65" s="88"/>
      <c r="AQ65" s="88"/>
      <c r="AR65" s="88"/>
      <c r="AS65" s="89"/>
      <c r="AT65" s="87" t="s">
        <v>503</v>
      </c>
      <c r="AU65" s="88"/>
      <c r="AV65" s="88"/>
      <c r="AW65" s="88"/>
      <c r="AX65" s="353"/>
    </row>
    <row r="66" spans="1:60" ht="22.5" hidden="1" customHeight="1" x14ac:dyDescent="0.15">
      <c r="A66" s="681"/>
      <c r="B66" s="102"/>
      <c r="C66" s="102"/>
      <c r="D66" s="102"/>
      <c r="E66" s="102"/>
      <c r="F66" s="103"/>
      <c r="G66" s="629"/>
      <c r="H66" s="239"/>
      <c r="I66" s="239"/>
      <c r="J66" s="239"/>
      <c r="K66" s="239"/>
      <c r="L66" s="239"/>
      <c r="M66" s="239"/>
      <c r="N66" s="239"/>
      <c r="O66" s="240"/>
      <c r="P66" s="224"/>
      <c r="Q66" s="224"/>
      <c r="R66" s="224"/>
      <c r="S66" s="224"/>
      <c r="T66" s="224"/>
      <c r="U66" s="224"/>
      <c r="V66" s="224"/>
      <c r="W66" s="224"/>
      <c r="X66" s="225"/>
      <c r="Y66" s="136" t="s">
        <v>15</v>
      </c>
      <c r="Z66" s="94"/>
      <c r="AA66" s="95"/>
      <c r="AB66" s="137" t="s">
        <v>16</v>
      </c>
      <c r="AC66" s="137"/>
      <c r="AD66" s="137"/>
      <c r="AE66" s="87" t="s">
        <v>503</v>
      </c>
      <c r="AF66" s="88"/>
      <c r="AG66" s="88"/>
      <c r="AH66" s="88"/>
      <c r="AI66" s="89"/>
      <c r="AJ66" s="87" t="s">
        <v>503</v>
      </c>
      <c r="AK66" s="88"/>
      <c r="AL66" s="88"/>
      <c r="AM66" s="88"/>
      <c r="AN66" s="89"/>
      <c r="AO66" s="87" t="s">
        <v>503</v>
      </c>
      <c r="AP66" s="88"/>
      <c r="AQ66" s="88"/>
      <c r="AR66" s="88"/>
      <c r="AS66" s="89"/>
      <c r="AT66" s="191"/>
      <c r="AU66" s="192"/>
      <c r="AV66" s="192"/>
      <c r="AW66" s="192"/>
      <c r="AX66" s="193"/>
    </row>
    <row r="67" spans="1:60" ht="31.7" customHeight="1" x14ac:dyDescent="0.15">
      <c r="A67" s="537" t="s">
        <v>88</v>
      </c>
      <c r="B67" s="538"/>
      <c r="C67" s="538"/>
      <c r="D67" s="538"/>
      <c r="E67" s="538"/>
      <c r="F67" s="539"/>
      <c r="G67" s="630" t="s">
        <v>84</v>
      </c>
      <c r="H67" s="630"/>
      <c r="I67" s="630"/>
      <c r="J67" s="630"/>
      <c r="K67" s="630"/>
      <c r="L67" s="630"/>
      <c r="M67" s="630"/>
      <c r="N67" s="630"/>
      <c r="O67" s="630"/>
      <c r="P67" s="630"/>
      <c r="Q67" s="630"/>
      <c r="R67" s="630"/>
      <c r="S67" s="630"/>
      <c r="T67" s="630"/>
      <c r="U67" s="630"/>
      <c r="V67" s="630"/>
      <c r="W67" s="630"/>
      <c r="X67" s="631"/>
      <c r="Y67" s="144"/>
      <c r="Z67" s="145"/>
      <c r="AA67" s="146"/>
      <c r="AB67" s="82" t="s">
        <v>12</v>
      </c>
      <c r="AC67" s="83"/>
      <c r="AD67" s="84"/>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22.5" customHeight="1" x14ac:dyDescent="0.15">
      <c r="A68" s="540"/>
      <c r="B68" s="541"/>
      <c r="C68" s="541"/>
      <c r="D68" s="541"/>
      <c r="E68" s="541"/>
      <c r="F68" s="542"/>
      <c r="G68" s="219" t="s">
        <v>459</v>
      </c>
      <c r="H68" s="235"/>
      <c r="I68" s="235"/>
      <c r="J68" s="235"/>
      <c r="K68" s="235"/>
      <c r="L68" s="235"/>
      <c r="M68" s="235"/>
      <c r="N68" s="235"/>
      <c r="O68" s="235"/>
      <c r="P68" s="235"/>
      <c r="Q68" s="235"/>
      <c r="R68" s="235"/>
      <c r="S68" s="235"/>
      <c r="T68" s="235"/>
      <c r="U68" s="235"/>
      <c r="V68" s="235"/>
      <c r="W68" s="235"/>
      <c r="X68" s="236"/>
      <c r="Y68" s="639" t="s">
        <v>66</v>
      </c>
      <c r="Z68" s="640"/>
      <c r="AA68" s="641"/>
      <c r="AB68" s="110" t="s">
        <v>462</v>
      </c>
      <c r="AC68" s="111"/>
      <c r="AD68" s="112"/>
      <c r="AE68" s="552">
        <v>469900</v>
      </c>
      <c r="AF68" s="553"/>
      <c r="AG68" s="553"/>
      <c r="AH68" s="553"/>
      <c r="AI68" s="553"/>
      <c r="AJ68" s="554">
        <v>470639</v>
      </c>
      <c r="AK68" s="555"/>
      <c r="AL68" s="555"/>
      <c r="AM68" s="555"/>
      <c r="AN68" s="556"/>
      <c r="AO68" s="87">
        <v>472921</v>
      </c>
      <c r="AP68" s="88"/>
      <c r="AQ68" s="88"/>
      <c r="AR68" s="88"/>
      <c r="AS68" s="89"/>
      <c r="AT68" s="557"/>
      <c r="AU68" s="557"/>
      <c r="AV68" s="557"/>
      <c r="AW68" s="557"/>
      <c r="AX68" s="558"/>
      <c r="AY68" s="10"/>
      <c r="AZ68" s="10"/>
      <c r="BA68" s="10"/>
      <c r="BB68" s="10"/>
      <c r="BC68" s="10"/>
    </row>
    <row r="69" spans="1:60" ht="22.5" customHeight="1" x14ac:dyDescent="0.15">
      <c r="A69" s="543"/>
      <c r="B69" s="544"/>
      <c r="C69" s="544"/>
      <c r="D69" s="544"/>
      <c r="E69" s="544"/>
      <c r="F69" s="545"/>
      <c r="G69" s="239"/>
      <c r="H69" s="239"/>
      <c r="I69" s="239"/>
      <c r="J69" s="239"/>
      <c r="K69" s="239"/>
      <c r="L69" s="239"/>
      <c r="M69" s="239"/>
      <c r="N69" s="239"/>
      <c r="O69" s="239"/>
      <c r="P69" s="239"/>
      <c r="Q69" s="239"/>
      <c r="R69" s="239"/>
      <c r="S69" s="239"/>
      <c r="T69" s="239"/>
      <c r="U69" s="239"/>
      <c r="V69" s="239"/>
      <c r="W69" s="239"/>
      <c r="X69" s="240"/>
      <c r="Y69" s="107" t="s">
        <v>67</v>
      </c>
      <c r="Z69" s="108"/>
      <c r="AA69" s="109"/>
      <c r="AB69" s="202" t="s">
        <v>462</v>
      </c>
      <c r="AC69" s="203"/>
      <c r="AD69" s="204"/>
      <c r="AE69" s="350">
        <v>468163</v>
      </c>
      <c r="AF69" s="351"/>
      <c r="AG69" s="351"/>
      <c r="AH69" s="351"/>
      <c r="AI69" s="352"/>
      <c r="AJ69" s="231" t="s">
        <v>463</v>
      </c>
      <c r="AK69" s="232"/>
      <c r="AL69" s="232"/>
      <c r="AM69" s="232"/>
      <c r="AN69" s="232"/>
      <c r="AO69" s="606" t="s">
        <v>464</v>
      </c>
      <c r="AP69" s="607"/>
      <c r="AQ69" s="607"/>
      <c r="AR69" s="607"/>
      <c r="AS69" s="608"/>
      <c r="AT69" s="87">
        <v>459660</v>
      </c>
      <c r="AU69" s="88"/>
      <c r="AV69" s="88"/>
      <c r="AW69" s="88"/>
      <c r="AX69" s="353"/>
      <c r="AY69" s="10"/>
      <c r="AZ69" s="10"/>
      <c r="BA69" s="10"/>
      <c r="BB69" s="10"/>
      <c r="BC69" s="10"/>
      <c r="BD69" s="10"/>
      <c r="BE69" s="10"/>
      <c r="BF69" s="10"/>
      <c r="BG69" s="10"/>
      <c r="BH69" s="10"/>
    </row>
    <row r="70" spans="1:60" ht="33" customHeight="1" x14ac:dyDescent="0.15">
      <c r="A70" s="537" t="s">
        <v>88</v>
      </c>
      <c r="B70" s="538"/>
      <c r="C70" s="538"/>
      <c r="D70" s="538"/>
      <c r="E70" s="538"/>
      <c r="F70" s="539"/>
      <c r="G70" s="630" t="s">
        <v>84</v>
      </c>
      <c r="H70" s="630"/>
      <c r="I70" s="630"/>
      <c r="J70" s="630"/>
      <c r="K70" s="630"/>
      <c r="L70" s="630"/>
      <c r="M70" s="630"/>
      <c r="N70" s="630"/>
      <c r="O70" s="630"/>
      <c r="P70" s="630"/>
      <c r="Q70" s="630"/>
      <c r="R70" s="630"/>
      <c r="S70" s="630"/>
      <c r="T70" s="630"/>
      <c r="U70" s="630"/>
      <c r="V70" s="630"/>
      <c r="W70" s="630"/>
      <c r="X70" s="631"/>
      <c r="Y70" s="144"/>
      <c r="Z70" s="145"/>
      <c r="AA70" s="146"/>
      <c r="AB70" s="82" t="s">
        <v>12</v>
      </c>
      <c r="AC70" s="83"/>
      <c r="AD70" s="84"/>
      <c r="AE70" s="138" t="s">
        <v>69</v>
      </c>
      <c r="AF70" s="125"/>
      <c r="AG70" s="125"/>
      <c r="AH70" s="125"/>
      <c r="AI70" s="632"/>
      <c r="AJ70" s="138" t="s">
        <v>70</v>
      </c>
      <c r="AK70" s="125"/>
      <c r="AL70" s="125"/>
      <c r="AM70" s="125"/>
      <c r="AN70" s="632"/>
      <c r="AO70" s="138" t="s">
        <v>71</v>
      </c>
      <c r="AP70" s="125"/>
      <c r="AQ70" s="125"/>
      <c r="AR70" s="125"/>
      <c r="AS70" s="632"/>
      <c r="AT70" s="265" t="s">
        <v>74</v>
      </c>
      <c r="AU70" s="266"/>
      <c r="AV70" s="266"/>
      <c r="AW70" s="266"/>
      <c r="AX70" s="267"/>
    </row>
    <row r="71" spans="1:60" ht="22.5" customHeight="1" x14ac:dyDescent="0.15">
      <c r="A71" s="540"/>
      <c r="B71" s="541"/>
      <c r="C71" s="541"/>
      <c r="D71" s="541"/>
      <c r="E71" s="541"/>
      <c r="F71" s="542"/>
      <c r="G71" s="219" t="s">
        <v>460</v>
      </c>
      <c r="H71" s="235"/>
      <c r="I71" s="235"/>
      <c r="J71" s="235"/>
      <c r="K71" s="235"/>
      <c r="L71" s="235"/>
      <c r="M71" s="235"/>
      <c r="N71" s="235"/>
      <c r="O71" s="235"/>
      <c r="P71" s="235"/>
      <c r="Q71" s="235"/>
      <c r="R71" s="235"/>
      <c r="S71" s="235"/>
      <c r="T71" s="235"/>
      <c r="U71" s="235"/>
      <c r="V71" s="235"/>
      <c r="W71" s="235"/>
      <c r="X71" s="236"/>
      <c r="Y71" s="682" t="s">
        <v>66</v>
      </c>
      <c r="Z71" s="683"/>
      <c r="AA71" s="684"/>
      <c r="AB71" s="110" t="s">
        <v>462</v>
      </c>
      <c r="AC71" s="111"/>
      <c r="AD71" s="112"/>
      <c r="AE71" s="87">
        <v>122703</v>
      </c>
      <c r="AF71" s="88"/>
      <c r="AG71" s="88"/>
      <c r="AH71" s="88"/>
      <c r="AI71" s="89"/>
      <c r="AJ71" s="87">
        <v>122100</v>
      </c>
      <c r="AK71" s="88"/>
      <c r="AL71" s="88"/>
      <c r="AM71" s="88"/>
      <c r="AN71" s="89"/>
      <c r="AO71" s="87">
        <v>122685</v>
      </c>
      <c r="AP71" s="88"/>
      <c r="AQ71" s="88"/>
      <c r="AR71" s="88"/>
      <c r="AS71" s="89"/>
      <c r="AT71" s="557"/>
      <c r="AU71" s="557"/>
      <c r="AV71" s="557"/>
      <c r="AW71" s="557"/>
      <c r="AX71" s="558"/>
      <c r="AY71" s="10"/>
      <c r="AZ71" s="10"/>
      <c r="BA71" s="10"/>
      <c r="BB71" s="10"/>
      <c r="BC71" s="10"/>
    </row>
    <row r="72" spans="1:60" ht="22.5" customHeight="1" x14ac:dyDescent="0.15">
      <c r="A72" s="543"/>
      <c r="B72" s="544"/>
      <c r="C72" s="544"/>
      <c r="D72" s="544"/>
      <c r="E72" s="544"/>
      <c r="F72" s="545"/>
      <c r="G72" s="239"/>
      <c r="H72" s="239"/>
      <c r="I72" s="239"/>
      <c r="J72" s="239"/>
      <c r="K72" s="239"/>
      <c r="L72" s="239"/>
      <c r="M72" s="239"/>
      <c r="N72" s="239"/>
      <c r="O72" s="239"/>
      <c r="P72" s="239"/>
      <c r="Q72" s="239"/>
      <c r="R72" s="239"/>
      <c r="S72" s="239"/>
      <c r="T72" s="239"/>
      <c r="U72" s="239"/>
      <c r="V72" s="239"/>
      <c r="W72" s="239"/>
      <c r="X72" s="240"/>
      <c r="Y72" s="107" t="s">
        <v>67</v>
      </c>
      <c r="Z72" s="685"/>
      <c r="AA72" s="686"/>
      <c r="AB72" s="202" t="s">
        <v>462</v>
      </c>
      <c r="AC72" s="203"/>
      <c r="AD72" s="204"/>
      <c r="AE72" s="87">
        <v>122039</v>
      </c>
      <c r="AF72" s="88"/>
      <c r="AG72" s="88"/>
      <c r="AH72" s="88"/>
      <c r="AI72" s="89"/>
      <c r="AJ72" s="87">
        <v>121473</v>
      </c>
      <c r="AK72" s="88"/>
      <c r="AL72" s="88"/>
      <c r="AM72" s="88"/>
      <c r="AN72" s="89"/>
      <c r="AO72" s="87">
        <v>121497</v>
      </c>
      <c r="AP72" s="88"/>
      <c r="AQ72" s="88"/>
      <c r="AR72" s="88"/>
      <c r="AS72" s="89"/>
      <c r="AT72" s="87">
        <v>123060</v>
      </c>
      <c r="AU72" s="88"/>
      <c r="AV72" s="88"/>
      <c r="AW72" s="88"/>
      <c r="AX72" s="353"/>
      <c r="AY72" s="10"/>
      <c r="AZ72" s="10"/>
      <c r="BA72" s="10"/>
      <c r="BB72" s="10"/>
      <c r="BC72" s="10"/>
      <c r="BD72" s="10"/>
      <c r="BE72" s="10"/>
      <c r="BF72" s="10"/>
      <c r="BG72" s="10"/>
      <c r="BH72" s="10"/>
    </row>
    <row r="73" spans="1:60" ht="31.7" customHeight="1" x14ac:dyDescent="0.15">
      <c r="A73" s="537" t="s">
        <v>88</v>
      </c>
      <c r="B73" s="538"/>
      <c r="C73" s="538"/>
      <c r="D73" s="538"/>
      <c r="E73" s="538"/>
      <c r="F73" s="539"/>
      <c r="G73" s="630" t="s">
        <v>84</v>
      </c>
      <c r="H73" s="630"/>
      <c r="I73" s="630"/>
      <c r="J73" s="630"/>
      <c r="K73" s="630"/>
      <c r="L73" s="630"/>
      <c r="M73" s="630"/>
      <c r="N73" s="630"/>
      <c r="O73" s="630"/>
      <c r="P73" s="630"/>
      <c r="Q73" s="630"/>
      <c r="R73" s="630"/>
      <c r="S73" s="630"/>
      <c r="T73" s="630"/>
      <c r="U73" s="630"/>
      <c r="V73" s="630"/>
      <c r="W73" s="630"/>
      <c r="X73" s="631"/>
      <c r="Y73" s="144"/>
      <c r="Z73" s="145"/>
      <c r="AA73" s="146"/>
      <c r="AB73" s="82" t="s">
        <v>12</v>
      </c>
      <c r="AC73" s="83"/>
      <c r="AD73" s="84"/>
      <c r="AE73" s="138" t="s">
        <v>69</v>
      </c>
      <c r="AF73" s="125"/>
      <c r="AG73" s="125"/>
      <c r="AH73" s="125"/>
      <c r="AI73" s="632"/>
      <c r="AJ73" s="138" t="s">
        <v>70</v>
      </c>
      <c r="AK73" s="125"/>
      <c r="AL73" s="125"/>
      <c r="AM73" s="125"/>
      <c r="AN73" s="632"/>
      <c r="AO73" s="138" t="s">
        <v>71</v>
      </c>
      <c r="AP73" s="125"/>
      <c r="AQ73" s="125"/>
      <c r="AR73" s="125"/>
      <c r="AS73" s="632"/>
      <c r="AT73" s="265" t="s">
        <v>74</v>
      </c>
      <c r="AU73" s="266"/>
      <c r="AV73" s="266"/>
      <c r="AW73" s="266"/>
      <c r="AX73" s="267"/>
    </row>
    <row r="74" spans="1:60" ht="22.5" customHeight="1" x14ac:dyDescent="0.15">
      <c r="A74" s="540"/>
      <c r="B74" s="541"/>
      <c r="C74" s="541"/>
      <c r="D74" s="541"/>
      <c r="E74" s="541"/>
      <c r="F74" s="542"/>
      <c r="G74" s="219" t="s">
        <v>474</v>
      </c>
      <c r="H74" s="235"/>
      <c r="I74" s="235"/>
      <c r="J74" s="235"/>
      <c r="K74" s="235"/>
      <c r="L74" s="235"/>
      <c r="M74" s="235"/>
      <c r="N74" s="235"/>
      <c r="O74" s="235"/>
      <c r="P74" s="235"/>
      <c r="Q74" s="235"/>
      <c r="R74" s="235"/>
      <c r="S74" s="235"/>
      <c r="T74" s="235"/>
      <c r="U74" s="235"/>
      <c r="V74" s="235"/>
      <c r="W74" s="235"/>
      <c r="X74" s="236"/>
      <c r="Y74" s="682" t="s">
        <v>66</v>
      </c>
      <c r="Z74" s="683"/>
      <c r="AA74" s="684"/>
      <c r="AB74" s="110" t="s">
        <v>462</v>
      </c>
      <c r="AC74" s="111"/>
      <c r="AD74" s="112"/>
      <c r="AE74" s="87">
        <v>2252</v>
      </c>
      <c r="AF74" s="88"/>
      <c r="AG74" s="88"/>
      <c r="AH74" s="88"/>
      <c r="AI74" s="89"/>
      <c r="AJ74" s="87">
        <v>2230</v>
      </c>
      <c r="AK74" s="88"/>
      <c r="AL74" s="88"/>
      <c r="AM74" s="88"/>
      <c r="AN74" s="89"/>
      <c r="AO74" s="87">
        <v>2214</v>
      </c>
      <c r="AP74" s="88"/>
      <c r="AQ74" s="88"/>
      <c r="AR74" s="88"/>
      <c r="AS74" s="89"/>
      <c r="AT74" s="557"/>
      <c r="AU74" s="557"/>
      <c r="AV74" s="557"/>
      <c r="AW74" s="557"/>
      <c r="AX74" s="558"/>
      <c r="AY74" s="10"/>
      <c r="AZ74" s="10"/>
      <c r="BA74" s="10"/>
      <c r="BB74" s="10"/>
      <c r="BC74" s="10"/>
    </row>
    <row r="75" spans="1:60" ht="22.5" customHeight="1" x14ac:dyDescent="0.15">
      <c r="A75" s="543"/>
      <c r="B75" s="544"/>
      <c r="C75" s="544"/>
      <c r="D75" s="544"/>
      <c r="E75" s="544"/>
      <c r="F75" s="545"/>
      <c r="G75" s="239"/>
      <c r="H75" s="239"/>
      <c r="I75" s="239"/>
      <c r="J75" s="239"/>
      <c r="K75" s="239"/>
      <c r="L75" s="239"/>
      <c r="M75" s="239"/>
      <c r="N75" s="239"/>
      <c r="O75" s="239"/>
      <c r="P75" s="239"/>
      <c r="Q75" s="239"/>
      <c r="R75" s="239"/>
      <c r="S75" s="239"/>
      <c r="T75" s="239"/>
      <c r="U75" s="239"/>
      <c r="V75" s="239"/>
      <c r="W75" s="239"/>
      <c r="X75" s="240"/>
      <c r="Y75" s="107" t="s">
        <v>67</v>
      </c>
      <c r="Z75" s="685"/>
      <c r="AA75" s="686"/>
      <c r="AB75" s="202" t="s">
        <v>462</v>
      </c>
      <c r="AC75" s="203"/>
      <c r="AD75" s="204"/>
      <c r="AE75" s="87">
        <v>2404</v>
      </c>
      <c r="AF75" s="88"/>
      <c r="AG75" s="88"/>
      <c r="AH75" s="88"/>
      <c r="AI75" s="89"/>
      <c r="AJ75" s="87">
        <v>2264</v>
      </c>
      <c r="AK75" s="88"/>
      <c r="AL75" s="88"/>
      <c r="AM75" s="88"/>
      <c r="AN75" s="89"/>
      <c r="AO75" s="87">
        <v>2208</v>
      </c>
      <c r="AP75" s="88"/>
      <c r="AQ75" s="88"/>
      <c r="AR75" s="88"/>
      <c r="AS75" s="89"/>
      <c r="AT75" s="87">
        <v>2204</v>
      </c>
      <c r="AU75" s="88"/>
      <c r="AV75" s="88"/>
      <c r="AW75" s="88"/>
      <c r="AX75" s="353"/>
      <c r="AY75" s="10"/>
      <c r="AZ75" s="10"/>
      <c r="BA75" s="10"/>
      <c r="BB75" s="10"/>
      <c r="BC75" s="10"/>
      <c r="BD75" s="10"/>
      <c r="BE75" s="10"/>
      <c r="BF75" s="10"/>
      <c r="BG75" s="10"/>
      <c r="BH75" s="10"/>
    </row>
    <row r="76" spans="1:60" ht="31.7" customHeight="1" x14ac:dyDescent="0.15">
      <c r="A76" s="537" t="s">
        <v>88</v>
      </c>
      <c r="B76" s="538"/>
      <c r="C76" s="538"/>
      <c r="D76" s="538"/>
      <c r="E76" s="538"/>
      <c r="F76" s="539"/>
      <c r="G76" s="630" t="s">
        <v>84</v>
      </c>
      <c r="H76" s="630"/>
      <c r="I76" s="630"/>
      <c r="J76" s="630"/>
      <c r="K76" s="630"/>
      <c r="L76" s="630"/>
      <c r="M76" s="630"/>
      <c r="N76" s="630"/>
      <c r="O76" s="630"/>
      <c r="P76" s="630"/>
      <c r="Q76" s="630"/>
      <c r="R76" s="630"/>
      <c r="S76" s="630"/>
      <c r="T76" s="630"/>
      <c r="U76" s="630"/>
      <c r="V76" s="630"/>
      <c r="W76" s="630"/>
      <c r="X76" s="631"/>
      <c r="Y76" s="144"/>
      <c r="Z76" s="145"/>
      <c r="AA76" s="146"/>
      <c r="AB76" s="82" t="s">
        <v>12</v>
      </c>
      <c r="AC76" s="83"/>
      <c r="AD76" s="84"/>
      <c r="AE76" s="138" t="s">
        <v>69</v>
      </c>
      <c r="AF76" s="125"/>
      <c r="AG76" s="125"/>
      <c r="AH76" s="125"/>
      <c r="AI76" s="632"/>
      <c r="AJ76" s="138" t="s">
        <v>70</v>
      </c>
      <c r="AK76" s="125"/>
      <c r="AL76" s="125"/>
      <c r="AM76" s="125"/>
      <c r="AN76" s="632"/>
      <c r="AO76" s="138" t="s">
        <v>71</v>
      </c>
      <c r="AP76" s="125"/>
      <c r="AQ76" s="125"/>
      <c r="AR76" s="125"/>
      <c r="AS76" s="632"/>
      <c r="AT76" s="265" t="s">
        <v>74</v>
      </c>
      <c r="AU76" s="266"/>
      <c r="AV76" s="266"/>
      <c r="AW76" s="266"/>
      <c r="AX76" s="267"/>
    </row>
    <row r="77" spans="1:60" ht="22.5" customHeight="1" x14ac:dyDescent="0.15">
      <c r="A77" s="540"/>
      <c r="B77" s="541"/>
      <c r="C77" s="541"/>
      <c r="D77" s="541"/>
      <c r="E77" s="541"/>
      <c r="F77" s="542"/>
      <c r="G77" s="219" t="s">
        <v>461</v>
      </c>
      <c r="H77" s="235"/>
      <c r="I77" s="235"/>
      <c r="J77" s="235"/>
      <c r="K77" s="235"/>
      <c r="L77" s="235"/>
      <c r="M77" s="235"/>
      <c r="N77" s="235"/>
      <c r="O77" s="235"/>
      <c r="P77" s="235"/>
      <c r="Q77" s="235"/>
      <c r="R77" s="235"/>
      <c r="S77" s="235"/>
      <c r="T77" s="235"/>
      <c r="U77" s="235"/>
      <c r="V77" s="235"/>
      <c r="W77" s="235"/>
      <c r="X77" s="236"/>
      <c r="Y77" s="682" t="s">
        <v>66</v>
      </c>
      <c r="Z77" s="683"/>
      <c r="AA77" s="684"/>
      <c r="AB77" s="110" t="s">
        <v>462</v>
      </c>
      <c r="AC77" s="111"/>
      <c r="AD77" s="112"/>
      <c r="AE77" s="87">
        <v>2813</v>
      </c>
      <c r="AF77" s="88"/>
      <c r="AG77" s="88"/>
      <c r="AH77" s="88"/>
      <c r="AI77" s="89"/>
      <c r="AJ77" s="87">
        <v>3267</v>
      </c>
      <c r="AK77" s="88"/>
      <c r="AL77" s="88"/>
      <c r="AM77" s="88"/>
      <c r="AN77" s="89"/>
      <c r="AO77" s="87">
        <v>3538</v>
      </c>
      <c r="AP77" s="88"/>
      <c r="AQ77" s="88"/>
      <c r="AR77" s="88"/>
      <c r="AS77" s="89"/>
      <c r="AT77" s="557"/>
      <c r="AU77" s="557"/>
      <c r="AV77" s="557"/>
      <c r="AW77" s="557"/>
      <c r="AX77" s="558"/>
      <c r="AY77" s="10"/>
      <c r="AZ77" s="10"/>
      <c r="BA77" s="10"/>
      <c r="BB77" s="10"/>
      <c r="BC77" s="10"/>
    </row>
    <row r="78" spans="1:60" ht="22.5" customHeight="1" x14ac:dyDescent="0.15">
      <c r="A78" s="543"/>
      <c r="B78" s="544"/>
      <c r="C78" s="544"/>
      <c r="D78" s="544"/>
      <c r="E78" s="544"/>
      <c r="F78" s="545"/>
      <c r="G78" s="239"/>
      <c r="H78" s="239"/>
      <c r="I78" s="239"/>
      <c r="J78" s="239"/>
      <c r="K78" s="239"/>
      <c r="L78" s="239"/>
      <c r="M78" s="239"/>
      <c r="N78" s="239"/>
      <c r="O78" s="239"/>
      <c r="P78" s="239"/>
      <c r="Q78" s="239"/>
      <c r="R78" s="239"/>
      <c r="S78" s="239"/>
      <c r="T78" s="239"/>
      <c r="U78" s="239"/>
      <c r="V78" s="239"/>
      <c r="W78" s="239"/>
      <c r="X78" s="240"/>
      <c r="Y78" s="107" t="s">
        <v>67</v>
      </c>
      <c r="Z78" s="685"/>
      <c r="AA78" s="686"/>
      <c r="AB78" s="202" t="s">
        <v>462</v>
      </c>
      <c r="AC78" s="203"/>
      <c r="AD78" s="204"/>
      <c r="AE78" s="87">
        <v>2800</v>
      </c>
      <c r="AF78" s="88"/>
      <c r="AG78" s="88"/>
      <c r="AH78" s="88"/>
      <c r="AI78" s="89"/>
      <c r="AJ78" s="87">
        <v>4000</v>
      </c>
      <c r="AK78" s="88"/>
      <c r="AL78" s="88"/>
      <c r="AM78" s="88"/>
      <c r="AN78" s="89"/>
      <c r="AO78" s="87">
        <v>3700</v>
      </c>
      <c r="AP78" s="88"/>
      <c r="AQ78" s="88"/>
      <c r="AR78" s="88"/>
      <c r="AS78" s="89"/>
      <c r="AT78" s="87">
        <v>3800</v>
      </c>
      <c r="AU78" s="88"/>
      <c r="AV78" s="88"/>
      <c r="AW78" s="88"/>
      <c r="AX78" s="353"/>
      <c r="AY78" s="10"/>
      <c r="AZ78" s="10"/>
      <c r="BA78" s="10"/>
      <c r="BB78" s="10"/>
      <c r="BC78" s="10"/>
      <c r="BD78" s="10"/>
      <c r="BE78" s="10"/>
      <c r="BF78" s="10"/>
      <c r="BG78" s="10"/>
      <c r="BH78" s="10"/>
    </row>
    <row r="79" spans="1:60" ht="31.7" hidden="1" customHeight="1" x14ac:dyDescent="0.15">
      <c r="A79" s="537" t="s">
        <v>88</v>
      </c>
      <c r="B79" s="538"/>
      <c r="C79" s="538"/>
      <c r="D79" s="538"/>
      <c r="E79" s="538"/>
      <c r="F79" s="539"/>
      <c r="G79" s="630" t="s">
        <v>84</v>
      </c>
      <c r="H79" s="630"/>
      <c r="I79" s="630"/>
      <c r="J79" s="630"/>
      <c r="K79" s="630"/>
      <c r="L79" s="630"/>
      <c r="M79" s="630"/>
      <c r="N79" s="630"/>
      <c r="O79" s="630"/>
      <c r="P79" s="630"/>
      <c r="Q79" s="630"/>
      <c r="R79" s="630"/>
      <c r="S79" s="630"/>
      <c r="T79" s="630"/>
      <c r="U79" s="630"/>
      <c r="V79" s="630"/>
      <c r="W79" s="630"/>
      <c r="X79" s="631"/>
      <c r="Y79" s="144"/>
      <c r="Z79" s="145"/>
      <c r="AA79" s="146"/>
      <c r="AB79" s="82" t="s">
        <v>12</v>
      </c>
      <c r="AC79" s="83"/>
      <c r="AD79" s="84"/>
      <c r="AE79" s="138" t="s">
        <v>69</v>
      </c>
      <c r="AF79" s="125"/>
      <c r="AG79" s="125"/>
      <c r="AH79" s="125"/>
      <c r="AI79" s="632"/>
      <c r="AJ79" s="138" t="s">
        <v>70</v>
      </c>
      <c r="AK79" s="125"/>
      <c r="AL79" s="125"/>
      <c r="AM79" s="125"/>
      <c r="AN79" s="632"/>
      <c r="AO79" s="138" t="s">
        <v>71</v>
      </c>
      <c r="AP79" s="125"/>
      <c r="AQ79" s="125"/>
      <c r="AR79" s="125"/>
      <c r="AS79" s="632"/>
      <c r="AT79" s="265" t="s">
        <v>74</v>
      </c>
      <c r="AU79" s="266"/>
      <c r="AV79" s="266"/>
      <c r="AW79" s="266"/>
      <c r="AX79" s="267"/>
    </row>
    <row r="80" spans="1:60" ht="22.5" hidden="1" customHeight="1" x14ac:dyDescent="0.15">
      <c r="A80" s="540"/>
      <c r="B80" s="541"/>
      <c r="C80" s="541"/>
      <c r="D80" s="541"/>
      <c r="E80" s="541"/>
      <c r="F80" s="542"/>
      <c r="G80" s="235"/>
      <c r="H80" s="235"/>
      <c r="I80" s="235"/>
      <c r="J80" s="235"/>
      <c r="K80" s="235"/>
      <c r="L80" s="235"/>
      <c r="M80" s="235"/>
      <c r="N80" s="235"/>
      <c r="O80" s="235"/>
      <c r="P80" s="235"/>
      <c r="Q80" s="235"/>
      <c r="R80" s="235"/>
      <c r="S80" s="235"/>
      <c r="T80" s="235"/>
      <c r="U80" s="235"/>
      <c r="V80" s="235"/>
      <c r="W80" s="235"/>
      <c r="X80" s="236"/>
      <c r="Y80" s="682" t="s">
        <v>66</v>
      </c>
      <c r="Z80" s="683"/>
      <c r="AA80" s="684"/>
      <c r="AB80" s="110"/>
      <c r="AC80" s="111"/>
      <c r="AD80" s="112"/>
      <c r="AE80" s="87"/>
      <c r="AF80" s="88"/>
      <c r="AG80" s="88"/>
      <c r="AH80" s="88"/>
      <c r="AI80" s="89"/>
      <c r="AJ80" s="87"/>
      <c r="AK80" s="88"/>
      <c r="AL80" s="88"/>
      <c r="AM80" s="88"/>
      <c r="AN80" s="89"/>
      <c r="AO80" s="87"/>
      <c r="AP80" s="88"/>
      <c r="AQ80" s="88"/>
      <c r="AR80" s="88"/>
      <c r="AS80" s="89"/>
      <c r="AT80" s="557"/>
      <c r="AU80" s="557"/>
      <c r="AV80" s="557"/>
      <c r="AW80" s="557"/>
      <c r="AX80" s="558"/>
      <c r="AY80" s="10"/>
      <c r="AZ80" s="10"/>
      <c r="BA80" s="10"/>
      <c r="BB80" s="10"/>
      <c r="BC80" s="10"/>
    </row>
    <row r="81" spans="1:60" ht="22.5" hidden="1" customHeight="1" x14ac:dyDescent="0.15">
      <c r="A81" s="543"/>
      <c r="B81" s="544"/>
      <c r="C81" s="544"/>
      <c r="D81" s="544"/>
      <c r="E81" s="544"/>
      <c r="F81" s="545"/>
      <c r="G81" s="239"/>
      <c r="H81" s="239"/>
      <c r="I81" s="239"/>
      <c r="J81" s="239"/>
      <c r="K81" s="239"/>
      <c r="L81" s="239"/>
      <c r="M81" s="239"/>
      <c r="N81" s="239"/>
      <c r="O81" s="239"/>
      <c r="P81" s="239"/>
      <c r="Q81" s="239"/>
      <c r="R81" s="239"/>
      <c r="S81" s="239"/>
      <c r="T81" s="239"/>
      <c r="U81" s="239"/>
      <c r="V81" s="239"/>
      <c r="W81" s="239"/>
      <c r="X81" s="240"/>
      <c r="Y81" s="107" t="s">
        <v>67</v>
      </c>
      <c r="Z81" s="685"/>
      <c r="AA81" s="686"/>
      <c r="AB81" s="202"/>
      <c r="AC81" s="203"/>
      <c r="AD81" s="204"/>
      <c r="AE81" s="87"/>
      <c r="AF81" s="88"/>
      <c r="AG81" s="88"/>
      <c r="AH81" s="88"/>
      <c r="AI81" s="89"/>
      <c r="AJ81" s="87"/>
      <c r="AK81" s="88"/>
      <c r="AL81" s="88"/>
      <c r="AM81" s="88"/>
      <c r="AN81" s="89"/>
      <c r="AO81" s="87"/>
      <c r="AP81" s="88"/>
      <c r="AQ81" s="88"/>
      <c r="AR81" s="88"/>
      <c r="AS81" s="89"/>
      <c r="AT81" s="87"/>
      <c r="AU81" s="88"/>
      <c r="AV81" s="88"/>
      <c r="AW81" s="88"/>
      <c r="AX81" s="353"/>
      <c r="AY81" s="10"/>
      <c r="AZ81" s="10"/>
      <c r="BA81" s="10"/>
      <c r="BB81" s="10"/>
      <c r="BC81" s="10"/>
      <c r="BD81" s="10"/>
      <c r="BE81" s="10"/>
      <c r="BF81" s="10"/>
      <c r="BG81" s="10"/>
      <c r="BH81" s="10"/>
    </row>
    <row r="82" spans="1:60" ht="32.25"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199"/>
      <c r="Z82" s="200"/>
      <c r="AA82" s="201"/>
      <c r="AB82" s="82" t="s">
        <v>12</v>
      </c>
      <c r="AC82" s="83"/>
      <c r="AD82" s="84"/>
      <c r="AE82" s="138" t="s">
        <v>69</v>
      </c>
      <c r="AF82" s="83"/>
      <c r="AG82" s="83"/>
      <c r="AH82" s="83"/>
      <c r="AI82" s="84"/>
      <c r="AJ82" s="138" t="s">
        <v>70</v>
      </c>
      <c r="AK82" s="83"/>
      <c r="AL82" s="83"/>
      <c r="AM82" s="83"/>
      <c r="AN82" s="84"/>
      <c r="AO82" s="138" t="s">
        <v>71</v>
      </c>
      <c r="AP82" s="83"/>
      <c r="AQ82" s="83"/>
      <c r="AR82" s="83"/>
      <c r="AS82" s="84"/>
      <c r="AT82" s="265" t="s">
        <v>75</v>
      </c>
      <c r="AU82" s="266"/>
      <c r="AV82" s="266"/>
      <c r="AW82" s="266"/>
      <c r="AX82" s="267"/>
    </row>
    <row r="83" spans="1:60" ht="22.5" customHeight="1" x14ac:dyDescent="0.15">
      <c r="A83" s="119"/>
      <c r="B83" s="120"/>
      <c r="C83" s="120"/>
      <c r="D83" s="120"/>
      <c r="E83" s="120"/>
      <c r="F83" s="121"/>
      <c r="G83" s="296" t="s">
        <v>466</v>
      </c>
      <c r="H83" s="296"/>
      <c r="I83" s="296"/>
      <c r="J83" s="296"/>
      <c r="K83" s="296"/>
      <c r="L83" s="296"/>
      <c r="M83" s="296"/>
      <c r="N83" s="296"/>
      <c r="O83" s="296"/>
      <c r="P83" s="296"/>
      <c r="Q83" s="296"/>
      <c r="R83" s="296"/>
      <c r="S83" s="296"/>
      <c r="T83" s="296"/>
      <c r="U83" s="296"/>
      <c r="V83" s="296"/>
      <c r="W83" s="296"/>
      <c r="X83" s="296"/>
      <c r="Y83" s="549" t="s">
        <v>17</v>
      </c>
      <c r="Z83" s="550"/>
      <c r="AA83" s="551"/>
      <c r="AB83" s="687" t="s">
        <v>465</v>
      </c>
      <c r="AC83" s="114"/>
      <c r="AD83" s="115"/>
      <c r="AE83" s="688">
        <v>378</v>
      </c>
      <c r="AF83" s="689"/>
      <c r="AG83" s="689"/>
      <c r="AH83" s="689"/>
      <c r="AI83" s="690"/>
      <c r="AJ83" s="688">
        <v>359</v>
      </c>
      <c r="AK83" s="689"/>
      <c r="AL83" s="689"/>
      <c r="AM83" s="689"/>
      <c r="AN83" s="690"/>
      <c r="AO83" s="205">
        <v>361</v>
      </c>
      <c r="AP83" s="206"/>
      <c r="AQ83" s="206"/>
      <c r="AR83" s="206"/>
      <c r="AS83" s="206"/>
      <c r="AT83" s="87">
        <v>372</v>
      </c>
      <c r="AU83" s="88"/>
      <c r="AV83" s="88"/>
      <c r="AW83" s="88"/>
      <c r="AX83" s="353"/>
    </row>
    <row r="84" spans="1:60" ht="47.1" customHeight="1" x14ac:dyDescent="0.15">
      <c r="A84" s="122"/>
      <c r="B84" s="123"/>
      <c r="C84" s="123"/>
      <c r="D84" s="123"/>
      <c r="E84" s="123"/>
      <c r="F84" s="124"/>
      <c r="G84" s="297"/>
      <c r="H84" s="297"/>
      <c r="I84" s="297"/>
      <c r="J84" s="297"/>
      <c r="K84" s="297"/>
      <c r="L84" s="297"/>
      <c r="M84" s="297"/>
      <c r="N84" s="297"/>
      <c r="O84" s="297"/>
      <c r="P84" s="297"/>
      <c r="Q84" s="297"/>
      <c r="R84" s="297"/>
      <c r="S84" s="297"/>
      <c r="T84" s="297"/>
      <c r="U84" s="297"/>
      <c r="V84" s="297"/>
      <c r="W84" s="297"/>
      <c r="X84" s="297"/>
      <c r="Y84" s="198" t="s">
        <v>59</v>
      </c>
      <c r="Z84" s="108"/>
      <c r="AA84" s="109"/>
      <c r="AB84" s="90" t="s">
        <v>451</v>
      </c>
      <c r="AC84" s="91"/>
      <c r="AD84" s="92"/>
      <c r="AE84" s="90" t="s">
        <v>467</v>
      </c>
      <c r="AF84" s="91"/>
      <c r="AG84" s="91"/>
      <c r="AH84" s="91"/>
      <c r="AI84" s="92"/>
      <c r="AJ84" s="90" t="s">
        <v>473</v>
      </c>
      <c r="AK84" s="91"/>
      <c r="AL84" s="91"/>
      <c r="AM84" s="91"/>
      <c r="AN84" s="92"/>
      <c r="AO84" s="90" t="s">
        <v>477</v>
      </c>
      <c r="AP84" s="91"/>
      <c r="AQ84" s="91"/>
      <c r="AR84" s="91"/>
      <c r="AS84" s="92"/>
      <c r="AT84" s="90" t="s">
        <v>548</v>
      </c>
      <c r="AU84" s="91"/>
      <c r="AV84" s="91"/>
      <c r="AW84" s="91"/>
      <c r="AX84" s="264"/>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199"/>
      <c r="Z85" s="200"/>
      <c r="AA85" s="201"/>
      <c r="AB85" s="82" t="s">
        <v>12</v>
      </c>
      <c r="AC85" s="83"/>
      <c r="AD85" s="84"/>
      <c r="AE85" s="138" t="s">
        <v>69</v>
      </c>
      <c r="AF85" s="83"/>
      <c r="AG85" s="83"/>
      <c r="AH85" s="83"/>
      <c r="AI85" s="84"/>
      <c r="AJ85" s="138" t="s">
        <v>70</v>
      </c>
      <c r="AK85" s="83"/>
      <c r="AL85" s="83"/>
      <c r="AM85" s="83"/>
      <c r="AN85" s="84"/>
      <c r="AO85" s="138" t="s">
        <v>71</v>
      </c>
      <c r="AP85" s="83"/>
      <c r="AQ85" s="83"/>
      <c r="AR85" s="83"/>
      <c r="AS85" s="84"/>
      <c r="AT85" s="265" t="s">
        <v>75</v>
      </c>
      <c r="AU85" s="266"/>
      <c r="AV85" s="266"/>
      <c r="AW85" s="266"/>
      <c r="AX85" s="267"/>
    </row>
    <row r="86" spans="1:60" ht="22.5" hidden="1" customHeight="1" x14ac:dyDescent="0.15">
      <c r="A86" s="119"/>
      <c r="B86" s="120"/>
      <c r="C86" s="120"/>
      <c r="D86" s="120"/>
      <c r="E86" s="120"/>
      <c r="F86" s="121"/>
      <c r="G86" s="296" t="s">
        <v>363</v>
      </c>
      <c r="H86" s="296"/>
      <c r="I86" s="296"/>
      <c r="J86" s="296"/>
      <c r="K86" s="296"/>
      <c r="L86" s="296"/>
      <c r="M86" s="296"/>
      <c r="N86" s="296"/>
      <c r="O86" s="296"/>
      <c r="P86" s="296"/>
      <c r="Q86" s="296"/>
      <c r="R86" s="296"/>
      <c r="S86" s="296"/>
      <c r="T86" s="296"/>
      <c r="U86" s="296"/>
      <c r="V86" s="296"/>
      <c r="W86" s="296"/>
      <c r="X86" s="296"/>
      <c r="Y86" s="549" t="s">
        <v>17</v>
      </c>
      <c r="Z86" s="550"/>
      <c r="AA86" s="551"/>
      <c r="AB86" s="113"/>
      <c r="AC86" s="114"/>
      <c r="AD86" s="115"/>
      <c r="AE86" s="205"/>
      <c r="AF86" s="206"/>
      <c r="AG86" s="206"/>
      <c r="AH86" s="206"/>
      <c r="AI86" s="206"/>
      <c r="AJ86" s="205"/>
      <c r="AK86" s="206"/>
      <c r="AL86" s="206"/>
      <c r="AM86" s="206"/>
      <c r="AN86" s="206"/>
      <c r="AO86" s="205"/>
      <c r="AP86" s="206"/>
      <c r="AQ86" s="206"/>
      <c r="AR86" s="206"/>
      <c r="AS86" s="206"/>
      <c r="AT86" s="87"/>
      <c r="AU86" s="88"/>
      <c r="AV86" s="88"/>
      <c r="AW86" s="88"/>
      <c r="AX86" s="353"/>
    </row>
    <row r="87" spans="1:60" ht="47.1" hidden="1" customHeight="1" x14ac:dyDescent="0.15">
      <c r="A87" s="122"/>
      <c r="B87" s="123"/>
      <c r="C87" s="123"/>
      <c r="D87" s="123"/>
      <c r="E87" s="123"/>
      <c r="F87" s="124"/>
      <c r="G87" s="297"/>
      <c r="H87" s="297"/>
      <c r="I87" s="297"/>
      <c r="J87" s="297"/>
      <c r="K87" s="297"/>
      <c r="L87" s="297"/>
      <c r="M87" s="297"/>
      <c r="N87" s="297"/>
      <c r="O87" s="297"/>
      <c r="P87" s="297"/>
      <c r="Q87" s="297"/>
      <c r="R87" s="297"/>
      <c r="S87" s="297"/>
      <c r="T87" s="297"/>
      <c r="U87" s="297"/>
      <c r="V87" s="297"/>
      <c r="W87" s="297"/>
      <c r="X87" s="297"/>
      <c r="Y87" s="198"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64"/>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199"/>
      <c r="Z88" s="200"/>
      <c r="AA88" s="201"/>
      <c r="AB88" s="82" t="s">
        <v>12</v>
      </c>
      <c r="AC88" s="83"/>
      <c r="AD88" s="84"/>
      <c r="AE88" s="138" t="s">
        <v>69</v>
      </c>
      <c r="AF88" s="83"/>
      <c r="AG88" s="83"/>
      <c r="AH88" s="83"/>
      <c r="AI88" s="84"/>
      <c r="AJ88" s="138" t="s">
        <v>70</v>
      </c>
      <c r="AK88" s="83"/>
      <c r="AL88" s="83"/>
      <c r="AM88" s="83"/>
      <c r="AN88" s="84"/>
      <c r="AO88" s="138" t="s">
        <v>71</v>
      </c>
      <c r="AP88" s="83"/>
      <c r="AQ88" s="83"/>
      <c r="AR88" s="83"/>
      <c r="AS88" s="84"/>
      <c r="AT88" s="265" t="s">
        <v>75</v>
      </c>
      <c r="AU88" s="266"/>
      <c r="AV88" s="266"/>
      <c r="AW88" s="266"/>
      <c r="AX88" s="267"/>
    </row>
    <row r="89" spans="1:60" ht="22.5" hidden="1" customHeight="1" x14ac:dyDescent="0.15">
      <c r="A89" s="119"/>
      <c r="B89" s="120"/>
      <c r="C89" s="120"/>
      <c r="D89" s="120"/>
      <c r="E89" s="120"/>
      <c r="F89" s="121"/>
      <c r="G89" s="296" t="s">
        <v>309</v>
      </c>
      <c r="H89" s="296"/>
      <c r="I89" s="296"/>
      <c r="J89" s="296"/>
      <c r="K89" s="296"/>
      <c r="L89" s="296"/>
      <c r="M89" s="296"/>
      <c r="N89" s="296"/>
      <c r="O89" s="296"/>
      <c r="P89" s="296"/>
      <c r="Q89" s="296"/>
      <c r="R89" s="296"/>
      <c r="S89" s="296"/>
      <c r="T89" s="296"/>
      <c r="U89" s="296"/>
      <c r="V89" s="296"/>
      <c r="W89" s="296"/>
      <c r="X89" s="296"/>
      <c r="Y89" s="549" t="s">
        <v>17</v>
      </c>
      <c r="Z89" s="550"/>
      <c r="AA89" s="551"/>
      <c r="AB89" s="113"/>
      <c r="AC89" s="114"/>
      <c r="AD89" s="115"/>
      <c r="AE89" s="205"/>
      <c r="AF89" s="206"/>
      <c r="AG89" s="206"/>
      <c r="AH89" s="206"/>
      <c r="AI89" s="206"/>
      <c r="AJ89" s="205"/>
      <c r="AK89" s="206"/>
      <c r="AL89" s="206"/>
      <c r="AM89" s="206"/>
      <c r="AN89" s="206"/>
      <c r="AO89" s="205"/>
      <c r="AP89" s="206"/>
      <c r="AQ89" s="206"/>
      <c r="AR89" s="206"/>
      <c r="AS89" s="206"/>
      <c r="AT89" s="87"/>
      <c r="AU89" s="88"/>
      <c r="AV89" s="88"/>
      <c r="AW89" s="88"/>
      <c r="AX89" s="353"/>
    </row>
    <row r="90" spans="1:60" ht="47.1" hidden="1" customHeight="1" x14ac:dyDescent="0.15">
      <c r="A90" s="122"/>
      <c r="B90" s="123"/>
      <c r="C90" s="123"/>
      <c r="D90" s="123"/>
      <c r="E90" s="123"/>
      <c r="F90" s="124"/>
      <c r="G90" s="297"/>
      <c r="H90" s="297"/>
      <c r="I90" s="297"/>
      <c r="J90" s="297"/>
      <c r="K90" s="297"/>
      <c r="L90" s="297"/>
      <c r="M90" s="297"/>
      <c r="N90" s="297"/>
      <c r="O90" s="297"/>
      <c r="P90" s="297"/>
      <c r="Q90" s="297"/>
      <c r="R90" s="297"/>
      <c r="S90" s="297"/>
      <c r="T90" s="297"/>
      <c r="U90" s="297"/>
      <c r="V90" s="297"/>
      <c r="W90" s="297"/>
      <c r="X90" s="297"/>
      <c r="Y90" s="198"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64"/>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199"/>
      <c r="Z91" s="200"/>
      <c r="AA91" s="201"/>
      <c r="AB91" s="82" t="s">
        <v>12</v>
      </c>
      <c r="AC91" s="83"/>
      <c r="AD91" s="84"/>
      <c r="AE91" s="138" t="s">
        <v>69</v>
      </c>
      <c r="AF91" s="83"/>
      <c r="AG91" s="83"/>
      <c r="AH91" s="83"/>
      <c r="AI91" s="84"/>
      <c r="AJ91" s="138" t="s">
        <v>70</v>
      </c>
      <c r="AK91" s="83"/>
      <c r="AL91" s="83"/>
      <c r="AM91" s="83"/>
      <c r="AN91" s="84"/>
      <c r="AO91" s="138" t="s">
        <v>71</v>
      </c>
      <c r="AP91" s="83"/>
      <c r="AQ91" s="83"/>
      <c r="AR91" s="83"/>
      <c r="AS91" s="84"/>
      <c r="AT91" s="265" t="s">
        <v>75</v>
      </c>
      <c r="AU91" s="266"/>
      <c r="AV91" s="266"/>
      <c r="AW91" s="266"/>
      <c r="AX91" s="267"/>
    </row>
    <row r="92" spans="1:60" ht="22.5" hidden="1" customHeight="1" x14ac:dyDescent="0.15">
      <c r="A92" s="119"/>
      <c r="B92" s="120"/>
      <c r="C92" s="120"/>
      <c r="D92" s="120"/>
      <c r="E92" s="120"/>
      <c r="F92" s="121"/>
      <c r="G92" s="296" t="s">
        <v>309</v>
      </c>
      <c r="H92" s="296"/>
      <c r="I92" s="296"/>
      <c r="J92" s="296"/>
      <c r="K92" s="296"/>
      <c r="L92" s="296"/>
      <c r="M92" s="296"/>
      <c r="N92" s="296"/>
      <c r="O92" s="296"/>
      <c r="P92" s="296"/>
      <c r="Q92" s="296"/>
      <c r="R92" s="296"/>
      <c r="S92" s="296"/>
      <c r="T92" s="296"/>
      <c r="U92" s="296"/>
      <c r="V92" s="296"/>
      <c r="W92" s="296"/>
      <c r="X92" s="694"/>
      <c r="Y92" s="549" t="s">
        <v>17</v>
      </c>
      <c r="Z92" s="550"/>
      <c r="AA92" s="551"/>
      <c r="AB92" s="113"/>
      <c r="AC92" s="114"/>
      <c r="AD92" s="115"/>
      <c r="AE92" s="205"/>
      <c r="AF92" s="206"/>
      <c r="AG92" s="206"/>
      <c r="AH92" s="206"/>
      <c r="AI92" s="206"/>
      <c r="AJ92" s="205"/>
      <c r="AK92" s="206"/>
      <c r="AL92" s="206"/>
      <c r="AM92" s="206"/>
      <c r="AN92" s="206"/>
      <c r="AO92" s="205"/>
      <c r="AP92" s="206"/>
      <c r="AQ92" s="206"/>
      <c r="AR92" s="206"/>
      <c r="AS92" s="206"/>
      <c r="AT92" s="87"/>
      <c r="AU92" s="88"/>
      <c r="AV92" s="88"/>
      <c r="AW92" s="88"/>
      <c r="AX92" s="353"/>
    </row>
    <row r="93" spans="1:60" ht="47.1" hidden="1" customHeight="1" x14ac:dyDescent="0.15">
      <c r="A93" s="122"/>
      <c r="B93" s="123"/>
      <c r="C93" s="123"/>
      <c r="D93" s="123"/>
      <c r="E93" s="123"/>
      <c r="F93" s="124"/>
      <c r="G93" s="297"/>
      <c r="H93" s="297"/>
      <c r="I93" s="297"/>
      <c r="J93" s="297"/>
      <c r="K93" s="297"/>
      <c r="L93" s="297"/>
      <c r="M93" s="297"/>
      <c r="N93" s="297"/>
      <c r="O93" s="297"/>
      <c r="P93" s="297"/>
      <c r="Q93" s="297"/>
      <c r="R93" s="297"/>
      <c r="S93" s="297"/>
      <c r="T93" s="297"/>
      <c r="U93" s="297"/>
      <c r="V93" s="297"/>
      <c r="W93" s="297"/>
      <c r="X93" s="695"/>
      <c r="Y93" s="198"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64"/>
    </row>
    <row r="94" spans="1:60" ht="32.25" hidden="1" customHeight="1" x14ac:dyDescent="0.15">
      <c r="A94" s="366"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705"/>
      <c r="Z94" s="706"/>
      <c r="AA94" s="707"/>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708" t="s">
        <v>75</v>
      </c>
      <c r="AU94" s="709"/>
      <c r="AV94" s="709"/>
      <c r="AW94" s="709"/>
      <c r="AX94" s="710"/>
    </row>
    <row r="95" spans="1:60" ht="22.5" hidden="1" customHeight="1" x14ac:dyDescent="0.15">
      <c r="A95" s="119"/>
      <c r="B95" s="120"/>
      <c r="C95" s="120"/>
      <c r="D95" s="120"/>
      <c r="E95" s="120"/>
      <c r="F95" s="121"/>
      <c r="G95" s="296" t="s">
        <v>309</v>
      </c>
      <c r="H95" s="296"/>
      <c r="I95" s="296"/>
      <c r="J95" s="296"/>
      <c r="K95" s="296"/>
      <c r="L95" s="296"/>
      <c r="M95" s="296"/>
      <c r="N95" s="296"/>
      <c r="O95" s="296"/>
      <c r="P95" s="296"/>
      <c r="Q95" s="296"/>
      <c r="R95" s="296"/>
      <c r="S95" s="296"/>
      <c r="T95" s="296"/>
      <c r="U95" s="296"/>
      <c r="V95" s="296"/>
      <c r="W95" s="296"/>
      <c r="X95" s="296"/>
      <c r="Y95" s="549" t="s">
        <v>17</v>
      </c>
      <c r="Z95" s="550"/>
      <c r="AA95" s="551"/>
      <c r="AB95" s="113"/>
      <c r="AC95" s="114"/>
      <c r="AD95" s="115"/>
      <c r="AE95" s="205"/>
      <c r="AF95" s="206"/>
      <c r="AG95" s="206"/>
      <c r="AH95" s="206"/>
      <c r="AI95" s="206"/>
      <c r="AJ95" s="205"/>
      <c r="AK95" s="206"/>
      <c r="AL95" s="206"/>
      <c r="AM95" s="206"/>
      <c r="AN95" s="206"/>
      <c r="AO95" s="205"/>
      <c r="AP95" s="206"/>
      <c r="AQ95" s="206"/>
      <c r="AR95" s="206"/>
      <c r="AS95" s="206"/>
      <c r="AT95" s="87"/>
      <c r="AU95" s="88"/>
      <c r="AV95" s="88"/>
      <c r="AW95" s="88"/>
      <c r="AX95" s="353"/>
    </row>
    <row r="96" spans="1:60" ht="47.1" hidden="1" customHeight="1" x14ac:dyDescent="0.15">
      <c r="A96" s="122"/>
      <c r="B96" s="123"/>
      <c r="C96" s="123"/>
      <c r="D96" s="123"/>
      <c r="E96" s="123"/>
      <c r="F96" s="124"/>
      <c r="G96" s="297"/>
      <c r="H96" s="297"/>
      <c r="I96" s="297"/>
      <c r="J96" s="297"/>
      <c r="K96" s="297"/>
      <c r="L96" s="297"/>
      <c r="M96" s="297"/>
      <c r="N96" s="297"/>
      <c r="O96" s="297"/>
      <c r="P96" s="297"/>
      <c r="Q96" s="297"/>
      <c r="R96" s="297"/>
      <c r="S96" s="297"/>
      <c r="T96" s="297"/>
      <c r="U96" s="297"/>
      <c r="V96" s="297"/>
      <c r="W96" s="297"/>
      <c r="X96" s="297"/>
      <c r="Y96" s="198"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64"/>
    </row>
    <row r="97" spans="1:50" ht="23.1" customHeight="1" x14ac:dyDescent="0.15">
      <c r="A97" s="618" t="s">
        <v>77</v>
      </c>
      <c r="B97" s="619"/>
      <c r="C97" s="650" t="s">
        <v>19</v>
      </c>
      <c r="D97" s="535"/>
      <c r="E97" s="535"/>
      <c r="F97" s="535"/>
      <c r="G97" s="535"/>
      <c r="H97" s="535"/>
      <c r="I97" s="535"/>
      <c r="J97" s="535"/>
      <c r="K97" s="651"/>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20"/>
      <c r="B98" s="621"/>
      <c r="C98" s="546" t="s">
        <v>468</v>
      </c>
      <c r="D98" s="547"/>
      <c r="E98" s="547"/>
      <c r="F98" s="547"/>
      <c r="G98" s="547"/>
      <c r="H98" s="547"/>
      <c r="I98" s="547"/>
      <c r="J98" s="547"/>
      <c r="K98" s="548"/>
      <c r="L98" s="174">
        <v>2</v>
      </c>
      <c r="M98" s="175"/>
      <c r="N98" s="175"/>
      <c r="O98" s="175"/>
      <c r="P98" s="175"/>
      <c r="Q98" s="176"/>
      <c r="R98" s="174"/>
      <c r="S98" s="175"/>
      <c r="T98" s="175"/>
      <c r="U98" s="175"/>
      <c r="V98" s="175"/>
      <c r="W98" s="176"/>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620"/>
      <c r="B99" s="621"/>
      <c r="C99" s="636" t="s">
        <v>469</v>
      </c>
      <c r="D99" s="637"/>
      <c r="E99" s="637"/>
      <c r="F99" s="637"/>
      <c r="G99" s="637"/>
      <c r="H99" s="637"/>
      <c r="I99" s="637"/>
      <c r="J99" s="637"/>
      <c r="K99" s="638"/>
      <c r="L99" s="174">
        <v>208</v>
      </c>
      <c r="M99" s="175"/>
      <c r="N99" s="175"/>
      <c r="O99" s="175"/>
      <c r="P99" s="175"/>
      <c r="Q99" s="176"/>
      <c r="R99" s="174"/>
      <c r="S99" s="175"/>
      <c r="T99" s="175"/>
      <c r="U99" s="175"/>
      <c r="V99" s="175"/>
      <c r="W99" s="176"/>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620"/>
      <c r="B100" s="621"/>
      <c r="C100" s="636" t="s">
        <v>470</v>
      </c>
      <c r="D100" s="637"/>
      <c r="E100" s="637"/>
      <c r="F100" s="637"/>
      <c r="G100" s="637"/>
      <c r="H100" s="637"/>
      <c r="I100" s="637"/>
      <c r="J100" s="637"/>
      <c r="K100" s="638"/>
      <c r="L100" s="174">
        <v>9</v>
      </c>
      <c r="M100" s="175"/>
      <c r="N100" s="175"/>
      <c r="O100" s="175"/>
      <c r="P100" s="175"/>
      <c r="Q100" s="176"/>
      <c r="R100" s="174"/>
      <c r="S100" s="175"/>
      <c r="T100" s="175"/>
      <c r="U100" s="175"/>
      <c r="V100" s="175"/>
      <c r="W100" s="176"/>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620"/>
      <c r="B101" s="621"/>
      <c r="C101" s="615"/>
      <c r="D101" s="616"/>
      <c r="E101" s="616"/>
      <c r="F101" s="616"/>
      <c r="G101" s="616"/>
      <c r="H101" s="616"/>
      <c r="I101" s="616"/>
      <c r="J101" s="616"/>
      <c r="K101" s="617"/>
      <c r="L101" s="174"/>
      <c r="M101" s="175"/>
      <c r="N101" s="175"/>
      <c r="O101" s="175"/>
      <c r="P101" s="175"/>
      <c r="Q101" s="176"/>
      <c r="R101" s="174"/>
      <c r="S101" s="175"/>
      <c r="T101" s="175"/>
      <c r="U101" s="175"/>
      <c r="V101" s="175"/>
      <c r="W101" s="176"/>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620"/>
      <c r="B102" s="621"/>
      <c r="C102" s="615"/>
      <c r="D102" s="616"/>
      <c r="E102" s="616"/>
      <c r="F102" s="616"/>
      <c r="G102" s="616"/>
      <c r="H102" s="616"/>
      <c r="I102" s="616"/>
      <c r="J102" s="616"/>
      <c r="K102" s="617"/>
      <c r="L102" s="174"/>
      <c r="M102" s="175"/>
      <c r="N102" s="175"/>
      <c r="O102" s="175"/>
      <c r="P102" s="175"/>
      <c r="Q102" s="176"/>
      <c r="R102" s="174"/>
      <c r="S102" s="175"/>
      <c r="T102" s="175"/>
      <c r="U102" s="175"/>
      <c r="V102" s="175"/>
      <c r="W102" s="176"/>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620"/>
      <c r="B103" s="621"/>
      <c r="C103" s="624"/>
      <c r="D103" s="625"/>
      <c r="E103" s="625"/>
      <c r="F103" s="625"/>
      <c r="G103" s="625"/>
      <c r="H103" s="625"/>
      <c r="I103" s="625"/>
      <c r="J103" s="625"/>
      <c r="K103" s="626"/>
      <c r="L103" s="174"/>
      <c r="M103" s="175"/>
      <c r="N103" s="175"/>
      <c r="O103" s="175"/>
      <c r="P103" s="175"/>
      <c r="Q103" s="176"/>
      <c r="R103" s="174"/>
      <c r="S103" s="175"/>
      <c r="T103" s="175"/>
      <c r="U103" s="175"/>
      <c r="V103" s="175"/>
      <c r="W103" s="176"/>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622"/>
      <c r="B104" s="623"/>
      <c r="C104" s="609" t="s">
        <v>22</v>
      </c>
      <c r="D104" s="610"/>
      <c r="E104" s="610"/>
      <c r="F104" s="610"/>
      <c r="G104" s="610"/>
      <c r="H104" s="610"/>
      <c r="I104" s="610"/>
      <c r="J104" s="610"/>
      <c r="K104" s="611"/>
      <c r="L104" s="612">
        <f>SUM(L98:Q103)</f>
        <v>219</v>
      </c>
      <c r="M104" s="613"/>
      <c r="N104" s="613"/>
      <c r="O104" s="613"/>
      <c r="P104" s="613"/>
      <c r="Q104" s="614"/>
      <c r="R104" s="612">
        <f>SUM(R98:W103)</f>
        <v>0</v>
      </c>
      <c r="S104" s="613"/>
      <c r="T104" s="613"/>
      <c r="U104" s="613"/>
      <c r="V104" s="613"/>
      <c r="W104" s="614"/>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3.75" customHeight="1" x14ac:dyDescent="0.15">
      <c r="A108" s="662" t="s">
        <v>312</v>
      </c>
      <c r="B108" s="663"/>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3" t="s">
        <v>455</v>
      </c>
      <c r="AE108" s="344"/>
      <c r="AF108" s="344"/>
      <c r="AG108" s="340" t="s">
        <v>540</v>
      </c>
      <c r="AH108" s="341"/>
      <c r="AI108" s="341"/>
      <c r="AJ108" s="341"/>
      <c r="AK108" s="341"/>
      <c r="AL108" s="341"/>
      <c r="AM108" s="341"/>
      <c r="AN108" s="341"/>
      <c r="AO108" s="341"/>
      <c r="AP108" s="341"/>
      <c r="AQ108" s="341"/>
      <c r="AR108" s="341"/>
      <c r="AS108" s="341"/>
      <c r="AT108" s="341"/>
      <c r="AU108" s="341"/>
      <c r="AV108" s="341"/>
      <c r="AW108" s="341"/>
      <c r="AX108" s="342"/>
    </row>
    <row r="109" spans="1:50" ht="76.5" customHeight="1" x14ac:dyDescent="0.15">
      <c r="A109" s="664"/>
      <c r="B109" s="665"/>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32"/>
      <c r="AD109" s="294" t="s">
        <v>455</v>
      </c>
      <c r="AE109" s="295"/>
      <c r="AF109" s="295"/>
      <c r="AG109" s="274" t="s">
        <v>541</v>
      </c>
      <c r="AH109" s="251"/>
      <c r="AI109" s="251"/>
      <c r="AJ109" s="251"/>
      <c r="AK109" s="251"/>
      <c r="AL109" s="251"/>
      <c r="AM109" s="251"/>
      <c r="AN109" s="251"/>
      <c r="AO109" s="251"/>
      <c r="AP109" s="251"/>
      <c r="AQ109" s="251"/>
      <c r="AR109" s="251"/>
      <c r="AS109" s="251"/>
      <c r="AT109" s="251"/>
      <c r="AU109" s="251"/>
      <c r="AV109" s="251"/>
      <c r="AW109" s="251"/>
      <c r="AX109" s="275"/>
    </row>
    <row r="110" spans="1:50" ht="52.5" customHeight="1" x14ac:dyDescent="0.15">
      <c r="A110" s="666"/>
      <c r="B110" s="667"/>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25" t="s">
        <v>455</v>
      </c>
      <c r="AE110" s="326"/>
      <c r="AF110" s="326"/>
      <c r="AG110" s="335" t="s">
        <v>542</v>
      </c>
      <c r="AH110" s="239"/>
      <c r="AI110" s="239"/>
      <c r="AJ110" s="239"/>
      <c r="AK110" s="239"/>
      <c r="AL110" s="239"/>
      <c r="AM110" s="239"/>
      <c r="AN110" s="239"/>
      <c r="AO110" s="239"/>
      <c r="AP110" s="239"/>
      <c r="AQ110" s="239"/>
      <c r="AR110" s="239"/>
      <c r="AS110" s="239"/>
      <c r="AT110" s="239"/>
      <c r="AU110" s="239"/>
      <c r="AV110" s="239"/>
      <c r="AW110" s="239"/>
      <c r="AX110" s="321"/>
    </row>
    <row r="111" spans="1:50" ht="132.75" customHeight="1" x14ac:dyDescent="0.15">
      <c r="A111" s="255" t="s">
        <v>46</v>
      </c>
      <c r="B111" s="256"/>
      <c r="C111" s="56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68" t="s">
        <v>455</v>
      </c>
      <c r="AE111" s="269"/>
      <c r="AF111" s="269"/>
      <c r="AG111" s="271" t="s">
        <v>472</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471</v>
      </c>
      <c r="AE112" s="295"/>
      <c r="AF112" s="295"/>
      <c r="AG112" s="274" t="s">
        <v>457</v>
      </c>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50"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471</v>
      </c>
      <c r="AE113" s="295"/>
      <c r="AF113" s="295"/>
      <c r="AG113" s="274" t="s">
        <v>457</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471</v>
      </c>
      <c r="AE114" s="295"/>
      <c r="AF114" s="295"/>
      <c r="AG114" s="274" t="s">
        <v>457</v>
      </c>
      <c r="AH114" s="251"/>
      <c r="AI114" s="251"/>
      <c r="AJ114" s="251"/>
      <c r="AK114" s="251"/>
      <c r="AL114" s="251"/>
      <c r="AM114" s="251"/>
      <c r="AN114" s="251"/>
      <c r="AO114" s="251"/>
      <c r="AP114" s="251"/>
      <c r="AQ114" s="251"/>
      <c r="AR114" s="251"/>
      <c r="AS114" s="251"/>
      <c r="AT114" s="251"/>
      <c r="AU114" s="251"/>
      <c r="AV114" s="251"/>
      <c r="AW114" s="251"/>
      <c r="AX114" s="275"/>
    </row>
    <row r="115" spans="1:64" ht="46.5"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4" t="s">
        <v>455</v>
      </c>
      <c r="AE115" s="295"/>
      <c r="AF115" s="295"/>
      <c r="AG115" s="274" t="s">
        <v>535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3" t="s">
        <v>471</v>
      </c>
      <c r="AE116" s="254"/>
      <c r="AF116" s="254"/>
      <c r="AG116" s="600" t="s">
        <v>457</v>
      </c>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63"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455</v>
      </c>
      <c r="AE117" s="326"/>
      <c r="AF117" s="330"/>
      <c r="AG117" s="336" t="s">
        <v>475</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6.2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455</v>
      </c>
      <c r="AE118" s="269"/>
      <c r="AF118" s="270"/>
      <c r="AG118" s="271" t="s">
        <v>576</v>
      </c>
      <c r="AH118" s="272"/>
      <c r="AI118" s="272"/>
      <c r="AJ118" s="272"/>
      <c r="AK118" s="272"/>
      <c r="AL118" s="272"/>
      <c r="AM118" s="272"/>
      <c r="AN118" s="272"/>
      <c r="AO118" s="272"/>
      <c r="AP118" s="272"/>
      <c r="AQ118" s="272"/>
      <c r="AR118" s="272"/>
      <c r="AS118" s="272"/>
      <c r="AT118" s="272"/>
      <c r="AU118" s="272"/>
      <c r="AV118" s="272"/>
      <c r="AW118" s="272"/>
      <c r="AX118" s="273"/>
    </row>
    <row r="119" spans="1:64" ht="111"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455</v>
      </c>
      <c r="AE119" s="346"/>
      <c r="AF119" s="346"/>
      <c r="AG119" s="274" t="s">
        <v>543</v>
      </c>
      <c r="AH119" s="251"/>
      <c r="AI119" s="251"/>
      <c r="AJ119" s="251"/>
      <c r="AK119" s="251"/>
      <c r="AL119" s="251"/>
      <c r="AM119" s="251"/>
      <c r="AN119" s="251"/>
      <c r="AO119" s="251"/>
      <c r="AP119" s="251"/>
      <c r="AQ119" s="251"/>
      <c r="AR119" s="251"/>
      <c r="AS119" s="251"/>
      <c r="AT119" s="251"/>
      <c r="AU119" s="251"/>
      <c r="AV119" s="251"/>
      <c r="AW119" s="251"/>
      <c r="AX119" s="275"/>
    </row>
    <row r="120" spans="1:64" ht="29.2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455</v>
      </c>
      <c r="AE120" s="295"/>
      <c r="AF120" s="295"/>
      <c r="AG120" s="274" t="s">
        <v>536</v>
      </c>
      <c r="AH120" s="251"/>
      <c r="AI120" s="251"/>
      <c r="AJ120" s="251"/>
      <c r="AK120" s="251"/>
      <c r="AL120" s="251"/>
      <c r="AM120" s="251"/>
      <c r="AN120" s="251"/>
      <c r="AO120" s="251"/>
      <c r="AP120" s="251"/>
      <c r="AQ120" s="251"/>
      <c r="AR120" s="251"/>
      <c r="AS120" s="251"/>
      <c r="AT120" s="251"/>
      <c r="AU120" s="251"/>
      <c r="AV120" s="251"/>
      <c r="AW120" s="251"/>
      <c r="AX120" s="275"/>
    </row>
    <row r="121" spans="1:64" ht="47.25"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455</v>
      </c>
      <c r="AE121" s="295"/>
      <c r="AF121" s="295"/>
      <c r="AG121" s="335" t="s">
        <v>537</v>
      </c>
      <c r="AH121" s="239"/>
      <c r="AI121" s="239"/>
      <c r="AJ121" s="239"/>
      <c r="AK121" s="239"/>
      <c r="AL121" s="239"/>
      <c r="AM121" s="239"/>
      <c r="AN121" s="239"/>
      <c r="AO121" s="239"/>
      <c r="AP121" s="239"/>
      <c r="AQ121" s="239"/>
      <c r="AR121" s="239"/>
      <c r="AS121" s="239"/>
      <c r="AT121" s="239"/>
      <c r="AU121" s="239"/>
      <c r="AV121" s="239"/>
      <c r="AW121" s="239"/>
      <c r="AX121" s="321"/>
    </row>
    <row r="122" spans="1:64" ht="39.75" customHeight="1" x14ac:dyDescent="0.15">
      <c r="A122" s="241" t="s">
        <v>80</v>
      </c>
      <c r="B122" s="242"/>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68" t="s">
        <v>471</v>
      </c>
      <c r="AE122" s="269"/>
      <c r="AF122" s="269"/>
      <c r="AG122" s="316"/>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71"/>
      <c r="U125" s="337"/>
      <c r="V125" s="337"/>
      <c r="W125" s="337"/>
      <c r="X125" s="337"/>
      <c r="Y125" s="337"/>
      <c r="Z125" s="337"/>
      <c r="AA125" s="337"/>
      <c r="AB125" s="337"/>
      <c r="AC125" s="337"/>
      <c r="AD125" s="337"/>
      <c r="AE125" s="337"/>
      <c r="AF125" s="572"/>
      <c r="AG125" s="320"/>
      <c r="AH125" s="239"/>
      <c r="AI125" s="239"/>
      <c r="AJ125" s="239"/>
      <c r="AK125" s="239"/>
      <c r="AL125" s="239"/>
      <c r="AM125" s="239"/>
      <c r="AN125" s="239"/>
      <c r="AO125" s="239"/>
      <c r="AP125" s="239"/>
      <c r="AQ125" s="239"/>
      <c r="AR125" s="239"/>
      <c r="AS125" s="239"/>
      <c r="AT125" s="239"/>
      <c r="AU125" s="239"/>
      <c r="AV125" s="239"/>
      <c r="AW125" s="239"/>
      <c r="AX125" s="321"/>
    </row>
    <row r="126" spans="1:64" ht="168.75" customHeight="1" x14ac:dyDescent="0.15">
      <c r="A126" s="255" t="s">
        <v>58</v>
      </c>
      <c r="B126" s="389"/>
      <c r="C126" s="379" t="s">
        <v>64</v>
      </c>
      <c r="D126" s="427"/>
      <c r="E126" s="427"/>
      <c r="F126" s="428"/>
      <c r="G126" s="383" t="s">
        <v>476</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181.5" customHeight="1" thickBot="1" x14ac:dyDescent="0.2">
      <c r="A127" s="390"/>
      <c r="B127" s="391"/>
      <c r="C127" s="595" t="s">
        <v>68</v>
      </c>
      <c r="D127" s="596"/>
      <c r="E127" s="596"/>
      <c r="F127" s="597"/>
      <c r="G127" s="598" t="s">
        <v>544</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68"/>
      <c r="B133" s="569"/>
      <c r="C133" s="569"/>
      <c r="D133" s="569"/>
      <c r="E133" s="570"/>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9" t="s">
        <v>224</v>
      </c>
      <c r="B137" s="313"/>
      <c r="C137" s="313"/>
      <c r="D137" s="313"/>
      <c r="E137" s="313"/>
      <c r="F137" s="313"/>
      <c r="G137" s="559">
        <v>62</v>
      </c>
      <c r="H137" s="560"/>
      <c r="I137" s="560"/>
      <c r="J137" s="560"/>
      <c r="K137" s="560"/>
      <c r="L137" s="560"/>
      <c r="M137" s="560"/>
      <c r="N137" s="560"/>
      <c r="O137" s="560"/>
      <c r="P137" s="561"/>
      <c r="Q137" s="313" t="s">
        <v>225</v>
      </c>
      <c r="R137" s="313"/>
      <c r="S137" s="313"/>
      <c r="T137" s="313"/>
      <c r="U137" s="313"/>
      <c r="V137" s="313"/>
      <c r="W137" s="559">
        <v>102</v>
      </c>
      <c r="X137" s="560"/>
      <c r="Y137" s="560"/>
      <c r="Z137" s="560"/>
      <c r="AA137" s="560"/>
      <c r="AB137" s="560"/>
      <c r="AC137" s="560"/>
      <c r="AD137" s="560"/>
      <c r="AE137" s="560"/>
      <c r="AF137" s="561"/>
      <c r="AG137" s="313" t="s">
        <v>226</v>
      </c>
      <c r="AH137" s="313"/>
      <c r="AI137" s="313"/>
      <c r="AJ137" s="313"/>
      <c r="AK137" s="313"/>
      <c r="AL137" s="313"/>
      <c r="AM137" s="526">
        <v>122</v>
      </c>
      <c r="AN137" s="527"/>
      <c r="AO137" s="527"/>
      <c r="AP137" s="527"/>
      <c r="AQ137" s="527"/>
      <c r="AR137" s="527"/>
      <c r="AS137" s="527"/>
      <c r="AT137" s="527"/>
      <c r="AU137" s="527"/>
      <c r="AV137" s="528"/>
      <c r="AW137" s="12"/>
      <c r="AX137" s="13"/>
    </row>
    <row r="138" spans="1:50" ht="19.899999999999999" customHeight="1" thickBot="1" x14ac:dyDescent="0.2">
      <c r="A138" s="530" t="s">
        <v>227</v>
      </c>
      <c r="B138" s="425"/>
      <c r="C138" s="425"/>
      <c r="D138" s="425"/>
      <c r="E138" s="425"/>
      <c r="F138" s="425"/>
      <c r="G138" s="310">
        <v>328</v>
      </c>
      <c r="H138" s="311"/>
      <c r="I138" s="311"/>
      <c r="J138" s="311"/>
      <c r="K138" s="311"/>
      <c r="L138" s="311"/>
      <c r="M138" s="311"/>
      <c r="N138" s="311"/>
      <c r="O138" s="311"/>
      <c r="P138" s="312"/>
      <c r="Q138" s="425" t="s">
        <v>228</v>
      </c>
      <c r="R138" s="425"/>
      <c r="S138" s="425"/>
      <c r="T138" s="425"/>
      <c r="U138" s="425"/>
      <c r="V138" s="425"/>
      <c r="W138" s="310">
        <v>319</v>
      </c>
      <c r="X138" s="311"/>
      <c r="Y138" s="311"/>
      <c r="Z138" s="311"/>
      <c r="AA138" s="311"/>
      <c r="AB138" s="311"/>
      <c r="AC138" s="311"/>
      <c r="AD138" s="311"/>
      <c r="AE138" s="311"/>
      <c r="AF138" s="312"/>
      <c r="AG138" s="314"/>
      <c r="AH138" s="315"/>
      <c r="AI138" s="315"/>
      <c r="AJ138" s="315"/>
      <c r="AK138" s="315"/>
      <c r="AL138" s="315"/>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3" t="s">
        <v>34</v>
      </c>
      <c r="B178" s="364"/>
      <c r="C178" s="364"/>
      <c r="D178" s="364"/>
      <c r="E178" s="364"/>
      <c r="F178" s="365"/>
      <c r="G178" s="372" t="s">
        <v>521</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558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4"/>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80"/>
    </row>
    <row r="180" spans="1:50" ht="24.75" customHeight="1" x14ac:dyDescent="0.15">
      <c r="A180" s="366"/>
      <c r="B180" s="367"/>
      <c r="C180" s="367"/>
      <c r="D180" s="367"/>
      <c r="E180" s="367"/>
      <c r="F180" s="368"/>
      <c r="G180" s="357" t="s">
        <v>522</v>
      </c>
      <c r="H180" s="358"/>
      <c r="I180" s="358"/>
      <c r="J180" s="358"/>
      <c r="K180" s="359"/>
      <c r="L180" s="360" t="s">
        <v>523</v>
      </c>
      <c r="M180" s="361"/>
      <c r="N180" s="361"/>
      <c r="O180" s="361"/>
      <c r="P180" s="361"/>
      <c r="Q180" s="361"/>
      <c r="R180" s="361"/>
      <c r="S180" s="361"/>
      <c r="T180" s="361"/>
      <c r="U180" s="361"/>
      <c r="V180" s="361"/>
      <c r="W180" s="361"/>
      <c r="X180" s="362"/>
      <c r="Y180" s="392">
        <v>83.1</v>
      </c>
      <c r="Z180" s="393"/>
      <c r="AA180" s="393"/>
      <c r="AB180" s="394"/>
      <c r="AC180" s="357" t="s">
        <v>483</v>
      </c>
      <c r="AD180" s="358"/>
      <c r="AE180" s="358"/>
      <c r="AF180" s="358"/>
      <c r="AG180" s="359"/>
      <c r="AH180" s="360" t="s">
        <v>487</v>
      </c>
      <c r="AI180" s="361"/>
      <c r="AJ180" s="361"/>
      <c r="AK180" s="361"/>
      <c r="AL180" s="361"/>
      <c r="AM180" s="361"/>
      <c r="AN180" s="361"/>
      <c r="AO180" s="361"/>
      <c r="AP180" s="361"/>
      <c r="AQ180" s="361"/>
      <c r="AR180" s="361"/>
      <c r="AS180" s="361"/>
      <c r="AT180" s="362"/>
      <c r="AU180" s="392">
        <v>1.2</v>
      </c>
      <c r="AV180" s="393"/>
      <c r="AW180" s="393"/>
      <c r="AX180" s="394"/>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73"/>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73"/>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73"/>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73"/>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73"/>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73"/>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73"/>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73"/>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73"/>
    </row>
    <row r="190" spans="1:50" ht="24.75" customHeight="1" thickBot="1" x14ac:dyDescent="0.2">
      <c r="A190" s="366"/>
      <c r="B190" s="367"/>
      <c r="C190" s="367"/>
      <c r="D190" s="367"/>
      <c r="E190" s="367"/>
      <c r="F190" s="368"/>
      <c r="G190" s="574" t="s">
        <v>22</v>
      </c>
      <c r="H190" s="575"/>
      <c r="I190" s="575"/>
      <c r="J190" s="575"/>
      <c r="K190" s="575"/>
      <c r="L190" s="576"/>
      <c r="M190" s="145"/>
      <c r="N190" s="145"/>
      <c r="O190" s="145"/>
      <c r="P190" s="145"/>
      <c r="Q190" s="145"/>
      <c r="R190" s="145"/>
      <c r="S190" s="145"/>
      <c r="T190" s="145"/>
      <c r="U190" s="145"/>
      <c r="V190" s="145"/>
      <c r="W190" s="145"/>
      <c r="X190" s="146"/>
      <c r="Y190" s="577">
        <f>SUM(Y180:AB189)</f>
        <v>83.1</v>
      </c>
      <c r="Z190" s="578"/>
      <c r="AA190" s="578"/>
      <c r="AB190" s="579"/>
      <c r="AC190" s="574" t="s">
        <v>22</v>
      </c>
      <c r="AD190" s="575"/>
      <c r="AE190" s="575"/>
      <c r="AF190" s="575"/>
      <c r="AG190" s="575"/>
      <c r="AH190" s="576"/>
      <c r="AI190" s="145"/>
      <c r="AJ190" s="145"/>
      <c r="AK190" s="145"/>
      <c r="AL190" s="145"/>
      <c r="AM190" s="145"/>
      <c r="AN190" s="145"/>
      <c r="AO190" s="145"/>
      <c r="AP190" s="145"/>
      <c r="AQ190" s="145"/>
      <c r="AR190" s="145"/>
      <c r="AS190" s="145"/>
      <c r="AT190" s="146"/>
      <c r="AU190" s="577">
        <f>SUM(AU180:AX189)</f>
        <v>1.2</v>
      </c>
      <c r="AV190" s="578"/>
      <c r="AW190" s="578"/>
      <c r="AX190" s="580"/>
    </row>
    <row r="191" spans="1:50" ht="30" customHeight="1" x14ac:dyDescent="0.15">
      <c r="A191" s="366"/>
      <c r="B191" s="367"/>
      <c r="C191" s="367"/>
      <c r="D191" s="367"/>
      <c r="E191" s="367"/>
      <c r="F191" s="368"/>
      <c r="G191" s="372" t="s">
        <v>561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557</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80"/>
    </row>
    <row r="193" spans="1:50" ht="24.75" customHeight="1" x14ac:dyDescent="0.15">
      <c r="A193" s="366"/>
      <c r="B193" s="367"/>
      <c r="C193" s="367"/>
      <c r="D193" s="367"/>
      <c r="E193" s="367"/>
      <c r="F193" s="368"/>
      <c r="G193" s="407" t="s">
        <v>562</v>
      </c>
      <c r="H193" s="408"/>
      <c r="I193" s="408"/>
      <c r="J193" s="408"/>
      <c r="K193" s="409"/>
      <c r="L193" s="410" t="s">
        <v>570</v>
      </c>
      <c r="M193" s="411"/>
      <c r="N193" s="411"/>
      <c r="O193" s="411"/>
      <c r="P193" s="411"/>
      <c r="Q193" s="411"/>
      <c r="R193" s="411"/>
      <c r="S193" s="411"/>
      <c r="T193" s="411"/>
      <c r="U193" s="411"/>
      <c r="V193" s="411"/>
      <c r="W193" s="411"/>
      <c r="X193" s="412"/>
      <c r="Y193" s="413">
        <v>0.5</v>
      </c>
      <c r="Z193" s="414"/>
      <c r="AA193" s="414"/>
      <c r="AB193" s="415"/>
      <c r="AC193" s="357" t="s">
        <v>478</v>
      </c>
      <c r="AD193" s="358"/>
      <c r="AE193" s="358"/>
      <c r="AF193" s="358"/>
      <c r="AG193" s="359"/>
      <c r="AH193" s="360" t="s">
        <v>479</v>
      </c>
      <c r="AI193" s="361"/>
      <c r="AJ193" s="361"/>
      <c r="AK193" s="361"/>
      <c r="AL193" s="361"/>
      <c r="AM193" s="361"/>
      <c r="AN193" s="361"/>
      <c r="AO193" s="361"/>
      <c r="AP193" s="361"/>
      <c r="AQ193" s="361"/>
      <c r="AR193" s="361"/>
      <c r="AS193" s="361"/>
      <c r="AT193" s="362"/>
      <c r="AU193" s="392">
        <v>10.1</v>
      </c>
      <c r="AV193" s="393"/>
      <c r="AW193" s="393"/>
      <c r="AX193" s="481"/>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73"/>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73"/>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t="s">
        <v>480</v>
      </c>
      <c r="AD196" s="408"/>
      <c r="AE196" s="408"/>
      <c r="AF196" s="408"/>
      <c r="AG196" s="409"/>
      <c r="AH196" s="410" t="s">
        <v>481</v>
      </c>
      <c r="AI196" s="411"/>
      <c r="AJ196" s="411"/>
      <c r="AK196" s="411"/>
      <c r="AL196" s="411"/>
      <c r="AM196" s="411"/>
      <c r="AN196" s="411"/>
      <c r="AO196" s="411"/>
      <c r="AP196" s="411"/>
      <c r="AQ196" s="411"/>
      <c r="AR196" s="411"/>
      <c r="AS196" s="411"/>
      <c r="AT196" s="412"/>
      <c r="AU196" s="413">
        <v>2.5</v>
      </c>
      <c r="AV196" s="414"/>
      <c r="AW196" s="414"/>
      <c r="AX196" s="573"/>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73"/>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73"/>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73"/>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73"/>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73"/>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73"/>
    </row>
    <row r="203" spans="1:50" ht="24.75" customHeight="1" thickBot="1" x14ac:dyDescent="0.2">
      <c r="A203" s="366"/>
      <c r="B203" s="367"/>
      <c r="C203" s="367"/>
      <c r="D203" s="367"/>
      <c r="E203" s="367"/>
      <c r="F203" s="368"/>
      <c r="G203" s="574" t="s">
        <v>22</v>
      </c>
      <c r="H203" s="575"/>
      <c r="I203" s="575"/>
      <c r="J203" s="575"/>
      <c r="K203" s="575"/>
      <c r="L203" s="576"/>
      <c r="M203" s="145"/>
      <c r="N203" s="145"/>
      <c r="O203" s="145"/>
      <c r="P203" s="145"/>
      <c r="Q203" s="145"/>
      <c r="R203" s="145"/>
      <c r="S203" s="145"/>
      <c r="T203" s="145"/>
      <c r="U203" s="145"/>
      <c r="V203" s="145"/>
      <c r="W203" s="145"/>
      <c r="X203" s="146"/>
      <c r="Y203" s="577">
        <f>SUM(Y193:AB202)</f>
        <v>0.5</v>
      </c>
      <c r="Z203" s="578"/>
      <c r="AA203" s="578"/>
      <c r="AB203" s="579"/>
      <c r="AC203" s="574" t="s">
        <v>22</v>
      </c>
      <c r="AD203" s="575"/>
      <c r="AE203" s="575"/>
      <c r="AF203" s="575"/>
      <c r="AG203" s="575"/>
      <c r="AH203" s="576"/>
      <c r="AI203" s="145"/>
      <c r="AJ203" s="145"/>
      <c r="AK203" s="145"/>
      <c r="AL203" s="145"/>
      <c r="AM203" s="145"/>
      <c r="AN203" s="145"/>
      <c r="AO203" s="145"/>
      <c r="AP203" s="145"/>
      <c r="AQ203" s="145"/>
      <c r="AR203" s="145"/>
      <c r="AS203" s="145"/>
      <c r="AT203" s="146"/>
      <c r="AU203" s="577">
        <f>SUM(AU193:AX202)</f>
        <v>12.6</v>
      </c>
      <c r="AV203" s="578"/>
      <c r="AW203" s="578"/>
      <c r="AX203" s="580"/>
    </row>
    <row r="204" spans="1:50" ht="30" customHeight="1" x14ac:dyDescent="0.15">
      <c r="A204" s="366"/>
      <c r="B204" s="367"/>
      <c r="C204" s="367"/>
      <c r="D204" s="367"/>
      <c r="E204" s="367"/>
      <c r="F204" s="368"/>
      <c r="G204" s="372" t="s">
        <v>560</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556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80"/>
    </row>
    <row r="206" spans="1:50" ht="24.75" customHeight="1" x14ac:dyDescent="0.15">
      <c r="A206" s="366"/>
      <c r="B206" s="367"/>
      <c r="C206" s="367"/>
      <c r="D206" s="367"/>
      <c r="E206" s="367"/>
      <c r="F206" s="368"/>
      <c r="G206" s="357" t="s">
        <v>524</v>
      </c>
      <c r="H206" s="358"/>
      <c r="I206" s="358"/>
      <c r="J206" s="358"/>
      <c r="K206" s="359"/>
      <c r="L206" s="360" t="s">
        <v>545</v>
      </c>
      <c r="M206" s="361"/>
      <c r="N206" s="361"/>
      <c r="O206" s="361"/>
      <c r="P206" s="361"/>
      <c r="Q206" s="361"/>
      <c r="R206" s="361"/>
      <c r="S206" s="361"/>
      <c r="T206" s="361"/>
      <c r="U206" s="361"/>
      <c r="V206" s="361"/>
      <c r="W206" s="361"/>
      <c r="X206" s="362"/>
      <c r="Y206" s="392">
        <v>1</v>
      </c>
      <c r="Z206" s="393"/>
      <c r="AA206" s="393"/>
      <c r="AB206" s="394"/>
      <c r="AC206" s="357" t="s">
        <v>480</v>
      </c>
      <c r="AD206" s="358"/>
      <c r="AE206" s="358"/>
      <c r="AF206" s="358"/>
      <c r="AG206" s="359"/>
      <c r="AH206" s="360" t="s">
        <v>482</v>
      </c>
      <c r="AI206" s="361"/>
      <c r="AJ206" s="361"/>
      <c r="AK206" s="361"/>
      <c r="AL206" s="361"/>
      <c r="AM206" s="361"/>
      <c r="AN206" s="361"/>
      <c r="AO206" s="361"/>
      <c r="AP206" s="361"/>
      <c r="AQ206" s="361"/>
      <c r="AR206" s="361"/>
      <c r="AS206" s="361"/>
      <c r="AT206" s="362"/>
      <c r="AU206" s="392">
        <v>2.8</v>
      </c>
      <c r="AV206" s="393"/>
      <c r="AW206" s="393"/>
      <c r="AX206" s="481"/>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73"/>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73"/>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73"/>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73"/>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73"/>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73"/>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73"/>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73"/>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73"/>
    </row>
    <row r="216" spans="1:50" ht="24.75" customHeight="1" thickBot="1" x14ac:dyDescent="0.2">
      <c r="A216" s="366"/>
      <c r="B216" s="367"/>
      <c r="C216" s="367"/>
      <c r="D216" s="367"/>
      <c r="E216" s="367"/>
      <c r="F216" s="368"/>
      <c r="G216" s="574" t="s">
        <v>22</v>
      </c>
      <c r="H216" s="575"/>
      <c r="I216" s="575"/>
      <c r="J216" s="575"/>
      <c r="K216" s="575"/>
      <c r="L216" s="576"/>
      <c r="M216" s="145"/>
      <c r="N216" s="145"/>
      <c r="O216" s="145"/>
      <c r="P216" s="145"/>
      <c r="Q216" s="145"/>
      <c r="R216" s="145"/>
      <c r="S216" s="145"/>
      <c r="T216" s="145"/>
      <c r="U216" s="145"/>
      <c r="V216" s="145"/>
      <c r="W216" s="145"/>
      <c r="X216" s="146"/>
      <c r="Y216" s="577">
        <f>SUM(Y206:AB215)</f>
        <v>1</v>
      </c>
      <c r="Z216" s="578"/>
      <c r="AA216" s="578"/>
      <c r="AB216" s="579"/>
      <c r="AC216" s="574" t="s">
        <v>22</v>
      </c>
      <c r="AD216" s="575"/>
      <c r="AE216" s="575"/>
      <c r="AF216" s="575"/>
      <c r="AG216" s="575"/>
      <c r="AH216" s="576"/>
      <c r="AI216" s="145"/>
      <c r="AJ216" s="145"/>
      <c r="AK216" s="145"/>
      <c r="AL216" s="145"/>
      <c r="AM216" s="145"/>
      <c r="AN216" s="145"/>
      <c r="AO216" s="145"/>
      <c r="AP216" s="145"/>
      <c r="AQ216" s="145"/>
      <c r="AR216" s="145"/>
      <c r="AS216" s="145"/>
      <c r="AT216" s="146"/>
      <c r="AU216" s="577">
        <f>SUM(AU206:AX215)</f>
        <v>2.8</v>
      </c>
      <c r="AV216" s="578"/>
      <c r="AW216" s="578"/>
      <c r="AX216" s="580"/>
    </row>
    <row r="217" spans="1:50" ht="30" customHeight="1" x14ac:dyDescent="0.15">
      <c r="A217" s="366"/>
      <c r="B217" s="367"/>
      <c r="C217" s="367"/>
      <c r="D217" s="367"/>
      <c r="E217" s="367"/>
      <c r="F217" s="368"/>
      <c r="G217" s="372" t="s">
        <v>559</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555</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80"/>
    </row>
    <row r="219" spans="1:50" ht="24.75" customHeight="1" x14ac:dyDescent="0.15">
      <c r="A219" s="366"/>
      <c r="B219" s="367"/>
      <c r="C219" s="367"/>
      <c r="D219" s="367"/>
      <c r="E219" s="367"/>
      <c r="F219" s="368"/>
      <c r="G219" s="357" t="s">
        <v>483</v>
      </c>
      <c r="H219" s="358"/>
      <c r="I219" s="358"/>
      <c r="J219" s="358"/>
      <c r="K219" s="359"/>
      <c r="L219" s="360" t="s">
        <v>484</v>
      </c>
      <c r="M219" s="361"/>
      <c r="N219" s="361"/>
      <c r="O219" s="361"/>
      <c r="P219" s="361"/>
      <c r="Q219" s="361"/>
      <c r="R219" s="361"/>
      <c r="S219" s="361"/>
      <c r="T219" s="361"/>
      <c r="U219" s="361"/>
      <c r="V219" s="361"/>
      <c r="W219" s="361"/>
      <c r="X219" s="362"/>
      <c r="Y219" s="392">
        <v>1.3</v>
      </c>
      <c r="Z219" s="393"/>
      <c r="AA219" s="393"/>
      <c r="AB219" s="394"/>
      <c r="AC219" s="357" t="s">
        <v>483</v>
      </c>
      <c r="AD219" s="358"/>
      <c r="AE219" s="358"/>
      <c r="AF219" s="358"/>
      <c r="AG219" s="359"/>
      <c r="AH219" s="360" t="s">
        <v>486</v>
      </c>
      <c r="AI219" s="361"/>
      <c r="AJ219" s="361"/>
      <c r="AK219" s="361"/>
      <c r="AL219" s="361"/>
      <c r="AM219" s="361"/>
      <c r="AN219" s="361"/>
      <c r="AO219" s="361"/>
      <c r="AP219" s="361"/>
      <c r="AQ219" s="361"/>
      <c r="AR219" s="361"/>
      <c r="AS219" s="361"/>
      <c r="AT219" s="362"/>
      <c r="AU219" s="392">
        <v>1.5</v>
      </c>
      <c r="AV219" s="393"/>
      <c r="AW219" s="393"/>
      <c r="AX219" s="481"/>
    </row>
    <row r="220" spans="1:50" ht="24.75" customHeight="1" x14ac:dyDescent="0.15">
      <c r="A220" s="366"/>
      <c r="B220" s="367"/>
      <c r="C220" s="367"/>
      <c r="D220" s="367"/>
      <c r="E220" s="367"/>
      <c r="F220" s="368"/>
      <c r="G220" s="407" t="s">
        <v>478</v>
      </c>
      <c r="H220" s="408"/>
      <c r="I220" s="408"/>
      <c r="J220" s="408"/>
      <c r="K220" s="409"/>
      <c r="L220" s="410" t="s">
        <v>484</v>
      </c>
      <c r="M220" s="411"/>
      <c r="N220" s="411"/>
      <c r="O220" s="411"/>
      <c r="P220" s="411"/>
      <c r="Q220" s="411"/>
      <c r="R220" s="411"/>
      <c r="S220" s="411"/>
      <c r="T220" s="411"/>
      <c r="U220" s="411"/>
      <c r="V220" s="411"/>
      <c r="W220" s="411"/>
      <c r="X220" s="412"/>
      <c r="Y220" s="413">
        <v>0.4</v>
      </c>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73"/>
    </row>
    <row r="221" spans="1:50" ht="24.75" customHeight="1" x14ac:dyDescent="0.15">
      <c r="A221" s="366"/>
      <c r="B221" s="367"/>
      <c r="C221" s="367"/>
      <c r="D221" s="367"/>
      <c r="E221" s="367"/>
      <c r="F221" s="368"/>
      <c r="G221" s="407" t="s">
        <v>478</v>
      </c>
      <c r="H221" s="408"/>
      <c r="I221" s="408"/>
      <c r="J221" s="408"/>
      <c r="K221" s="409"/>
      <c r="L221" s="410" t="s">
        <v>485</v>
      </c>
      <c r="M221" s="411"/>
      <c r="N221" s="411"/>
      <c r="O221" s="411"/>
      <c r="P221" s="411"/>
      <c r="Q221" s="411"/>
      <c r="R221" s="411"/>
      <c r="S221" s="411"/>
      <c r="T221" s="411"/>
      <c r="U221" s="411"/>
      <c r="V221" s="411"/>
      <c r="W221" s="411"/>
      <c r="X221" s="412"/>
      <c r="Y221" s="413">
        <v>0.1</v>
      </c>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73"/>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73"/>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73"/>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73"/>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73"/>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73"/>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73"/>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73"/>
    </row>
    <row r="229" spans="1:50" ht="24.75" customHeight="1" x14ac:dyDescent="0.15">
      <c r="A229" s="366"/>
      <c r="B229" s="367"/>
      <c r="C229" s="367"/>
      <c r="D229" s="367"/>
      <c r="E229" s="367"/>
      <c r="F229" s="368"/>
      <c r="G229" s="574" t="s">
        <v>22</v>
      </c>
      <c r="H229" s="575"/>
      <c r="I229" s="575"/>
      <c r="J229" s="575"/>
      <c r="K229" s="575"/>
      <c r="L229" s="576"/>
      <c r="M229" s="145"/>
      <c r="N229" s="145"/>
      <c r="O229" s="145"/>
      <c r="P229" s="145"/>
      <c r="Q229" s="145"/>
      <c r="R229" s="145"/>
      <c r="S229" s="145"/>
      <c r="T229" s="145"/>
      <c r="U229" s="145"/>
      <c r="V229" s="145"/>
      <c r="W229" s="145"/>
      <c r="X229" s="146"/>
      <c r="Y229" s="577">
        <f>SUM(Y219:AB228)</f>
        <v>1.8000000000000003</v>
      </c>
      <c r="Z229" s="578"/>
      <c r="AA229" s="578"/>
      <c r="AB229" s="579"/>
      <c r="AC229" s="574" t="s">
        <v>22</v>
      </c>
      <c r="AD229" s="575"/>
      <c r="AE229" s="575"/>
      <c r="AF229" s="575"/>
      <c r="AG229" s="575"/>
      <c r="AH229" s="576"/>
      <c r="AI229" s="145"/>
      <c r="AJ229" s="145"/>
      <c r="AK229" s="145"/>
      <c r="AL229" s="145"/>
      <c r="AM229" s="145"/>
      <c r="AN229" s="145"/>
      <c r="AO229" s="145"/>
      <c r="AP229" s="145"/>
      <c r="AQ229" s="145"/>
      <c r="AR229" s="145"/>
      <c r="AS229" s="145"/>
      <c r="AT229" s="146"/>
      <c r="AU229" s="577">
        <f>SUM(AU221:AX228)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90" t="s">
        <v>33</v>
      </c>
      <c r="AL235" s="234"/>
      <c r="AM235" s="234"/>
      <c r="AN235" s="234"/>
      <c r="AO235" s="234"/>
      <c r="AP235" s="234"/>
      <c r="AQ235" s="234" t="s">
        <v>23</v>
      </c>
      <c r="AR235" s="234"/>
      <c r="AS235" s="234"/>
      <c r="AT235" s="234"/>
      <c r="AU235" s="82" t="s">
        <v>24</v>
      </c>
      <c r="AV235" s="83"/>
      <c r="AW235" s="83"/>
      <c r="AX235" s="591"/>
    </row>
    <row r="236" spans="1:50" ht="24" customHeight="1" x14ac:dyDescent="0.15">
      <c r="A236" s="584">
        <v>1</v>
      </c>
      <c r="B236" s="584">
        <v>1</v>
      </c>
      <c r="C236" s="585" t="s">
        <v>525</v>
      </c>
      <c r="D236" s="586"/>
      <c r="E236" s="586"/>
      <c r="F236" s="586"/>
      <c r="G236" s="586"/>
      <c r="H236" s="586"/>
      <c r="I236" s="586"/>
      <c r="J236" s="586"/>
      <c r="K236" s="586"/>
      <c r="L236" s="586"/>
      <c r="M236" s="585" t="s">
        <v>523</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83.1</v>
      </c>
      <c r="AL236" s="588"/>
      <c r="AM236" s="588"/>
      <c r="AN236" s="588"/>
      <c r="AO236" s="588"/>
      <c r="AP236" s="589"/>
      <c r="AQ236" s="585" t="s">
        <v>571</v>
      </c>
      <c r="AR236" s="586"/>
      <c r="AS236" s="586"/>
      <c r="AT236" s="586"/>
      <c r="AU236" s="587" t="s">
        <v>571</v>
      </c>
      <c r="AV236" s="588"/>
      <c r="AW236" s="588"/>
      <c r="AX236" s="589"/>
    </row>
    <row r="237" spans="1:50" ht="24" customHeight="1" x14ac:dyDescent="0.15">
      <c r="A237" s="584">
        <v>2</v>
      </c>
      <c r="B237" s="584">
        <v>1</v>
      </c>
      <c r="C237" s="585" t="s">
        <v>526</v>
      </c>
      <c r="D237" s="586"/>
      <c r="E237" s="586"/>
      <c r="F237" s="586"/>
      <c r="G237" s="586"/>
      <c r="H237" s="586"/>
      <c r="I237" s="586"/>
      <c r="J237" s="586"/>
      <c r="K237" s="586"/>
      <c r="L237" s="586"/>
      <c r="M237" s="585" t="s">
        <v>523</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43</v>
      </c>
      <c r="AL237" s="588"/>
      <c r="AM237" s="588"/>
      <c r="AN237" s="588"/>
      <c r="AO237" s="588"/>
      <c r="AP237" s="589"/>
      <c r="AQ237" s="585" t="s">
        <v>571</v>
      </c>
      <c r="AR237" s="586"/>
      <c r="AS237" s="586"/>
      <c r="AT237" s="586"/>
      <c r="AU237" s="587" t="s">
        <v>571</v>
      </c>
      <c r="AV237" s="588"/>
      <c r="AW237" s="588"/>
      <c r="AX237" s="589"/>
    </row>
    <row r="238" spans="1:50" ht="24" customHeight="1" x14ac:dyDescent="0.15">
      <c r="A238" s="584">
        <v>3</v>
      </c>
      <c r="B238" s="584">
        <v>1</v>
      </c>
      <c r="C238" s="585" t="s">
        <v>527</v>
      </c>
      <c r="D238" s="586"/>
      <c r="E238" s="586"/>
      <c r="F238" s="586"/>
      <c r="G238" s="586"/>
      <c r="H238" s="586"/>
      <c r="I238" s="586"/>
      <c r="J238" s="586"/>
      <c r="K238" s="586"/>
      <c r="L238" s="586"/>
      <c r="M238" s="585" t="s">
        <v>523</v>
      </c>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v>16.399999999999999</v>
      </c>
      <c r="AL238" s="588"/>
      <c r="AM238" s="588"/>
      <c r="AN238" s="588"/>
      <c r="AO238" s="588"/>
      <c r="AP238" s="589"/>
      <c r="AQ238" s="585" t="s">
        <v>571</v>
      </c>
      <c r="AR238" s="586"/>
      <c r="AS238" s="586"/>
      <c r="AT238" s="586"/>
      <c r="AU238" s="587" t="s">
        <v>571</v>
      </c>
      <c r="AV238" s="588"/>
      <c r="AW238" s="588"/>
      <c r="AX238" s="589"/>
    </row>
    <row r="239" spans="1:50" ht="24" customHeight="1" x14ac:dyDescent="0.15">
      <c r="A239" s="584">
        <v>4</v>
      </c>
      <c r="B239" s="584">
        <v>1</v>
      </c>
      <c r="C239" s="585" t="s">
        <v>528</v>
      </c>
      <c r="D239" s="586"/>
      <c r="E239" s="586"/>
      <c r="F239" s="586"/>
      <c r="G239" s="586"/>
      <c r="H239" s="586"/>
      <c r="I239" s="586"/>
      <c r="J239" s="586"/>
      <c r="K239" s="586"/>
      <c r="L239" s="586"/>
      <c r="M239" s="585" t="s">
        <v>523</v>
      </c>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v>14.6</v>
      </c>
      <c r="AL239" s="588"/>
      <c r="AM239" s="588"/>
      <c r="AN239" s="588"/>
      <c r="AO239" s="588"/>
      <c r="AP239" s="589"/>
      <c r="AQ239" s="585" t="s">
        <v>571</v>
      </c>
      <c r="AR239" s="586"/>
      <c r="AS239" s="586"/>
      <c r="AT239" s="586"/>
      <c r="AU239" s="587" t="s">
        <v>571</v>
      </c>
      <c r="AV239" s="588"/>
      <c r="AW239" s="588"/>
      <c r="AX239" s="589"/>
    </row>
    <row r="240" spans="1:50" ht="24" customHeight="1" x14ac:dyDescent="0.15">
      <c r="A240" s="584">
        <v>5</v>
      </c>
      <c r="B240" s="584">
        <v>1</v>
      </c>
      <c r="C240" s="585" t="s">
        <v>529</v>
      </c>
      <c r="D240" s="586"/>
      <c r="E240" s="586"/>
      <c r="F240" s="586"/>
      <c r="G240" s="586"/>
      <c r="H240" s="586"/>
      <c r="I240" s="586"/>
      <c r="J240" s="586"/>
      <c r="K240" s="586"/>
      <c r="L240" s="586"/>
      <c r="M240" s="585" t="s">
        <v>523</v>
      </c>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v>11.4</v>
      </c>
      <c r="AL240" s="588"/>
      <c r="AM240" s="588"/>
      <c r="AN240" s="588"/>
      <c r="AO240" s="588"/>
      <c r="AP240" s="589"/>
      <c r="AQ240" s="585" t="s">
        <v>571</v>
      </c>
      <c r="AR240" s="586"/>
      <c r="AS240" s="586"/>
      <c r="AT240" s="586"/>
      <c r="AU240" s="587" t="s">
        <v>571</v>
      </c>
      <c r="AV240" s="588"/>
      <c r="AW240" s="588"/>
      <c r="AX240" s="589"/>
    </row>
    <row r="241" spans="1:50" ht="24" customHeight="1" x14ac:dyDescent="0.15">
      <c r="A241" s="584">
        <v>6</v>
      </c>
      <c r="B241" s="584">
        <v>1</v>
      </c>
      <c r="C241" s="585" t="s">
        <v>531</v>
      </c>
      <c r="D241" s="586"/>
      <c r="E241" s="586"/>
      <c r="F241" s="586"/>
      <c r="G241" s="586"/>
      <c r="H241" s="586"/>
      <c r="I241" s="586"/>
      <c r="J241" s="586"/>
      <c r="K241" s="586"/>
      <c r="L241" s="586"/>
      <c r="M241" s="585" t="s">
        <v>523</v>
      </c>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v>8.1</v>
      </c>
      <c r="AL241" s="588"/>
      <c r="AM241" s="588"/>
      <c r="AN241" s="588"/>
      <c r="AO241" s="588"/>
      <c r="AP241" s="589"/>
      <c r="AQ241" s="585" t="s">
        <v>571</v>
      </c>
      <c r="AR241" s="586"/>
      <c r="AS241" s="586"/>
      <c r="AT241" s="586"/>
      <c r="AU241" s="587" t="s">
        <v>571</v>
      </c>
      <c r="AV241" s="588"/>
      <c r="AW241" s="588"/>
      <c r="AX241" s="589"/>
    </row>
    <row r="242" spans="1:50" ht="24" customHeight="1" x14ac:dyDescent="0.15">
      <c r="A242" s="584">
        <v>7</v>
      </c>
      <c r="B242" s="584">
        <v>1</v>
      </c>
      <c r="C242" s="585" t="s">
        <v>530</v>
      </c>
      <c r="D242" s="586"/>
      <c r="E242" s="586"/>
      <c r="F242" s="586"/>
      <c r="G242" s="586"/>
      <c r="H242" s="586"/>
      <c r="I242" s="586"/>
      <c r="J242" s="586"/>
      <c r="K242" s="586"/>
      <c r="L242" s="586"/>
      <c r="M242" s="585" t="s">
        <v>523</v>
      </c>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v>8.1</v>
      </c>
      <c r="AL242" s="588"/>
      <c r="AM242" s="588"/>
      <c r="AN242" s="588"/>
      <c r="AO242" s="588"/>
      <c r="AP242" s="589"/>
      <c r="AQ242" s="585" t="s">
        <v>571</v>
      </c>
      <c r="AR242" s="586"/>
      <c r="AS242" s="586"/>
      <c r="AT242" s="586"/>
      <c r="AU242" s="587" t="s">
        <v>571</v>
      </c>
      <c r="AV242" s="588"/>
      <c r="AW242" s="588"/>
      <c r="AX242" s="589"/>
    </row>
    <row r="243" spans="1:50" ht="24" customHeight="1" x14ac:dyDescent="0.15">
      <c r="A243" s="584">
        <v>8</v>
      </c>
      <c r="B243" s="584">
        <v>1</v>
      </c>
      <c r="C243" s="585" t="s">
        <v>532</v>
      </c>
      <c r="D243" s="586"/>
      <c r="E243" s="586"/>
      <c r="F243" s="586"/>
      <c r="G243" s="586"/>
      <c r="H243" s="586"/>
      <c r="I243" s="586"/>
      <c r="J243" s="586"/>
      <c r="K243" s="586"/>
      <c r="L243" s="586"/>
      <c r="M243" s="585" t="s">
        <v>523</v>
      </c>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v>6.2</v>
      </c>
      <c r="AL243" s="588"/>
      <c r="AM243" s="588"/>
      <c r="AN243" s="588"/>
      <c r="AO243" s="588"/>
      <c r="AP243" s="589"/>
      <c r="AQ243" s="585" t="s">
        <v>571</v>
      </c>
      <c r="AR243" s="586"/>
      <c r="AS243" s="586"/>
      <c r="AT243" s="586"/>
      <c r="AU243" s="587" t="s">
        <v>571</v>
      </c>
      <c r="AV243" s="588"/>
      <c r="AW243" s="588"/>
      <c r="AX243" s="589"/>
    </row>
    <row r="244" spans="1:50" ht="24" hidden="1" customHeight="1" x14ac:dyDescent="0.15">
      <c r="A244" s="584">
        <v>9</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hidden="1" customHeight="1" x14ac:dyDescent="0.15">
      <c r="A245" s="584">
        <v>10</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hidden="1" customHeight="1" x14ac:dyDescent="0.15">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84">
        <v>12</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x14ac:dyDescent="0.15">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34" t="s">
        <v>399</v>
      </c>
      <c r="D268" s="234"/>
      <c r="E268" s="234"/>
      <c r="F268" s="234"/>
      <c r="G268" s="234"/>
      <c r="H268" s="234"/>
      <c r="I268" s="234"/>
      <c r="J268" s="234"/>
      <c r="K268" s="234"/>
      <c r="L268" s="234"/>
      <c r="M268" s="234" t="s">
        <v>400</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90" t="s">
        <v>401</v>
      </c>
      <c r="AL268" s="234"/>
      <c r="AM268" s="234"/>
      <c r="AN268" s="234"/>
      <c r="AO268" s="234"/>
      <c r="AP268" s="234"/>
      <c r="AQ268" s="234" t="s">
        <v>23</v>
      </c>
      <c r="AR268" s="234"/>
      <c r="AS268" s="234"/>
      <c r="AT268" s="234"/>
      <c r="AU268" s="82" t="s">
        <v>24</v>
      </c>
      <c r="AV268" s="83"/>
      <c r="AW268" s="83"/>
      <c r="AX268" s="591"/>
    </row>
    <row r="269" spans="1:50" ht="34.5" customHeight="1" x14ac:dyDescent="0.15">
      <c r="A269" s="584">
        <v>1</v>
      </c>
      <c r="B269" s="584">
        <v>1</v>
      </c>
      <c r="C269" s="585" t="s">
        <v>527</v>
      </c>
      <c r="D269" s="586"/>
      <c r="E269" s="586"/>
      <c r="F269" s="586"/>
      <c r="G269" s="586"/>
      <c r="H269" s="586"/>
      <c r="I269" s="586"/>
      <c r="J269" s="586"/>
      <c r="K269" s="586"/>
      <c r="L269" s="586"/>
      <c r="M269" s="585" t="s">
        <v>570</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v>0.5</v>
      </c>
      <c r="AL269" s="588"/>
      <c r="AM269" s="588"/>
      <c r="AN269" s="588"/>
      <c r="AO269" s="588"/>
      <c r="AP269" s="589"/>
      <c r="AQ269" s="585" t="s">
        <v>571</v>
      </c>
      <c r="AR269" s="586"/>
      <c r="AS269" s="586"/>
      <c r="AT269" s="586"/>
      <c r="AU269" s="587" t="s">
        <v>571</v>
      </c>
      <c r="AV269" s="588"/>
      <c r="AW269" s="588"/>
      <c r="AX269" s="589"/>
    </row>
    <row r="270" spans="1:50" ht="24" customHeight="1" x14ac:dyDescent="0.15">
      <c r="A270" s="584">
        <v>2</v>
      </c>
      <c r="B270" s="584">
        <v>1</v>
      </c>
      <c r="C270" s="585" t="s">
        <v>563</v>
      </c>
      <c r="D270" s="586"/>
      <c r="E270" s="586"/>
      <c r="F270" s="586"/>
      <c r="G270" s="586"/>
      <c r="H270" s="586"/>
      <c r="I270" s="586"/>
      <c r="J270" s="586"/>
      <c r="K270" s="586"/>
      <c r="L270" s="586"/>
      <c r="M270" s="585" t="s">
        <v>570</v>
      </c>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v>0.4</v>
      </c>
      <c r="AL270" s="588"/>
      <c r="AM270" s="588"/>
      <c r="AN270" s="588"/>
      <c r="AO270" s="588"/>
      <c r="AP270" s="589"/>
      <c r="AQ270" s="585" t="s">
        <v>571</v>
      </c>
      <c r="AR270" s="586"/>
      <c r="AS270" s="586"/>
      <c r="AT270" s="586"/>
      <c r="AU270" s="587" t="s">
        <v>571</v>
      </c>
      <c r="AV270" s="588"/>
      <c r="AW270" s="588"/>
      <c r="AX270" s="589"/>
    </row>
    <row r="271" spans="1:50" ht="24" customHeight="1" x14ac:dyDescent="0.15">
      <c r="A271" s="584">
        <v>3</v>
      </c>
      <c r="B271" s="584">
        <v>1</v>
      </c>
      <c r="C271" s="585" t="s">
        <v>564</v>
      </c>
      <c r="D271" s="586"/>
      <c r="E271" s="586"/>
      <c r="F271" s="586"/>
      <c r="G271" s="586"/>
      <c r="H271" s="586"/>
      <c r="I271" s="586"/>
      <c r="J271" s="586"/>
      <c r="K271" s="586"/>
      <c r="L271" s="586"/>
      <c r="M271" s="585" t="s">
        <v>570</v>
      </c>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v>0.3</v>
      </c>
      <c r="AL271" s="588"/>
      <c r="AM271" s="588"/>
      <c r="AN271" s="588"/>
      <c r="AO271" s="588"/>
      <c r="AP271" s="589"/>
      <c r="AQ271" s="585" t="s">
        <v>571</v>
      </c>
      <c r="AR271" s="586"/>
      <c r="AS271" s="586"/>
      <c r="AT271" s="586"/>
      <c r="AU271" s="587" t="s">
        <v>571</v>
      </c>
      <c r="AV271" s="588"/>
      <c r="AW271" s="588"/>
      <c r="AX271" s="589"/>
    </row>
    <row r="272" spans="1:50" ht="24" customHeight="1" x14ac:dyDescent="0.15">
      <c r="A272" s="584">
        <v>4</v>
      </c>
      <c r="B272" s="584">
        <v>1</v>
      </c>
      <c r="C272" s="585" t="s">
        <v>565</v>
      </c>
      <c r="D272" s="586"/>
      <c r="E272" s="586"/>
      <c r="F272" s="586"/>
      <c r="G272" s="586"/>
      <c r="H272" s="586"/>
      <c r="I272" s="586"/>
      <c r="J272" s="586"/>
      <c r="K272" s="586"/>
      <c r="L272" s="586"/>
      <c r="M272" s="585" t="s">
        <v>570</v>
      </c>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v>0.3</v>
      </c>
      <c r="AL272" s="588"/>
      <c r="AM272" s="588"/>
      <c r="AN272" s="588"/>
      <c r="AO272" s="588"/>
      <c r="AP272" s="589"/>
      <c r="AQ272" s="585" t="s">
        <v>571</v>
      </c>
      <c r="AR272" s="586"/>
      <c r="AS272" s="586"/>
      <c r="AT272" s="586"/>
      <c r="AU272" s="587" t="s">
        <v>571</v>
      </c>
      <c r="AV272" s="588"/>
      <c r="AW272" s="588"/>
      <c r="AX272" s="589"/>
    </row>
    <row r="273" spans="1:50" ht="24" customHeight="1" x14ac:dyDescent="0.15">
      <c r="A273" s="584">
        <v>5</v>
      </c>
      <c r="B273" s="584">
        <v>1</v>
      </c>
      <c r="C273" s="585" t="s">
        <v>566</v>
      </c>
      <c r="D273" s="586"/>
      <c r="E273" s="586"/>
      <c r="F273" s="586"/>
      <c r="G273" s="586"/>
      <c r="H273" s="586"/>
      <c r="I273" s="586"/>
      <c r="J273" s="586"/>
      <c r="K273" s="586"/>
      <c r="L273" s="586"/>
      <c r="M273" s="585" t="s">
        <v>570</v>
      </c>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v>0.2</v>
      </c>
      <c r="AL273" s="588"/>
      <c r="AM273" s="588"/>
      <c r="AN273" s="588"/>
      <c r="AO273" s="588"/>
      <c r="AP273" s="589"/>
      <c r="AQ273" s="585" t="s">
        <v>571</v>
      </c>
      <c r="AR273" s="586"/>
      <c r="AS273" s="586"/>
      <c r="AT273" s="586"/>
      <c r="AU273" s="587" t="s">
        <v>571</v>
      </c>
      <c r="AV273" s="588"/>
      <c r="AW273" s="588"/>
      <c r="AX273" s="589"/>
    </row>
    <row r="274" spans="1:50" ht="24" customHeight="1" x14ac:dyDescent="0.15">
      <c r="A274" s="584">
        <v>6</v>
      </c>
      <c r="B274" s="584">
        <v>1</v>
      </c>
      <c r="C274" s="585" t="s">
        <v>567</v>
      </c>
      <c r="D274" s="586"/>
      <c r="E274" s="586"/>
      <c r="F274" s="586"/>
      <c r="G274" s="586"/>
      <c r="H274" s="586"/>
      <c r="I274" s="586"/>
      <c r="J274" s="586"/>
      <c r="K274" s="586"/>
      <c r="L274" s="586"/>
      <c r="M274" s="585" t="s">
        <v>570</v>
      </c>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v>0.2</v>
      </c>
      <c r="AL274" s="588"/>
      <c r="AM274" s="588"/>
      <c r="AN274" s="588"/>
      <c r="AO274" s="588"/>
      <c r="AP274" s="589"/>
      <c r="AQ274" s="585" t="s">
        <v>571</v>
      </c>
      <c r="AR274" s="586"/>
      <c r="AS274" s="586"/>
      <c r="AT274" s="586"/>
      <c r="AU274" s="587" t="s">
        <v>571</v>
      </c>
      <c r="AV274" s="588"/>
      <c r="AW274" s="588"/>
      <c r="AX274" s="589"/>
    </row>
    <row r="275" spans="1:50" ht="24" customHeight="1" x14ac:dyDescent="0.15">
      <c r="A275" s="584">
        <v>7</v>
      </c>
      <c r="B275" s="584">
        <v>1</v>
      </c>
      <c r="C275" s="585" t="s">
        <v>568</v>
      </c>
      <c r="D275" s="586"/>
      <c r="E275" s="586"/>
      <c r="F275" s="586"/>
      <c r="G275" s="586"/>
      <c r="H275" s="586"/>
      <c r="I275" s="586"/>
      <c r="J275" s="586"/>
      <c r="K275" s="586"/>
      <c r="L275" s="586"/>
      <c r="M275" s="585" t="s">
        <v>570</v>
      </c>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v>0.2</v>
      </c>
      <c r="AL275" s="588"/>
      <c r="AM275" s="588"/>
      <c r="AN275" s="588"/>
      <c r="AO275" s="588"/>
      <c r="AP275" s="589"/>
      <c r="AQ275" s="585" t="s">
        <v>571</v>
      </c>
      <c r="AR275" s="586"/>
      <c r="AS275" s="586"/>
      <c r="AT275" s="586"/>
      <c r="AU275" s="587" t="s">
        <v>571</v>
      </c>
      <c r="AV275" s="588"/>
      <c r="AW275" s="588"/>
      <c r="AX275" s="589"/>
    </row>
    <row r="276" spans="1:50" ht="24" customHeight="1" x14ac:dyDescent="0.15">
      <c r="A276" s="584">
        <v>8</v>
      </c>
      <c r="B276" s="584">
        <v>1</v>
      </c>
      <c r="C276" s="585" t="s">
        <v>569</v>
      </c>
      <c r="D276" s="586"/>
      <c r="E276" s="586"/>
      <c r="F276" s="586"/>
      <c r="G276" s="586"/>
      <c r="H276" s="586"/>
      <c r="I276" s="586"/>
      <c r="J276" s="586"/>
      <c r="K276" s="586"/>
      <c r="L276" s="586"/>
      <c r="M276" s="585" t="s">
        <v>570</v>
      </c>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v>0.01</v>
      </c>
      <c r="AL276" s="588"/>
      <c r="AM276" s="588"/>
      <c r="AN276" s="588"/>
      <c r="AO276" s="588"/>
      <c r="AP276" s="589"/>
      <c r="AQ276" s="585" t="s">
        <v>571</v>
      </c>
      <c r="AR276" s="586"/>
      <c r="AS276" s="586"/>
      <c r="AT276" s="586"/>
      <c r="AU276" s="587" t="s">
        <v>571</v>
      </c>
      <c r="AV276" s="588"/>
      <c r="AW276" s="588"/>
      <c r="AX276" s="589"/>
    </row>
    <row r="277" spans="1:50" ht="24" hidden="1" customHeight="1" x14ac:dyDescent="0.15">
      <c r="A277" s="584">
        <v>9</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x14ac:dyDescent="0.15">
      <c r="A278" s="584">
        <v>10</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x14ac:dyDescent="0.15">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34" t="s">
        <v>399</v>
      </c>
      <c r="D301" s="234"/>
      <c r="E301" s="234"/>
      <c r="F301" s="234"/>
      <c r="G301" s="234"/>
      <c r="H301" s="234"/>
      <c r="I301" s="234"/>
      <c r="J301" s="234"/>
      <c r="K301" s="234"/>
      <c r="L301" s="234"/>
      <c r="M301" s="234" t="s">
        <v>400</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90" t="s">
        <v>401</v>
      </c>
      <c r="AL301" s="234"/>
      <c r="AM301" s="234"/>
      <c r="AN301" s="234"/>
      <c r="AO301" s="234"/>
      <c r="AP301" s="234"/>
      <c r="AQ301" s="234" t="s">
        <v>23</v>
      </c>
      <c r="AR301" s="234"/>
      <c r="AS301" s="234"/>
      <c r="AT301" s="234"/>
      <c r="AU301" s="82" t="s">
        <v>24</v>
      </c>
      <c r="AV301" s="83"/>
      <c r="AW301" s="83"/>
      <c r="AX301" s="591"/>
    </row>
    <row r="302" spans="1:50" ht="32.25" customHeight="1" x14ac:dyDescent="0.15">
      <c r="A302" s="584">
        <v>1</v>
      </c>
      <c r="B302" s="584">
        <v>1</v>
      </c>
      <c r="C302" s="585" t="s">
        <v>533</v>
      </c>
      <c r="D302" s="586"/>
      <c r="E302" s="586"/>
      <c r="F302" s="586"/>
      <c r="G302" s="586"/>
      <c r="H302" s="586"/>
      <c r="I302" s="586"/>
      <c r="J302" s="586"/>
      <c r="K302" s="586"/>
      <c r="L302" s="586"/>
      <c r="M302" s="585" t="s">
        <v>545</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v>1</v>
      </c>
      <c r="AL302" s="588"/>
      <c r="AM302" s="588"/>
      <c r="AN302" s="588"/>
      <c r="AO302" s="588"/>
      <c r="AP302" s="589"/>
      <c r="AQ302" s="585" t="s">
        <v>534</v>
      </c>
      <c r="AR302" s="586"/>
      <c r="AS302" s="586"/>
      <c r="AT302" s="586"/>
      <c r="AU302" s="587" t="s">
        <v>503</v>
      </c>
      <c r="AV302" s="588"/>
      <c r="AW302" s="588"/>
      <c r="AX302" s="589"/>
    </row>
    <row r="303" spans="1:50" ht="24" hidden="1" customHeight="1" x14ac:dyDescent="0.15">
      <c r="A303" s="584">
        <v>2</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x14ac:dyDescent="0.15">
      <c r="A304" s="584">
        <v>3</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x14ac:dyDescent="0.15">
      <c r="A305" s="584">
        <v>4</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x14ac:dyDescent="0.15">
      <c r="A306" s="584">
        <v>5</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x14ac:dyDescent="0.15">
      <c r="A307" s="584">
        <v>6</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x14ac:dyDescent="0.15">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x14ac:dyDescent="0.15">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x14ac:dyDescent="0.15">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x14ac:dyDescent="0.15">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x14ac:dyDescent="0.15">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4"/>
      <c r="B334" s="584"/>
      <c r="C334" s="234" t="s">
        <v>399</v>
      </c>
      <c r="D334" s="234"/>
      <c r="E334" s="234"/>
      <c r="F334" s="234"/>
      <c r="G334" s="234"/>
      <c r="H334" s="234"/>
      <c r="I334" s="234"/>
      <c r="J334" s="234"/>
      <c r="K334" s="234"/>
      <c r="L334" s="234"/>
      <c r="M334" s="234" t="s">
        <v>400</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90" t="s">
        <v>401</v>
      </c>
      <c r="AL334" s="234"/>
      <c r="AM334" s="234"/>
      <c r="AN334" s="234"/>
      <c r="AO334" s="234"/>
      <c r="AP334" s="234"/>
      <c r="AQ334" s="234" t="s">
        <v>23</v>
      </c>
      <c r="AR334" s="234"/>
      <c r="AS334" s="234"/>
      <c r="AT334" s="234"/>
      <c r="AU334" s="82" t="s">
        <v>24</v>
      </c>
      <c r="AV334" s="83"/>
      <c r="AW334" s="83"/>
      <c r="AX334" s="591"/>
    </row>
    <row r="335" spans="1:50" ht="36" customHeight="1" x14ac:dyDescent="0.15">
      <c r="A335" s="584">
        <v>1</v>
      </c>
      <c r="B335" s="584">
        <v>1</v>
      </c>
      <c r="C335" s="585" t="s">
        <v>500</v>
      </c>
      <c r="D335" s="586"/>
      <c r="E335" s="586"/>
      <c r="F335" s="586"/>
      <c r="G335" s="586"/>
      <c r="H335" s="586"/>
      <c r="I335" s="586"/>
      <c r="J335" s="586"/>
      <c r="K335" s="586"/>
      <c r="L335" s="586"/>
      <c r="M335" s="585" t="s">
        <v>501</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v>1.8</v>
      </c>
      <c r="AL335" s="588"/>
      <c r="AM335" s="588"/>
      <c r="AN335" s="588"/>
      <c r="AO335" s="588"/>
      <c r="AP335" s="589"/>
      <c r="AQ335" s="585" t="s">
        <v>502</v>
      </c>
      <c r="AR335" s="586"/>
      <c r="AS335" s="586"/>
      <c r="AT335" s="586"/>
      <c r="AU335" s="587" t="s">
        <v>503</v>
      </c>
      <c r="AV335" s="588"/>
      <c r="AW335" s="588"/>
      <c r="AX335" s="589"/>
    </row>
    <row r="336" spans="1:50" ht="24" hidden="1" customHeight="1" x14ac:dyDescent="0.15">
      <c r="A336" s="584">
        <v>2</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x14ac:dyDescent="0.15">
      <c r="A337" s="584">
        <v>3</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x14ac:dyDescent="0.15">
      <c r="A338" s="584">
        <v>4</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x14ac:dyDescent="0.15">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x14ac:dyDescent="0.15">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x14ac:dyDescent="0.15">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x14ac:dyDescent="0.15">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x14ac:dyDescent="0.15">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x14ac:dyDescent="0.15">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15" hidden="1" customHeight="1" x14ac:dyDescent="0.15">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4"/>
      <c r="B367" s="584"/>
      <c r="C367" s="234" t="s">
        <v>399</v>
      </c>
      <c r="D367" s="234"/>
      <c r="E367" s="234"/>
      <c r="F367" s="234"/>
      <c r="G367" s="234"/>
      <c r="H367" s="234"/>
      <c r="I367" s="234"/>
      <c r="J367" s="234"/>
      <c r="K367" s="234"/>
      <c r="L367" s="234"/>
      <c r="M367" s="234" t="s">
        <v>400</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90" t="s">
        <v>401</v>
      </c>
      <c r="AL367" s="234"/>
      <c r="AM367" s="234"/>
      <c r="AN367" s="234"/>
      <c r="AO367" s="234"/>
      <c r="AP367" s="234"/>
      <c r="AQ367" s="234" t="s">
        <v>23</v>
      </c>
      <c r="AR367" s="234"/>
      <c r="AS367" s="234"/>
      <c r="AT367" s="234"/>
      <c r="AU367" s="82" t="s">
        <v>24</v>
      </c>
      <c r="AV367" s="83"/>
      <c r="AW367" s="83"/>
      <c r="AX367" s="591"/>
    </row>
    <row r="368" spans="1:50" ht="24" customHeight="1" x14ac:dyDescent="0.15">
      <c r="A368" s="584">
        <v>1</v>
      </c>
      <c r="B368" s="584">
        <v>1</v>
      </c>
      <c r="C368" s="585" t="s">
        <v>504</v>
      </c>
      <c r="D368" s="586"/>
      <c r="E368" s="586"/>
      <c r="F368" s="586"/>
      <c r="G368" s="586"/>
      <c r="H368" s="586"/>
      <c r="I368" s="586"/>
      <c r="J368" s="586"/>
      <c r="K368" s="586"/>
      <c r="L368" s="586"/>
      <c r="M368" s="585" t="s">
        <v>505</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v>1.2</v>
      </c>
      <c r="AL368" s="588"/>
      <c r="AM368" s="588"/>
      <c r="AN368" s="588"/>
      <c r="AO368" s="588"/>
      <c r="AP368" s="589"/>
      <c r="AQ368" s="585">
        <v>2</v>
      </c>
      <c r="AR368" s="586"/>
      <c r="AS368" s="586"/>
      <c r="AT368" s="586"/>
      <c r="AU368" s="587">
        <v>73.900000000000006</v>
      </c>
      <c r="AV368" s="588"/>
      <c r="AW368" s="588"/>
      <c r="AX368" s="589"/>
    </row>
    <row r="369" spans="1:50" ht="24" hidden="1" customHeight="1" x14ac:dyDescent="0.15">
      <c r="A369" s="584">
        <v>2</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x14ac:dyDescent="0.15">
      <c r="A370" s="584">
        <v>3</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x14ac:dyDescent="0.15">
      <c r="A371" s="584">
        <v>4</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x14ac:dyDescent="0.15">
      <c r="A372" s="584">
        <v>5</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x14ac:dyDescent="0.15">
      <c r="A373" s="584">
        <v>6</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x14ac:dyDescent="0.15">
      <c r="A374" s="584">
        <v>7</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x14ac:dyDescent="0.15">
      <c r="A375" s="584">
        <v>8</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x14ac:dyDescent="0.15">
      <c r="A376" s="584">
        <v>9</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x14ac:dyDescent="0.15">
      <c r="A377" s="584">
        <v>10</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x14ac:dyDescent="0.15">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x14ac:dyDescent="0.15">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4"/>
      <c r="B400" s="584"/>
      <c r="C400" s="234" t="s">
        <v>399</v>
      </c>
      <c r="D400" s="234"/>
      <c r="E400" s="234"/>
      <c r="F400" s="234"/>
      <c r="G400" s="234"/>
      <c r="H400" s="234"/>
      <c r="I400" s="234"/>
      <c r="J400" s="234"/>
      <c r="K400" s="234"/>
      <c r="L400" s="234"/>
      <c r="M400" s="234" t="s">
        <v>400</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90" t="s">
        <v>401</v>
      </c>
      <c r="AL400" s="234"/>
      <c r="AM400" s="234"/>
      <c r="AN400" s="234"/>
      <c r="AO400" s="234"/>
      <c r="AP400" s="234"/>
      <c r="AQ400" s="234" t="s">
        <v>23</v>
      </c>
      <c r="AR400" s="234"/>
      <c r="AS400" s="234"/>
      <c r="AT400" s="234"/>
      <c r="AU400" s="82" t="s">
        <v>24</v>
      </c>
      <c r="AV400" s="83"/>
      <c r="AW400" s="83"/>
      <c r="AX400" s="591"/>
    </row>
    <row r="401" spans="1:50" ht="24" customHeight="1" x14ac:dyDescent="0.15">
      <c r="A401" s="584">
        <v>1</v>
      </c>
      <c r="B401" s="584">
        <v>1</v>
      </c>
      <c r="C401" s="585" t="s">
        <v>506</v>
      </c>
      <c r="D401" s="586"/>
      <c r="E401" s="586"/>
      <c r="F401" s="586"/>
      <c r="G401" s="586"/>
      <c r="H401" s="586"/>
      <c r="I401" s="586"/>
      <c r="J401" s="586"/>
      <c r="K401" s="586"/>
      <c r="L401" s="586"/>
      <c r="M401" s="585" t="s">
        <v>507</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v>12.6</v>
      </c>
      <c r="AL401" s="588"/>
      <c r="AM401" s="588"/>
      <c r="AN401" s="588"/>
      <c r="AO401" s="588"/>
      <c r="AP401" s="589"/>
      <c r="AQ401" s="585">
        <v>2</v>
      </c>
      <c r="AR401" s="586"/>
      <c r="AS401" s="586"/>
      <c r="AT401" s="586"/>
      <c r="AU401" s="587">
        <v>82.5</v>
      </c>
      <c r="AV401" s="588"/>
      <c r="AW401" s="588"/>
      <c r="AX401" s="589"/>
    </row>
    <row r="402" spans="1:50" ht="24" hidden="1" customHeight="1" x14ac:dyDescent="0.15">
      <c r="A402" s="584">
        <v>2</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x14ac:dyDescent="0.15">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x14ac:dyDescent="0.15">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4"/>
      <c r="B433" s="584"/>
      <c r="C433" s="234" t="s">
        <v>399</v>
      </c>
      <c r="D433" s="234"/>
      <c r="E433" s="234"/>
      <c r="F433" s="234"/>
      <c r="G433" s="234"/>
      <c r="H433" s="234"/>
      <c r="I433" s="234"/>
      <c r="J433" s="234"/>
      <c r="K433" s="234"/>
      <c r="L433" s="234"/>
      <c r="M433" s="234" t="s">
        <v>400</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90" t="s">
        <v>401</v>
      </c>
      <c r="AL433" s="234"/>
      <c r="AM433" s="234"/>
      <c r="AN433" s="234"/>
      <c r="AO433" s="234"/>
      <c r="AP433" s="234"/>
      <c r="AQ433" s="234" t="s">
        <v>23</v>
      </c>
      <c r="AR433" s="234"/>
      <c r="AS433" s="234"/>
      <c r="AT433" s="234"/>
      <c r="AU433" s="82" t="s">
        <v>24</v>
      </c>
      <c r="AV433" s="83"/>
      <c r="AW433" s="83"/>
      <c r="AX433" s="591"/>
    </row>
    <row r="434" spans="1:50" ht="24" customHeight="1" x14ac:dyDescent="0.15">
      <c r="A434" s="584">
        <v>1</v>
      </c>
      <c r="B434" s="584">
        <v>1</v>
      </c>
      <c r="C434" s="585" t="s">
        <v>508</v>
      </c>
      <c r="D434" s="586"/>
      <c r="E434" s="586"/>
      <c r="F434" s="586"/>
      <c r="G434" s="586"/>
      <c r="H434" s="586"/>
      <c r="I434" s="586"/>
      <c r="J434" s="586"/>
      <c r="K434" s="586"/>
      <c r="L434" s="586"/>
      <c r="M434" s="585" t="s">
        <v>509</v>
      </c>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v>2.8</v>
      </c>
      <c r="AL434" s="588"/>
      <c r="AM434" s="588"/>
      <c r="AN434" s="588"/>
      <c r="AO434" s="588"/>
      <c r="AP434" s="589"/>
      <c r="AQ434" s="585">
        <v>1</v>
      </c>
      <c r="AR434" s="586"/>
      <c r="AS434" s="586"/>
      <c r="AT434" s="586"/>
      <c r="AU434" s="587">
        <v>80.5</v>
      </c>
      <c r="AV434" s="588"/>
      <c r="AW434" s="588"/>
      <c r="AX434" s="589"/>
    </row>
    <row r="435" spans="1:50" ht="24" hidden="1" customHeight="1" x14ac:dyDescent="0.15">
      <c r="A435" s="584">
        <v>2</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x14ac:dyDescent="0.15">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4"/>
      <c r="B466" s="584"/>
      <c r="C466" s="234" t="s">
        <v>399</v>
      </c>
      <c r="D466" s="234"/>
      <c r="E466" s="234"/>
      <c r="F466" s="234"/>
      <c r="G466" s="234"/>
      <c r="H466" s="234"/>
      <c r="I466" s="234"/>
      <c r="J466" s="234"/>
      <c r="K466" s="234"/>
      <c r="L466" s="234"/>
      <c r="M466" s="234" t="s">
        <v>400</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90" t="s">
        <v>401</v>
      </c>
      <c r="AL466" s="234"/>
      <c r="AM466" s="234"/>
      <c r="AN466" s="234"/>
      <c r="AO466" s="234"/>
      <c r="AP466" s="234"/>
      <c r="AQ466" s="234" t="s">
        <v>23</v>
      </c>
      <c r="AR466" s="234"/>
      <c r="AS466" s="234"/>
      <c r="AT466" s="234"/>
      <c r="AU466" s="82" t="s">
        <v>24</v>
      </c>
      <c r="AV466" s="83"/>
      <c r="AW466" s="83"/>
      <c r="AX466" s="591"/>
    </row>
    <row r="467" spans="1:50" ht="24" customHeight="1" x14ac:dyDescent="0.15">
      <c r="A467" s="584">
        <v>1</v>
      </c>
      <c r="B467" s="584">
        <v>1</v>
      </c>
      <c r="C467" s="585" t="s">
        <v>504</v>
      </c>
      <c r="D467" s="586"/>
      <c r="E467" s="586"/>
      <c r="F467" s="586"/>
      <c r="G467" s="586"/>
      <c r="H467" s="586"/>
      <c r="I467" s="586"/>
      <c r="J467" s="586"/>
      <c r="K467" s="586"/>
      <c r="L467" s="586"/>
      <c r="M467" s="585" t="s">
        <v>486</v>
      </c>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v>1.5</v>
      </c>
      <c r="AL467" s="588"/>
      <c r="AM467" s="588"/>
      <c r="AN467" s="588"/>
      <c r="AO467" s="588"/>
      <c r="AP467" s="589"/>
      <c r="AQ467" s="585">
        <v>2</v>
      </c>
      <c r="AR467" s="586"/>
      <c r="AS467" s="586"/>
      <c r="AT467" s="586"/>
      <c r="AU467" s="587">
        <v>34.799999999999997</v>
      </c>
      <c r="AV467" s="588"/>
      <c r="AW467" s="588"/>
      <c r="AX467" s="589"/>
    </row>
    <row r="468" spans="1:50" ht="24" hidden="1" customHeight="1" x14ac:dyDescent="0.15">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x14ac:dyDescent="0.15">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2">
    <mergeCell ref="AC181:AG181"/>
    <mergeCell ref="AH181:AT181"/>
    <mergeCell ref="AU181:AX181"/>
    <mergeCell ref="G217:AB217"/>
    <mergeCell ref="G207:K207"/>
    <mergeCell ref="L207:X207"/>
    <mergeCell ref="Y207:AB207"/>
    <mergeCell ref="G208:K208"/>
    <mergeCell ref="L208:X208"/>
    <mergeCell ref="Y208:AB208"/>
    <mergeCell ref="G191:AB191"/>
    <mergeCell ref="G193:K193"/>
    <mergeCell ref="L193:X193"/>
    <mergeCell ref="Y193:AB193"/>
    <mergeCell ref="C269:L269"/>
    <mergeCell ref="M269:AJ269"/>
    <mergeCell ref="AK269:AP269"/>
    <mergeCell ref="AQ269:AT269"/>
    <mergeCell ref="AU269:AX269"/>
    <mergeCell ref="AC220:AG220"/>
    <mergeCell ref="AH220:AT220"/>
    <mergeCell ref="AU220:AX220"/>
    <mergeCell ref="AU224:AX224"/>
    <mergeCell ref="G225:K225"/>
    <mergeCell ref="L225:X225"/>
    <mergeCell ref="M262:AJ262"/>
    <mergeCell ref="AK262:AP262"/>
    <mergeCell ref="AQ262:AT262"/>
    <mergeCell ref="AU262:AX262"/>
    <mergeCell ref="AU264:AX264"/>
    <mergeCell ref="M238:AJ238"/>
    <mergeCell ref="AK238:AP23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AC180:AG180"/>
    <mergeCell ref="AH180:AT180"/>
    <mergeCell ref="AU180:AX180"/>
    <mergeCell ref="Y210:AB210"/>
    <mergeCell ref="AC210:AG210"/>
    <mergeCell ref="AH210:AT210"/>
    <mergeCell ref="AU210:AX210"/>
    <mergeCell ref="AH197:AT197"/>
    <mergeCell ref="AU197:AX19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34:B434"/>
    <mergeCell ref="C467:L467"/>
    <mergeCell ref="M467:AJ467"/>
    <mergeCell ref="AK467:AP467"/>
    <mergeCell ref="AQ467:AT467"/>
    <mergeCell ref="AU467:AX467"/>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0:B400"/>
    <mergeCell ref="C400:L400"/>
    <mergeCell ref="M400:AJ400"/>
    <mergeCell ref="AK400:AP400"/>
    <mergeCell ref="AQ400:AT400"/>
    <mergeCell ref="AU400:AX400"/>
    <mergeCell ref="A401:B401"/>
    <mergeCell ref="C434:L434"/>
    <mergeCell ref="M434:AJ434"/>
    <mergeCell ref="AK434:AP434"/>
    <mergeCell ref="AQ434:AT434"/>
    <mergeCell ref="AU434:AX434"/>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401:L401"/>
    <mergeCell ref="M401:AJ401"/>
    <mergeCell ref="AK401:AP401"/>
    <mergeCell ref="AQ401:AT401"/>
    <mergeCell ref="AU401:AX401"/>
    <mergeCell ref="A369:B369"/>
    <mergeCell ref="C369:L369"/>
    <mergeCell ref="M369:AJ369"/>
    <mergeCell ref="AK369:AP369"/>
    <mergeCell ref="AQ369:AT369"/>
    <mergeCell ref="AU369:AX369"/>
    <mergeCell ref="C368:L368"/>
    <mergeCell ref="M368:AJ368"/>
    <mergeCell ref="AK368:AP368"/>
    <mergeCell ref="AQ368:AT368"/>
    <mergeCell ref="AU368:AX368"/>
    <mergeCell ref="A374:B374"/>
    <mergeCell ref="C374:L374"/>
    <mergeCell ref="M374:AJ374"/>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02:B302"/>
    <mergeCell ref="C335:L335"/>
    <mergeCell ref="M335:AJ335"/>
    <mergeCell ref="AK335:AP335"/>
    <mergeCell ref="AQ335:AT335"/>
    <mergeCell ref="AU335:AX335"/>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68:B268"/>
    <mergeCell ref="C268:L268"/>
    <mergeCell ref="M268:AJ268"/>
    <mergeCell ref="AK268:AP268"/>
    <mergeCell ref="AQ268:AT268"/>
    <mergeCell ref="AU268:AX268"/>
    <mergeCell ref="A269:B269"/>
    <mergeCell ref="C302:L302"/>
    <mergeCell ref="M302:AJ302"/>
    <mergeCell ref="AK302:AP302"/>
    <mergeCell ref="AQ302:AT302"/>
    <mergeCell ref="AU302:AX302"/>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AC219:AG219"/>
    <mergeCell ref="AH219:AT219"/>
    <mergeCell ref="AU219:AX219"/>
    <mergeCell ref="AC178:AX178"/>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G215:K215"/>
    <mergeCell ref="L215:X215"/>
    <mergeCell ref="Y215:AB215"/>
    <mergeCell ref="AC215:AG215"/>
    <mergeCell ref="AH215:AT215"/>
    <mergeCell ref="AU215:AX215"/>
    <mergeCell ref="G216:K216"/>
    <mergeCell ref="Y212:AB212"/>
    <mergeCell ref="AC212:AG212"/>
    <mergeCell ref="AH212:AT212"/>
    <mergeCell ref="AU212:AX212"/>
    <mergeCell ref="G220:K220"/>
    <mergeCell ref="L220:X220"/>
    <mergeCell ref="Y220:AB220"/>
    <mergeCell ref="AC207:AG207"/>
    <mergeCell ref="AH207:AT207"/>
    <mergeCell ref="AU207:AX207"/>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1:K221"/>
    <mergeCell ref="L221:X221"/>
    <mergeCell ref="Y221:AB221"/>
    <mergeCell ref="AC208:AG208"/>
    <mergeCell ref="AH208:AT208"/>
    <mergeCell ref="AU208:AX208"/>
    <mergeCell ref="G209:K209"/>
    <mergeCell ref="L209:X209"/>
    <mergeCell ref="Y209:AB209"/>
    <mergeCell ref="AC209:AG209"/>
    <mergeCell ref="AH209:AT209"/>
    <mergeCell ref="AU209:AX209"/>
    <mergeCell ref="G210:K210"/>
    <mergeCell ref="L210:X210"/>
    <mergeCell ref="AC217:AX217"/>
    <mergeCell ref="G205:K205"/>
    <mergeCell ref="L205:X205"/>
    <mergeCell ref="Y205:AB205"/>
    <mergeCell ref="AC205:AG205"/>
    <mergeCell ref="AH205:AT205"/>
    <mergeCell ref="AU205:AX205"/>
    <mergeCell ref="G219:K219"/>
    <mergeCell ref="L219:X219"/>
    <mergeCell ref="Y219:AB219"/>
    <mergeCell ref="G211:K211"/>
    <mergeCell ref="L211:X211"/>
    <mergeCell ref="Y211:AB211"/>
    <mergeCell ref="AC211:AG211"/>
    <mergeCell ref="AH211:AT211"/>
    <mergeCell ref="AU211:AX211"/>
    <mergeCell ref="G212:K212"/>
    <mergeCell ref="L212:X212"/>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AC204:AX204"/>
    <mergeCell ref="G194:K194"/>
    <mergeCell ref="L194:X194"/>
    <mergeCell ref="Y194:AB194"/>
    <mergeCell ref="AC194:AG194"/>
    <mergeCell ref="AH194:AT194"/>
    <mergeCell ref="AU194:AX194"/>
    <mergeCell ref="AU198:AX198"/>
    <mergeCell ref="G199:K199"/>
    <mergeCell ref="L199:X199"/>
    <mergeCell ref="Y199:AB199"/>
    <mergeCell ref="AC199:AG199"/>
    <mergeCell ref="AH199:AT199"/>
    <mergeCell ref="AU199:AX199"/>
    <mergeCell ref="Y197:AB197"/>
    <mergeCell ref="AC197:AG197"/>
    <mergeCell ref="G197:K197"/>
    <mergeCell ref="L197:X197"/>
    <mergeCell ref="G196:K196"/>
    <mergeCell ref="L196:X196"/>
    <mergeCell ref="Y196:AB196"/>
    <mergeCell ref="G195:K195"/>
    <mergeCell ref="L195:X195"/>
    <mergeCell ref="Y195:AB195"/>
    <mergeCell ref="AC195:AG195"/>
    <mergeCell ref="AH195:AT195"/>
    <mergeCell ref="AU195:AX195"/>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2:K192"/>
    <mergeCell ref="L192:X192"/>
    <mergeCell ref="Y192:AB192"/>
    <mergeCell ref="G181:K181"/>
    <mergeCell ref="L181:X181"/>
    <mergeCell ref="Y181:AB181"/>
    <mergeCell ref="AC196:AG196"/>
    <mergeCell ref="AH196:AT196"/>
    <mergeCell ref="AU196:AX196"/>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93:AT193"/>
    <mergeCell ref="AU193:AX193"/>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91:AX191"/>
    <mergeCell ref="Y179:AB179"/>
    <mergeCell ref="AC179:AG179"/>
    <mergeCell ref="AH179:AT179"/>
    <mergeCell ref="G126:AX126"/>
    <mergeCell ref="G179:K179"/>
    <mergeCell ref="L179:X179"/>
    <mergeCell ref="A131:E131"/>
    <mergeCell ref="A126:B127"/>
    <mergeCell ref="Y180:AB180"/>
    <mergeCell ref="AC193:AG193"/>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Y209:Y215 Y221">
    <cfRule type="expression" dxfId="1065" priority="705">
      <formula>IF(RIGHT(TEXT(P14,"0.#"),1)=".",FALSE,TRUE)</formula>
    </cfRule>
    <cfRule type="expression" dxfId="1064" priority="706">
      <formula>IF(RIGHT(TEXT(P14,"0.#"),1)=".",TRUE,FALSE)</formula>
    </cfRule>
  </conditionalFormatting>
  <conditionalFormatting sqref="AE23:AI23">
    <cfRule type="expression" dxfId="1063" priority="695">
      <formula>IF(RIGHT(TEXT(AE23,"0.#"),1)=".",FALSE,TRUE)</formula>
    </cfRule>
    <cfRule type="expression" dxfId="1062" priority="696">
      <formula>IF(RIGHT(TEXT(AE23,"0.#"),1)=".",TRUE,FALSE)</formula>
    </cfRule>
  </conditionalFormatting>
  <conditionalFormatting sqref="AE69:AX69">
    <cfRule type="expression" dxfId="1061" priority="627">
      <formula>IF(RIGHT(TEXT(AE69,"0.#"),1)=".",FALSE,TRUE)</formula>
    </cfRule>
    <cfRule type="expression" dxfId="1060" priority="628">
      <formula>IF(RIGHT(TEXT(AE69,"0.#"),1)=".",TRUE,FALSE)</formula>
    </cfRule>
  </conditionalFormatting>
  <conditionalFormatting sqref="AE83:AI83">
    <cfRule type="expression" dxfId="1059" priority="609">
      <formula>IF(RIGHT(TEXT(AE83,"0.#"),1)=".",FALSE,TRUE)</formula>
    </cfRule>
    <cfRule type="expression" dxfId="1058" priority="610">
      <formula>IF(RIGHT(TEXT(AE83,"0.#"),1)=".",TRUE,FALSE)</formula>
    </cfRule>
  </conditionalFormatting>
  <conditionalFormatting sqref="AJ83:AX83">
    <cfRule type="expression" dxfId="1057" priority="607">
      <formula>IF(RIGHT(TEXT(AJ83,"0.#"),1)=".",FALSE,TRUE)</formula>
    </cfRule>
    <cfRule type="expression" dxfId="1056" priority="608">
      <formula>IF(RIGHT(TEXT(AJ83,"0.#"),1)=".",TRUE,FALSE)</formula>
    </cfRule>
  </conditionalFormatting>
  <conditionalFormatting sqref="L99">
    <cfRule type="expression" dxfId="1055" priority="587">
      <formula>IF(RIGHT(TEXT(L99,"0.#"),1)=".",FALSE,TRUE)</formula>
    </cfRule>
    <cfRule type="expression" dxfId="1054" priority="588">
      <formula>IF(RIGHT(TEXT(L99,"0.#"),1)=".",TRUE,FALSE)</formula>
    </cfRule>
  </conditionalFormatting>
  <conditionalFormatting sqref="L104">
    <cfRule type="expression" dxfId="1053" priority="585">
      <formula>IF(RIGHT(TEXT(L104,"0.#"),1)=".",FALSE,TRUE)</formula>
    </cfRule>
    <cfRule type="expression" dxfId="1052" priority="586">
      <formula>IF(RIGHT(TEXT(L104,"0.#"),1)=".",TRUE,FALSE)</formula>
    </cfRule>
  </conditionalFormatting>
  <conditionalFormatting sqref="R104">
    <cfRule type="expression" dxfId="1051" priority="583">
      <formula>IF(RIGHT(TEXT(R104,"0.#"),1)=".",FALSE,TRUE)</formula>
    </cfRule>
    <cfRule type="expression" dxfId="1050" priority="584">
      <formula>IF(RIGHT(TEXT(R104,"0.#"),1)=".",TRUE,FALSE)</formula>
    </cfRule>
  </conditionalFormatting>
  <conditionalFormatting sqref="P18:AX18">
    <cfRule type="expression" dxfId="1049" priority="581">
      <formula>IF(RIGHT(TEXT(P18,"0.#"),1)=".",FALSE,TRUE)</formula>
    </cfRule>
    <cfRule type="expression" dxfId="1048" priority="582">
      <formula>IF(RIGHT(TEXT(P18,"0.#"),1)=".",TRUE,FALSE)</formula>
    </cfRule>
  </conditionalFormatting>
  <conditionalFormatting sqref="Y181">
    <cfRule type="expression" dxfId="1047" priority="577">
      <formula>IF(RIGHT(TEXT(Y181,"0.#"),1)=".",FALSE,TRUE)</formula>
    </cfRule>
    <cfRule type="expression" dxfId="1046" priority="578">
      <formula>IF(RIGHT(TEXT(Y181,"0.#"),1)=".",TRUE,FALSE)</formula>
    </cfRule>
  </conditionalFormatting>
  <conditionalFormatting sqref="Y190">
    <cfRule type="expression" dxfId="1045" priority="573">
      <formula>IF(RIGHT(TEXT(Y190,"0.#"),1)=".",FALSE,TRUE)</formula>
    </cfRule>
    <cfRule type="expression" dxfId="1044" priority="574">
      <formula>IF(RIGHT(TEXT(Y190,"0.#"),1)=".",TRUE,FALSE)</formula>
    </cfRule>
  </conditionalFormatting>
  <conditionalFormatting sqref="AK236">
    <cfRule type="expression" dxfId="1043" priority="495">
      <formula>IF(RIGHT(TEXT(AK236,"0.#"),1)=".",FALSE,TRUE)</formula>
    </cfRule>
    <cfRule type="expression" dxfId="1042" priority="496">
      <formula>IF(RIGHT(TEXT(AK236,"0.#"),1)=".",TRUE,FALSE)</formula>
    </cfRule>
  </conditionalFormatting>
  <conditionalFormatting sqref="AE54:AI54">
    <cfRule type="expression" dxfId="1041" priority="445">
      <formula>IF(RIGHT(TEXT(AE54,"0.#"),1)=".",FALSE,TRUE)</formula>
    </cfRule>
    <cfRule type="expression" dxfId="1040" priority="446">
      <formula>IF(RIGHT(TEXT(AE54,"0.#"),1)=".",TRUE,FALSE)</formula>
    </cfRule>
  </conditionalFormatting>
  <conditionalFormatting sqref="P16:AQ17 P15:AX15 P13:AX13">
    <cfRule type="expression" dxfId="1039" priority="403">
      <formula>IF(RIGHT(TEXT(P13,"0.#"),1)=".",FALSE,TRUE)</formula>
    </cfRule>
    <cfRule type="expression" dxfId="1038" priority="404">
      <formula>IF(RIGHT(TEXT(P13,"0.#"),1)=".",TRUE,FALSE)</formula>
    </cfRule>
  </conditionalFormatting>
  <conditionalFormatting sqref="P19:AJ19">
    <cfRule type="expression" dxfId="1037" priority="401">
      <formula>IF(RIGHT(TEXT(P19,"0.#"),1)=".",FALSE,TRUE)</formula>
    </cfRule>
    <cfRule type="expression" dxfId="1036" priority="402">
      <formula>IF(RIGHT(TEXT(P19,"0.#"),1)=".",TRUE,FALSE)</formula>
    </cfRule>
  </conditionalFormatting>
  <conditionalFormatting sqref="AT55:AX55 AJ54:AS54">
    <cfRule type="expression" dxfId="1035" priority="397">
      <formula>IF(RIGHT(TEXT(AJ54,"0.#"),1)=".",FALSE,TRUE)</formula>
    </cfRule>
    <cfRule type="expression" dxfId="1034" priority="398">
      <formula>IF(RIGHT(TEXT(AJ54,"0.#"),1)=".",TRUE,FALSE)</formula>
    </cfRule>
  </conditionalFormatting>
  <conditionalFormatting sqref="AE68:AS68">
    <cfRule type="expression" dxfId="1033" priority="393">
      <formula>IF(RIGHT(TEXT(AE68,"0.#"),1)=".",FALSE,TRUE)</formula>
    </cfRule>
    <cfRule type="expression" dxfId="1032" priority="394">
      <formula>IF(RIGHT(TEXT(AE68,"0.#"),1)=".",TRUE,FALSE)</formula>
    </cfRule>
  </conditionalFormatting>
  <conditionalFormatting sqref="AE95:AI95 AE92:AI92 AE89:AI89 AE86:AI86">
    <cfRule type="expression" dxfId="1031" priority="391">
      <formula>IF(RIGHT(TEXT(AE86,"0.#"),1)=".",FALSE,TRUE)</formula>
    </cfRule>
    <cfRule type="expression" dxfId="1030" priority="392">
      <formula>IF(RIGHT(TEXT(AE86,"0.#"),1)=".",TRUE,FALSE)</formula>
    </cfRule>
  </conditionalFormatting>
  <conditionalFormatting sqref="AJ95:AX95 AJ92:AX92 AJ89:AX89 AJ86:AX86">
    <cfRule type="expression" dxfId="1029" priority="389">
      <formula>IF(RIGHT(TEXT(AJ86,"0.#"),1)=".",FALSE,TRUE)</formula>
    </cfRule>
    <cfRule type="expression" dxfId="1028" priority="390">
      <formula>IF(RIGHT(TEXT(AJ86,"0.#"),1)=".",TRUE,FALSE)</formula>
    </cfRule>
  </conditionalFormatting>
  <conditionalFormatting sqref="L100:L103 L98">
    <cfRule type="expression" dxfId="1027" priority="387">
      <formula>IF(RIGHT(TEXT(L98,"0.#"),1)=".",FALSE,TRUE)</formula>
    </cfRule>
    <cfRule type="expression" dxfId="1026" priority="388">
      <formula>IF(RIGHT(TEXT(L98,"0.#"),1)=".",TRUE,FALSE)</formula>
    </cfRule>
  </conditionalFormatting>
  <conditionalFormatting sqref="R98">
    <cfRule type="expression" dxfId="1025" priority="383">
      <formula>IF(RIGHT(TEXT(R98,"0.#"),1)=".",FALSE,TRUE)</formula>
    </cfRule>
    <cfRule type="expression" dxfId="1024" priority="384">
      <formula>IF(RIGHT(TEXT(R98,"0.#"),1)=".",TRUE,FALSE)</formula>
    </cfRule>
  </conditionalFormatting>
  <conditionalFormatting sqref="R99:R103">
    <cfRule type="expression" dxfId="1023" priority="381">
      <formula>IF(RIGHT(TEXT(R99,"0.#"),1)=".",FALSE,TRUE)</formula>
    </cfRule>
    <cfRule type="expression" dxfId="1022" priority="382">
      <formula>IF(RIGHT(TEXT(R99,"0.#"),1)=".",TRUE,FALSE)</formula>
    </cfRule>
  </conditionalFormatting>
  <conditionalFormatting sqref="Y182:Y189 Y180">
    <cfRule type="expression" dxfId="1021" priority="379">
      <formula>IF(RIGHT(TEXT(Y180,"0.#"),1)=".",FALSE,TRUE)</formula>
    </cfRule>
    <cfRule type="expression" dxfId="1020" priority="380">
      <formula>IF(RIGHT(TEXT(Y180,"0.#"),1)=".",TRUE,FALSE)</formula>
    </cfRule>
  </conditionalFormatting>
  <conditionalFormatting sqref="AU196">
    <cfRule type="expression" dxfId="1019" priority="377">
      <formula>IF(RIGHT(TEXT(AU196,"0.#"),1)=".",FALSE,TRUE)</formula>
    </cfRule>
    <cfRule type="expression" dxfId="1018" priority="378">
      <formula>IF(RIGHT(TEXT(AU196,"0.#"),1)=".",TRUE,FALSE)</formula>
    </cfRule>
  </conditionalFormatting>
  <conditionalFormatting sqref="AU190">
    <cfRule type="expression" dxfId="1017" priority="375">
      <formula>IF(RIGHT(TEXT(AU190,"0.#"),1)=".",FALSE,TRUE)</formula>
    </cfRule>
    <cfRule type="expression" dxfId="1016" priority="376">
      <formula>IF(RIGHT(TEXT(AU190,"0.#"),1)=".",TRUE,FALSE)</formula>
    </cfRule>
  </conditionalFormatting>
  <conditionalFormatting sqref="AU182:AU189 AU193">
    <cfRule type="expression" dxfId="1015" priority="373">
      <formula>IF(RIGHT(TEXT(AU182,"0.#"),1)=".",FALSE,TRUE)</formula>
    </cfRule>
    <cfRule type="expression" dxfId="1014" priority="374">
      <formula>IF(RIGHT(TEXT(AU182,"0.#"),1)=".",TRUE,FALSE)</formula>
    </cfRule>
  </conditionalFormatting>
  <conditionalFormatting sqref="Y220 Y194">
    <cfRule type="expression" dxfId="1013" priority="359">
      <formula>IF(RIGHT(TEXT(Y194,"0.#"),1)=".",FALSE,TRUE)</formula>
    </cfRule>
    <cfRule type="expression" dxfId="1012" priority="360">
      <formula>IF(RIGHT(TEXT(Y194,"0.#"),1)=".",TRUE,FALSE)</formula>
    </cfRule>
  </conditionalFormatting>
  <conditionalFormatting sqref="Y229 Y216 Y203">
    <cfRule type="expression" dxfId="1011" priority="357">
      <formula>IF(RIGHT(TEXT(Y203,"0.#"),1)=".",FALSE,TRUE)</formula>
    </cfRule>
    <cfRule type="expression" dxfId="1010" priority="358">
      <formula>IF(RIGHT(TEXT(Y203,"0.#"),1)=".",TRUE,FALSE)</formula>
    </cfRule>
  </conditionalFormatting>
  <conditionalFormatting sqref="Y222:Y228 AU180 Y219 Y195:Y202 Y206">
    <cfRule type="expression" dxfId="1009" priority="355">
      <formula>IF(RIGHT(TEXT(Y180,"0.#"),1)=".",FALSE,TRUE)</formula>
    </cfRule>
    <cfRule type="expression" dxfId="1008" priority="356">
      <formula>IF(RIGHT(TEXT(Y180,"0.#"),1)=".",TRUE,FALSE)</formula>
    </cfRule>
  </conditionalFormatting>
  <conditionalFormatting sqref="AU207 AU194">
    <cfRule type="expression" dxfId="1007" priority="353">
      <formula>IF(RIGHT(TEXT(AU194,"0.#"),1)=".",FALSE,TRUE)</formula>
    </cfRule>
    <cfRule type="expression" dxfId="1006" priority="354">
      <formula>IF(RIGHT(TEXT(AU194,"0.#"),1)=".",TRUE,FALSE)</formula>
    </cfRule>
  </conditionalFormatting>
  <conditionalFormatting sqref="AU229 AU216 AU203">
    <cfRule type="expression" dxfId="1005" priority="351">
      <formula>IF(RIGHT(TEXT(AU203,"0.#"),1)=".",FALSE,TRUE)</formula>
    </cfRule>
    <cfRule type="expression" dxfId="1004" priority="352">
      <formula>IF(RIGHT(TEXT(AU203,"0.#"),1)=".",TRUE,FALSE)</formula>
    </cfRule>
  </conditionalFormatting>
  <conditionalFormatting sqref="AU221:AU228 AU208:AU215 AU195 AU206 AU197:AU202">
    <cfRule type="expression" dxfId="1003" priority="349">
      <formula>IF(RIGHT(TEXT(AU195,"0.#"),1)=".",FALSE,TRUE)</formula>
    </cfRule>
    <cfRule type="expression" dxfId="1002" priority="350">
      <formula>IF(RIGHT(TEXT(AU195,"0.#"),1)=".",TRUE,FALSE)</formula>
    </cfRule>
  </conditionalFormatting>
  <conditionalFormatting sqref="AE56:AI56">
    <cfRule type="expression" dxfId="1001" priority="323">
      <formula>IF(AND(AE56&gt;=0, RIGHT(TEXT(AE56,"0.#"),1)&lt;&gt;"."),TRUE,FALSE)</formula>
    </cfRule>
    <cfRule type="expression" dxfId="1000" priority="324">
      <formula>IF(AND(AE56&gt;=0, RIGHT(TEXT(AE56,"0.#"),1)="."),TRUE,FALSE)</formula>
    </cfRule>
    <cfRule type="expression" dxfId="999" priority="325">
      <formula>IF(AND(AE56&lt;0, RIGHT(TEXT(AE56,"0.#"),1)&lt;&gt;"."),TRUE,FALSE)</formula>
    </cfRule>
    <cfRule type="expression" dxfId="998" priority="326">
      <formula>IF(AND(AE56&lt;0, RIGHT(TEXT(AE56,"0.#"),1)="."),TRUE,FALSE)</formula>
    </cfRule>
  </conditionalFormatting>
  <conditionalFormatting sqref="AJ56:AS56">
    <cfRule type="expression" dxfId="997" priority="319">
      <formula>IF(AND(AJ56&gt;=0, RIGHT(TEXT(AJ56,"0.#"),1)&lt;&gt;"."),TRUE,FALSE)</formula>
    </cfRule>
    <cfRule type="expression" dxfId="996" priority="320">
      <formula>IF(AND(AJ56&gt;=0, RIGHT(TEXT(AJ56,"0.#"),1)="."),TRUE,FALSE)</formula>
    </cfRule>
    <cfRule type="expression" dxfId="995" priority="321">
      <formula>IF(AND(AJ56&lt;0, RIGHT(TEXT(AJ56,"0.#"),1)&lt;&gt;"."),TRUE,FALSE)</formula>
    </cfRule>
    <cfRule type="expression" dxfId="994" priority="322">
      <formula>IF(AND(AJ56&lt;0, RIGHT(TEXT(AJ56,"0.#"),1)="."),TRUE,FALSE)</formula>
    </cfRule>
  </conditionalFormatting>
  <conditionalFormatting sqref="AK237:AK265">
    <cfRule type="expression" dxfId="993" priority="307">
      <formula>IF(RIGHT(TEXT(AK237,"0.#"),1)=".",FALSE,TRUE)</formula>
    </cfRule>
    <cfRule type="expression" dxfId="992" priority="308">
      <formula>IF(RIGHT(TEXT(AK237,"0.#"),1)=".",TRUE,FALSE)</formula>
    </cfRule>
  </conditionalFormatting>
  <conditionalFormatting sqref="AU237:AX265">
    <cfRule type="expression" dxfId="991" priority="303">
      <formula>IF(AND(AU237&gt;=0, RIGHT(TEXT(AU237,"0.#"),1)&lt;&gt;"."),TRUE,FALSE)</formula>
    </cfRule>
    <cfRule type="expression" dxfId="990" priority="304">
      <formula>IF(AND(AU237&gt;=0, RIGHT(TEXT(AU237,"0.#"),1)="."),TRUE,FALSE)</formula>
    </cfRule>
    <cfRule type="expression" dxfId="989" priority="305">
      <formula>IF(AND(AU237&lt;0, RIGHT(TEXT(AU237,"0.#"),1)&lt;&gt;"."),TRUE,FALSE)</formula>
    </cfRule>
    <cfRule type="expression" dxfId="988" priority="306">
      <formula>IF(AND(AU237&lt;0, RIGHT(TEXT(AU237,"0.#"),1)="."),TRUE,FALSE)</formula>
    </cfRule>
  </conditionalFormatting>
  <conditionalFormatting sqref="AK302">
    <cfRule type="expression" dxfId="987" priority="301">
      <formula>IF(RIGHT(TEXT(AK302,"0.#"),1)=".",FALSE,TRUE)</formula>
    </cfRule>
    <cfRule type="expression" dxfId="986" priority="302">
      <formula>IF(RIGHT(TEXT(AK302,"0.#"),1)=".",TRUE,FALSE)</formula>
    </cfRule>
  </conditionalFormatting>
  <conditionalFormatting sqref="AU302:AX302">
    <cfRule type="expression" dxfId="985" priority="297">
      <formula>IF(AND(AU302&gt;=0, RIGHT(TEXT(AU302,"0.#"),1)&lt;&gt;"."),TRUE,FALSE)</formula>
    </cfRule>
    <cfRule type="expression" dxfId="984" priority="298">
      <formula>IF(AND(AU302&gt;=0, RIGHT(TEXT(AU302,"0.#"),1)="."),TRUE,FALSE)</formula>
    </cfRule>
    <cfRule type="expression" dxfId="983" priority="299">
      <formula>IF(AND(AU302&lt;0, RIGHT(TEXT(AU302,"0.#"),1)&lt;&gt;"."),TRUE,FALSE)</formula>
    </cfRule>
    <cfRule type="expression" dxfId="982" priority="300">
      <formula>IF(AND(AU302&lt;0, RIGHT(TEXT(AU302,"0.#"),1)="."),TRUE,FALSE)</formula>
    </cfRule>
  </conditionalFormatting>
  <conditionalFormatting sqref="AK270:AK273 AK276:AK298">
    <cfRule type="expression" dxfId="981" priority="295">
      <formula>IF(RIGHT(TEXT(AK270,"0.#"),1)=".",FALSE,TRUE)</formula>
    </cfRule>
    <cfRule type="expression" dxfId="980" priority="296">
      <formula>IF(RIGHT(TEXT(AK270,"0.#"),1)=".",TRUE,FALSE)</formula>
    </cfRule>
  </conditionalFormatting>
  <conditionalFormatting sqref="AU270:AX298">
    <cfRule type="expression" dxfId="979" priority="291">
      <formula>IF(AND(AU270&gt;=0, RIGHT(TEXT(AU270,"0.#"),1)&lt;&gt;"."),TRUE,FALSE)</formula>
    </cfRule>
    <cfRule type="expression" dxfId="978" priority="292">
      <formula>IF(AND(AU270&gt;=0, RIGHT(TEXT(AU270,"0.#"),1)="."),TRUE,FALSE)</formula>
    </cfRule>
    <cfRule type="expression" dxfId="977" priority="293">
      <formula>IF(AND(AU270&lt;0, RIGHT(TEXT(AU270,"0.#"),1)&lt;&gt;"."),TRUE,FALSE)</formula>
    </cfRule>
    <cfRule type="expression" dxfId="976" priority="294">
      <formula>IF(AND(AU270&lt;0, RIGHT(TEXT(AU270,"0.#"),1)="."),TRUE,FALSE)</formula>
    </cfRule>
  </conditionalFormatting>
  <conditionalFormatting sqref="AK335">
    <cfRule type="expression" dxfId="975" priority="289">
      <formula>IF(RIGHT(TEXT(AK335,"0.#"),1)=".",FALSE,TRUE)</formula>
    </cfRule>
    <cfRule type="expression" dxfId="974" priority="290">
      <formula>IF(RIGHT(TEXT(AK335,"0.#"),1)=".",TRUE,FALSE)</formula>
    </cfRule>
  </conditionalFormatting>
  <conditionalFormatting sqref="AU335:AX335">
    <cfRule type="expression" dxfId="973" priority="285">
      <formula>IF(AND(AU335&gt;=0, RIGHT(TEXT(AU335,"0.#"),1)&lt;&gt;"."),TRUE,FALSE)</formula>
    </cfRule>
    <cfRule type="expression" dxfId="972" priority="286">
      <formula>IF(AND(AU335&gt;=0, RIGHT(TEXT(AU335,"0.#"),1)="."),TRUE,FALSE)</formula>
    </cfRule>
    <cfRule type="expression" dxfId="971" priority="287">
      <formula>IF(AND(AU335&lt;0, RIGHT(TEXT(AU335,"0.#"),1)&lt;&gt;"."),TRUE,FALSE)</formula>
    </cfRule>
    <cfRule type="expression" dxfId="970" priority="288">
      <formula>IF(AND(AU335&lt;0, RIGHT(TEXT(AU335,"0.#"),1)="."),TRUE,FALSE)</formula>
    </cfRule>
  </conditionalFormatting>
  <conditionalFormatting sqref="AK303:AK331">
    <cfRule type="expression" dxfId="969" priority="283">
      <formula>IF(RIGHT(TEXT(AK303,"0.#"),1)=".",FALSE,TRUE)</formula>
    </cfRule>
    <cfRule type="expression" dxfId="968" priority="284">
      <formula>IF(RIGHT(TEXT(AK303,"0.#"),1)=".",TRUE,FALSE)</formula>
    </cfRule>
  </conditionalFormatting>
  <conditionalFormatting sqref="AU303:AX331">
    <cfRule type="expression" dxfId="967" priority="279">
      <formula>IF(AND(AU303&gt;=0, RIGHT(TEXT(AU303,"0.#"),1)&lt;&gt;"."),TRUE,FALSE)</formula>
    </cfRule>
    <cfRule type="expression" dxfId="966" priority="280">
      <formula>IF(AND(AU303&gt;=0, RIGHT(TEXT(AU303,"0.#"),1)="."),TRUE,FALSE)</formula>
    </cfRule>
    <cfRule type="expression" dxfId="965" priority="281">
      <formula>IF(AND(AU303&lt;0, RIGHT(TEXT(AU303,"0.#"),1)&lt;&gt;"."),TRUE,FALSE)</formula>
    </cfRule>
    <cfRule type="expression" dxfId="964" priority="282">
      <formula>IF(AND(AU303&lt;0, RIGHT(TEXT(AU303,"0.#"),1)="."),TRUE,FALSE)</formula>
    </cfRule>
  </conditionalFormatting>
  <conditionalFormatting sqref="AK368">
    <cfRule type="expression" dxfId="963" priority="277">
      <formula>IF(RIGHT(TEXT(AK368,"0.#"),1)=".",FALSE,TRUE)</formula>
    </cfRule>
    <cfRule type="expression" dxfId="962" priority="278">
      <formula>IF(RIGHT(TEXT(AK368,"0.#"),1)=".",TRUE,FALSE)</formula>
    </cfRule>
  </conditionalFormatting>
  <conditionalFormatting sqref="AU368:AX368">
    <cfRule type="expression" dxfId="961" priority="273">
      <formula>IF(AND(AU368&gt;=0, RIGHT(TEXT(AU368,"0.#"),1)&lt;&gt;"."),TRUE,FALSE)</formula>
    </cfRule>
    <cfRule type="expression" dxfId="960" priority="274">
      <formula>IF(AND(AU368&gt;=0, RIGHT(TEXT(AU368,"0.#"),1)="."),TRUE,FALSE)</formula>
    </cfRule>
    <cfRule type="expression" dxfId="959" priority="275">
      <formula>IF(AND(AU368&lt;0, RIGHT(TEXT(AU368,"0.#"),1)&lt;&gt;"."),TRUE,FALSE)</formula>
    </cfRule>
    <cfRule type="expression" dxfId="958" priority="276">
      <formula>IF(AND(AU368&lt;0, RIGHT(TEXT(AU368,"0.#"),1)="."),TRUE,FALSE)</formula>
    </cfRule>
  </conditionalFormatting>
  <conditionalFormatting sqref="AK336:AK364">
    <cfRule type="expression" dxfId="957" priority="271">
      <formula>IF(RIGHT(TEXT(AK336,"0.#"),1)=".",FALSE,TRUE)</formula>
    </cfRule>
    <cfRule type="expression" dxfId="956" priority="272">
      <formula>IF(RIGHT(TEXT(AK336,"0.#"),1)=".",TRUE,FALSE)</formula>
    </cfRule>
  </conditionalFormatting>
  <conditionalFormatting sqref="AU336:AX364">
    <cfRule type="expression" dxfId="955" priority="267">
      <formula>IF(AND(AU336&gt;=0, RIGHT(TEXT(AU336,"0.#"),1)&lt;&gt;"."),TRUE,FALSE)</formula>
    </cfRule>
    <cfRule type="expression" dxfId="954" priority="268">
      <formula>IF(AND(AU336&gt;=0, RIGHT(TEXT(AU336,"0.#"),1)="."),TRUE,FALSE)</formula>
    </cfRule>
    <cfRule type="expression" dxfId="953" priority="269">
      <formula>IF(AND(AU336&lt;0, RIGHT(TEXT(AU336,"0.#"),1)&lt;&gt;"."),TRUE,FALSE)</formula>
    </cfRule>
    <cfRule type="expression" dxfId="952" priority="270">
      <formula>IF(AND(AU336&lt;0, RIGHT(TEXT(AU336,"0.#"),1)="."),TRUE,FALSE)</formula>
    </cfRule>
  </conditionalFormatting>
  <conditionalFormatting sqref="AK401">
    <cfRule type="expression" dxfId="951" priority="265">
      <formula>IF(RIGHT(TEXT(AK401,"0.#"),1)=".",FALSE,TRUE)</formula>
    </cfRule>
    <cfRule type="expression" dxfId="950" priority="266">
      <formula>IF(RIGHT(TEXT(AK401,"0.#"),1)=".",TRUE,FALSE)</formula>
    </cfRule>
  </conditionalFormatting>
  <conditionalFormatting sqref="AU401:AX401">
    <cfRule type="expression" dxfId="949" priority="261">
      <formula>IF(AND(AU401&gt;=0, RIGHT(TEXT(AU401,"0.#"),1)&lt;&gt;"."),TRUE,FALSE)</formula>
    </cfRule>
    <cfRule type="expression" dxfId="948" priority="262">
      <formula>IF(AND(AU401&gt;=0, RIGHT(TEXT(AU401,"0.#"),1)="."),TRUE,FALSE)</formula>
    </cfRule>
    <cfRule type="expression" dxfId="947" priority="263">
      <formula>IF(AND(AU401&lt;0, RIGHT(TEXT(AU401,"0.#"),1)&lt;&gt;"."),TRUE,FALSE)</formula>
    </cfRule>
    <cfRule type="expression" dxfId="946" priority="264">
      <formula>IF(AND(AU401&lt;0, RIGHT(TEXT(AU401,"0.#"),1)="."),TRUE,FALSE)</formula>
    </cfRule>
  </conditionalFormatting>
  <conditionalFormatting sqref="AK369:AK397">
    <cfRule type="expression" dxfId="945" priority="259">
      <formula>IF(RIGHT(TEXT(AK369,"0.#"),1)=".",FALSE,TRUE)</formula>
    </cfRule>
    <cfRule type="expression" dxfId="944" priority="260">
      <formula>IF(RIGHT(TEXT(AK369,"0.#"),1)=".",TRUE,FALSE)</formula>
    </cfRule>
  </conditionalFormatting>
  <conditionalFormatting sqref="AU369:AX397">
    <cfRule type="expression" dxfId="943" priority="255">
      <formula>IF(AND(AU369&gt;=0, RIGHT(TEXT(AU369,"0.#"),1)&lt;&gt;"."),TRUE,FALSE)</formula>
    </cfRule>
    <cfRule type="expression" dxfId="942" priority="256">
      <formula>IF(AND(AU369&gt;=0, RIGHT(TEXT(AU369,"0.#"),1)="."),TRUE,FALSE)</formula>
    </cfRule>
    <cfRule type="expression" dxfId="941" priority="257">
      <formula>IF(AND(AU369&lt;0, RIGHT(TEXT(AU369,"0.#"),1)&lt;&gt;"."),TRUE,FALSE)</formula>
    </cfRule>
    <cfRule type="expression" dxfId="940" priority="258">
      <formula>IF(AND(AU369&lt;0, RIGHT(TEXT(AU369,"0.#"),1)="."),TRUE,FALSE)</formula>
    </cfRule>
  </conditionalFormatting>
  <conditionalFormatting sqref="AK434">
    <cfRule type="expression" dxfId="939" priority="253">
      <formula>IF(RIGHT(TEXT(AK434,"0.#"),1)=".",FALSE,TRUE)</formula>
    </cfRule>
    <cfRule type="expression" dxfId="938" priority="254">
      <formula>IF(RIGHT(TEXT(AK434,"0.#"),1)=".",TRUE,FALSE)</formula>
    </cfRule>
  </conditionalFormatting>
  <conditionalFormatting sqref="AU434:AX434">
    <cfRule type="expression" dxfId="937" priority="249">
      <formula>IF(AND(AU434&gt;=0, RIGHT(TEXT(AU434,"0.#"),1)&lt;&gt;"."),TRUE,FALSE)</formula>
    </cfRule>
    <cfRule type="expression" dxfId="936" priority="250">
      <formula>IF(AND(AU434&gt;=0, RIGHT(TEXT(AU434,"0.#"),1)="."),TRUE,FALSE)</formula>
    </cfRule>
    <cfRule type="expression" dxfId="935" priority="251">
      <formula>IF(AND(AU434&lt;0, RIGHT(TEXT(AU434,"0.#"),1)&lt;&gt;"."),TRUE,FALSE)</formula>
    </cfRule>
    <cfRule type="expression" dxfId="934" priority="252">
      <formula>IF(AND(AU434&lt;0, RIGHT(TEXT(AU434,"0.#"),1)="."),TRUE,FALSE)</formula>
    </cfRule>
  </conditionalFormatting>
  <conditionalFormatting sqref="AK402:AK430">
    <cfRule type="expression" dxfId="933" priority="247">
      <formula>IF(RIGHT(TEXT(AK402,"0.#"),1)=".",FALSE,TRUE)</formula>
    </cfRule>
    <cfRule type="expression" dxfId="932" priority="248">
      <formula>IF(RIGHT(TEXT(AK402,"0.#"),1)=".",TRUE,FALSE)</formula>
    </cfRule>
  </conditionalFormatting>
  <conditionalFormatting sqref="AU402:AX430">
    <cfRule type="expression" dxfId="931" priority="243">
      <formula>IF(AND(AU402&gt;=0, RIGHT(TEXT(AU402,"0.#"),1)&lt;&gt;"."),TRUE,FALSE)</formula>
    </cfRule>
    <cfRule type="expression" dxfId="930" priority="244">
      <formula>IF(AND(AU402&gt;=0, RIGHT(TEXT(AU402,"0.#"),1)="."),TRUE,FALSE)</formula>
    </cfRule>
    <cfRule type="expression" dxfId="929" priority="245">
      <formula>IF(AND(AU402&lt;0, RIGHT(TEXT(AU402,"0.#"),1)&lt;&gt;"."),TRUE,FALSE)</formula>
    </cfRule>
    <cfRule type="expression" dxfId="928" priority="246">
      <formula>IF(AND(AU402&lt;0, RIGHT(TEXT(AU402,"0.#"),1)="."),TRUE,FALSE)</formula>
    </cfRule>
  </conditionalFormatting>
  <conditionalFormatting sqref="AK467">
    <cfRule type="expression" dxfId="927" priority="241">
      <formula>IF(RIGHT(TEXT(AK467,"0.#"),1)=".",FALSE,TRUE)</formula>
    </cfRule>
    <cfRule type="expression" dxfId="926" priority="242">
      <formula>IF(RIGHT(TEXT(AK467,"0.#"),1)=".",TRUE,FALSE)</formula>
    </cfRule>
  </conditionalFormatting>
  <conditionalFormatting sqref="AU467:AX467">
    <cfRule type="expression" dxfId="925" priority="237">
      <formula>IF(AND(AU467&gt;=0, RIGHT(TEXT(AU467,"0.#"),1)&lt;&gt;"."),TRUE,FALSE)</formula>
    </cfRule>
    <cfRule type="expression" dxfId="924" priority="238">
      <formula>IF(AND(AU467&gt;=0, RIGHT(TEXT(AU467,"0.#"),1)="."),TRUE,FALSE)</formula>
    </cfRule>
    <cfRule type="expression" dxfId="923" priority="239">
      <formula>IF(AND(AU467&lt;0, RIGHT(TEXT(AU467,"0.#"),1)&lt;&gt;"."),TRUE,FALSE)</formula>
    </cfRule>
    <cfRule type="expression" dxfId="922" priority="240">
      <formula>IF(AND(AU467&lt;0, RIGHT(TEXT(AU467,"0.#"),1)="."),TRUE,FALSE)</formula>
    </cfRule>
  </conditionalFormatting>
  <conditionalFormatting sqref="AK435:AK463">
    <cfRule type="expression" dxfId="921" priority="235">
      <formula>IF(RIGHT(TEXT(AK435,"0.#"),1)=".",FALSE,TRUE)</formula>
    </cfRule>
    <cfRule type="expression" dxfId="920" priority="236">
      <formula>IF(RIGHT(TEXT(AK435,"0.#"),1)=".",TRUE,FALSE)</formula>
    </cfRule>
  </conditionalFormatting>
  <conditionalFormatting sqref="AU435:AX463">
    <cfRule type="expression" dxfId="919" priority="231">
      <formula>IF(AND(AU435&gt;=0, RIGHT(TEXT(AU435,"0.#"),1)&lt;&gt;"."),TRUE,FALSE)</formula>
    </cfRule>
    <cfRule type="expression" dxfId="918" priority="232">
      <formula>IF(AND(AU435&gt;=0, RIGHT(TEXT(AU435,"0.#"),1)="."),TRUE,FALSE)</formula>
    </cfRule>
    <cfRule type="expression" dxfId="917" priority="233">
      <formula>IF(AND(AU435&lt;0, RIGHT(TEXT(AU435,"0.#"),1)&lt;&gt;"."),TRUE,FALSE)</formula>
    </cfRule>
    <cfRule type="expression" dxfId="916" priority="234">
      <formula>IF(AND(AU435&lt;0, RIGHT(TEXT(AU435,"0.#"),1)="."),TRUE,FALSE)</formula>
    </cfRule>
  </conditionalFormatting>
  <conditionalFormatting sqref="AK468:AK496">
    <cfRule type="expression" dxfId="915" priority="223">
      <formula>IF(RIGHT(TEXT(AK468,"0.#"),1)=".",FALSE,TRUE)</formula>
    </cfRule>
    <cfRule type="expression" dxfId="914" priority="224">
      <formula>IF(RIGHT(TEXT(AK468,"0.#"),1)=".",TRUE,FALSE)</formula>
    </cfRule>
  </conditionalFormatting>
  <conditionalFormatting sqref="AU468:AX496">
    <cfRule type="expression" dxfId="913" priority="219">
      <formula>IF(AND(AU468&gt;=0, RIGHT(TEXT(AU468,"0.#"),1)&lt;&gt;"."),TRUE,FALSE)</formula>
    </cfRule>
    <cfRule type="expression" dxfId="912" priority="220">
      <formula>IF(AND(AU468&gt;=0, RIGHT(TEXT(AU468,"0.#"),1)="."),TRUE,FALSE)</formula>
    </cfRule>
    <cfRule type="expression" dxfId="911" priority="221">
      <formula>IF(AND(AU468&lt;0, RIGHT(TEXT(AU468,"0.#"),1)&lt;&gt;"."),TRUE,FALSE)</formula>
    </cfRule>
    <cfRule type="expression" dxfId="910" priority="222">
      <formula>IF(AND(AU468&lt;0, RIGHT(TEXT(AU468,"0.#"),1)="."),TRUE,FALSE)</formula>
    </cfRule>
  </conditionalFormatting>
  <conditionalFormatting sqref="AE24:AI24 AT24:AX24">
    <cfRule type="expression" dxfId="909" priority="217">
      <formula>IF(RIGHT(TEXT(AE24,"0.#"),1)=".",FALSE,TRUE)</formula>
    </cfRule>
    <cfRule type="expression" dxfId="908" priority="218">
      <formula>IF(RIGHT(TEXT(AE24,"0.#"),1)=".",TRUE,FALSE)</formula>
    </cfRule>
  </conditionalFormatting>
  <conditionalFormatting sqref="AE25:AI25">
    <cfRule type="expression" dxfId="907" priority="209">
      <formula>IF(AND(AE25&gt;=0, RIGHT(TEXT(AE25,"0.#"),1)&lt;&gt;"."),TRUE,FALSE)</formula>
    </cfRule>
    <cfRule type="expression" dxfId="906" priority="210">
      <formula>IF(AND(AE25&gt;=0, RIGHT(TEXT(AE25,"0.#"),1)="."),TRUE,FALSE)</formula>
    </cfRule>
    <cfRule type="expression" dxfId="905" priority="211">
      <formula>IF(AND(AE25&lt;0, RIGHT(TEXT(AE25,"0.#"),1)&lt;&gt;"."),TRUE,FALSE)</formula>
    </cfRule>
    <cfRule type="expression" dxfId="904" priority="212">
      <formula>IF(AND(AE25&lt;0, RIGHT(TEXT(AE25,"0.#"),1)="."),TRUE,FALSE)</formula>
    </cfRule>
  </conditionalFormatting>
  <conditionalFormatting sqref="AU236:AX236">
    <cfRule type="expression" dxfId="903" priority="193">
      <formula>IF(AND(AU236&gt;=0, RIGHT(TEXT(AU236,"0.#"),1)&lt;&gt;"."),TRUE,FALSE)</formula>
    </cfRule>
    <cfRule type="expression" dxfId="902" priority="194">
      <formula>IF(AND(AU236&gt;=0, RIGHT(TEXT(AU236,"0.#"),1)="."),TRUE,FALSE)</formula>
    </cfRule>
    <cfRule type="expression" dxfId="901" priority="195">
      <formula>IF(AND(AU236&lt;0, RIGHT(TEXT(AU236,"0.#"),1)&lt;&gt;"."),TRUE,FALSE)</formula>
    </cfRule>
    <cfRule type="expression" dxfId="900" priority="196">
      <formula>IF(AND(AU236&lt;0, RIGHT(TEXT(AU236,"0.#"),1)="."),TRUE,FALSE)</formula>
    </cfRule>
  </conditionalFormatting>
  <conditionalFormatting sqref="AT34:AX34 AT29:AX29 AT39:AX39 AT44:AX44">
    <cfRule type="expression" dxfId="899" priority="189">
      <formula>IF(RIGHT(TEXT(AT29,"0.#"),1)=".",FALSE,TRUE)</formula>
    </cfRule>
    <cfRule type="expression" dxfId="898" priority="190">
      <formula>IF(RIGHT(TEXT(AT29,"0.#"),1)=".",TRUE,FALSE)</formula>
    </cfRule>
  </conditionalFormatting>
  <conditionalFormatting sqref="AT65:AX65 AT60:AX60">
    <cfRule type="expression" dxfId="897" priority="177">
      <formula>IF(RIGHT(TEXT(AT60,"0.#"),1)=".",FALSE,TRUE)</formula>
    </cfRule>
    <cfRule type="expression" dxfId="896" priority="178">
      <formula>IF(RIGHT(TEXT(AT60,"0.#"),1)=".",TRUE,FALSE)</formula>
    </cfRule>
  </conditionalFormatting>
  <conditionalFormatting sqref="AE66:AI66">
    <cfRule type="expression" dxfId="895" priority="173">
      <formula>IF(AND(AE66&gt;=0, RIGHT(TEXT(AE66,"0.#"),1)&lt;&gt;"."),TRUE,FALSE)</formula>
    </cfRule>
    <cfRule type="expression" dxfId="894" priority="174">
      <formula>IF(AND(AE66&gt;=0, RIGHT(TEXT(AE66,"0.#"),1)="."),TRUE,FALSE)</formula>
    </cfRule>
    <cfRule type="expression" dxfId="893" priority="175">
      <formula>IF(AND(AE66&lt;0, RIGHT(TEXT(AE66,"0.#"),1)&lt;&gt;"."),TRUE,FALSE)</formula>
    </cfRule>
    <cfRule type="expression" dxfId="892" priority="176">
      <formula>IF(AND(AE66&lt;0, RIGHT(TEXT(AE66,"0.#"),1)="."),TRUE,FALSE)</formula>
    </cfRule>
  </conditionalFormatting>
  <conditionalFormatting sqref="AJ66:AS66">
    <cfRule type="expression" dxfId="891" priority="169">
      <formula>IF(AND(AJ66&gt;=0, RIGHT(TEXT(AJ66,"0.#"),1)&lt;&gt;"."),TRUE,FALSE)</formula>
    </cfRule>
    <cfRule type="expression" dxfId="890" priority="170">
      <formula>IF(AND(AJ66&gt;=0, RIGHT(TEXT(AJ66,"0.#"),1)="."),TRUE,FALSE)</formula>
    </cfRule>
    <cfRule type="expression" dxfId="889" priority="171">
      <formula>IF(AND(AJ66&lt;0, RIGHT(TEXT(AJ66,"0.#"),1)&lt;&gt;"."),TRUE,FALSE)</formula>
    </cfRule>
    <cfRule type="expression" dxfId="888" priority="172">
      <formula>IF(AND(AJ66&lt;0, RIGHT(TEXT(AJ66,"0.#"),1)="."),TRUE,FALSE)</formula>
    </cfRule>
  </conditionalFormatting>
  <conditionalFormatting sqref="AE81:AX81 AE75:AX75 AE72:AX72">
    <cfRule type="expression" dxfId="887" priority="167">
      <formula>IF(RIGHT(TEXT(AE72,"0.#"),1)=".",FALSE,TRUE)</formula>
    </cfRule>
    <cfRule type="expression" dxfId="886" priority="168">
      <formula>IF(RIGHT(TEXT(AE72,"0.#"),1)=".",TRUE,FALSE)</formula>
    </cfRule>
  </conditionalFormatting>
  <conditionalFormatting sqref="AE80:AS80 AE74:AS74 AE71:AS71">
    <cfRule type="expression" dxfId="885" priority="165">
      <formula>IF(RIGHT(TEXT(AE71,"0.#"),1)=".",FALSE,TRUE)</formula>
    </cfRule>
    <cfRule type="expression" dxfId="884" priority="166">
      <formula>IF(RIGHT(TEXT(AE71,"0.#"),1)=".",TRUE,FALSE)</formula>
    </cfRule>
  </conditionalFormatting>
  <conditionalFormatting sqref="AE78:AS78">
    <cfRule type="expression" dxfId="883" priority="163">
      <formula>IF(RIGHT(TEXT(AE78,"0.#"),1)=".",FALSE,TRUE)</formula>
    </cfRule>
    <cfRule type="expression" dxfId="882" priority="164">
      <formula>IF(RIGHT(TEXT(AE78,"0.#"),1)=".",TRUE,FALSE)</formula>
    </cfRule>
  </conditionalFormatting>
  <conditionalFormatting sqref="AE77:AS77">
    <cfRule type="expression" dxfId="881" priority="161">
      <formula>IF(RIGHT(TEXT(AE77,"0.#"),1)=".",FALSE,TRUE)</formula>
    </cfRule>
    <cfRule type="expression" dxfId="880" priority="162">
      <formula>IF(RIGHT(TEXT(AE77,"0.#"),1)=".",TRUE,FALSE)</formula>
    </cfRule>
  </conditionalFormatting>
  <conditionalFormatting sqref="AT78:AX78">
    <cfRule type="expression" dxfId="879" priority="159">
      <formula>IF(RIGHT(TEXT(AT78,"0.#"),1)=".",FALSE,TRUE)</formula>
    </cfRule>
    <cfRule type="expression" dxfId="878" priority="160">
      <formula>IF(RIGHT(TEXT(AT78,"0.#"),1)=".",TRUE,FALSE)</formula>
    </cfRule>
  </conditionalFormatting>
  <conditionalFormatting sqref="AJ23:AN23">
    <cfRule type="expression" dxfId="877" priority="157">
      <formula>IF(RIGHT(TEXT(AJ23,"0.#"),1)=".",FALSE,TRUE)</formula>
    </cfRule>
    <cfRule type="expression" dxfId="876" priority="158">
      <formula>IF(RIGHT(TEXT(AJ23,"0.#"),1)=".",TRUE,FALSE)</formula>
    </cfRule>
  </conditionalFormatting>
  <conditionalFormatting sqref="AJ24:AN24">
    <cfRule type="expression" dxfId="875" priority="155">
      <formula>IF(RIGHT(TEXT(AJ24,"0.#"),1)=".",FALSE,TRUE)</formula>
    </cfRule>
    <cfRule type="expression" dxfId="874" priority="156">
      <formula>IF(RIGHT(TEXT(AJ24,"0.#"),1)=".",TRUE,FALSE)</formula>
    </cfRule>
  </conditionalFormatting>
  <conditionalFormatting sqref="AJ25:AN25">
    <cfRule type="expression" dxfId="873" priority="151">
      <formula>IF(AND(AJ25&gt;=0, RIGHT(TEXT(AJ25,"0.#"),1)&lt;&gt;"."),TRUE,FALSE)</formula>
    </cfRule>
    <cfRule type="expression" dxfId="872" priority="152">
      <formula>IF(AND(AJ25&gt;=0, RIGHT(TEXT(AJ25,"0.#"),1)="."),TRUE,FALSE)</formula>
    </cfRule>
    <cfRule type="expression" dxfId="871" priority="153">
      <formula>IF(AND(AJ25&lt;0, RIGHT(TEXT(AJ25,"0.#"),1)&lt;&gt;"."),TRUE,FALSE)</formula>
    </cfRule>
    <cfRule type="expression" dxfId="870" priority="154">
      <formula>IF(AND(AJ25&lt;0, RIGHT(TEXT(AJ25,"0.#"),1)="."),TRUE,FALSE)</formula>
    </cfRule>
  </conditionalFormatting>
  <conditionalFormatting sqref="AO23:AS23">
    <cfRule type="expression" dxfId="869" priority="149">
      <formula>IF(RIGHT(TEXT(AO23,"0.#"),1)=".",FALSE,TRUE)</formula>
    </cfRule>
    <cfRule type="expression" dxfId="868" priority="150">
      <formula>IF(RIGHT(TEXT(AO23,"0.#"),1)=".",TRUE,FALSE)</formula>
    </cfRule>
  </conditionalFormatting>
  <conditionalFormatting sqref="AO24:AS24">
    <cfRule type="expression" dxfId="867" priority="147">
      <formula>IF(RIGHT(TEXT(AO24,"0.#"),1)=".",FALSE,TRUE)</formula>
    </cfRule>
    <cfRule type="expression" dxfId="866" priority="148">
      <formula>IF(RIGHT(TEXT(AO24,"0.#"),1)=".",TRUE,FALSE)</formula>
    </cfRule>
  </conditionalFormatting>
  <conditionalFormatting sqref="AO25:AS25">
    <cfRule type="expression" dxfId="865" priority="143">
      <formula>IF(AND(AO25&gt;=0, RIGHT(TEXT(AO25,"0.#"),1)&lt;&gt;"."),TRUE,FALSE)</formula>
    </cfRule>
    <cfRule type="expression" dxfId="864" priority="144">
      <formula>IF(AND(AO25&gt;=0, RIGHT(TEXT(AO25,"0.#"),1)="."),TRUE,FALSE)</formula>
    </cfRule>
    <cfRule type="expression" dxfId="863" priority="145">
      <formula>IF(AND(AO25&lt;0, RIGHT(TEXT(AO25,"0.#"),1)&lt;&gt;"."),TRUE,FALSE)</formula>
    </cfRule>
    <cfRule type="expression" dxfId="862" priority="146">
      <formula>IF(AND(AO25&lt;0, RIGHT(TEXT(AO25,"0.#"),1)="."),TRUE,FALSE)</formula>
    </cfRule>
  </conditionalFormatting>
  <conditionalFormatting sqref="AE28:AI28">
    <cfRule type="expression" dxfId="861" priority="141">
      <formula>IF(RIGHT(TEXT(AE28,"0.#"),1)=".",FALSE,TRUE)</formula>
    </cfRule>
    <cfRule type="expression" dxfId="860" priority="142">
      <formula>IF(RIGHT(TEXT(AE28,"0.#"),1)=".",TRUE,FALSE)</formula>
    </cfRule>
  </conditionalFormatting>
  <conditionalFormatting sqref="AE29:AI29">
    <cfRule type="expression" dxfId="859" priority="139">
      <formula>IF(RIGHT(TEXT(AE29,"0.#"),1)=".",FALSE,TRUE)</formula>
    </cfRule>
    <cfRule type="expression" dxfId="858" priority="140">
      <formula>IF(RIGHT(TEXT(AE29,"0.#"),1)=".",TRUE,FALSE)</formula>
    </cfRule>
  </conditionalFormatting>
  <conditionalFormatting sqref="AJ28:AN28">
    <cfRule type="expression" dxfId="857" priority="137">
      <formula>IF(RIGHT(TEXT(AJ28,"0.#"),1)=".",FALSE,TRUE)</formula>
    </cfRule>
    <cfRule type="expression" dxfId="856" priority="138">
      <formula>IF(RIGHT(TEXT(AJ28,"0.#"),1)=".",TRUE,FALSE)</formula>
    </cfRule>
  </conditionalFormatting>
  <conditionalFormatting sqref="AJ29:AN29">
    <cfRule type="expression" dxfId="855" priority="135">
      <formula>IF(RIGHT(TEXT(AJ29,"0.#"),1)=".",FALSE,TRUE)</formula>
    </cfRule>
    <cfRule type="expression" dxfId="854" priority="136">
      <formula>IF(RIGHT(TEXT(AJ29,"0.#"),1)=".",TRUE,FALSE)</formula>
    </cfRule>
  </conditionalFormatting>
  <conditionalFormatting sqref="AO28:AS28">
    <cfRule type="expression" dxfId="853" priority="133">
      <formula>IF(RIGHT(TEXT(AO28,"0.#"),1)=".",FALSE,TRUE)</formula>
    </cfRule>
    <cfRule type="expression" dxfId="852" priority="134">
      <formula>IF(RIGHT(TEXT(AO28,"0.#"),1)=".",TRUE,FALSE)</formula>
    </cfRule>
  </conditionalFormatting>
  <conditionalFormatting sqref="AO29:AS29">
    <cfRule type="expression" dxfId="851" priority="131">
      <formula>IF(RIGHT(TEXT(AO29,"0.#"),1)=".",FALSE,TRUE)</formula>
    </cfRule>
    <cfRule type="expression" dxfId="850" priority="132">
      <formula>IF(RIGHT(TEXT(AO29,"0.#"),1)=".",TRUE,FALSE)</formula>
    </cfRule>
  </conditionalFormatting>
  <conditionalFormatting sqref="AE30:AI30">
    <cfRule type="expression" dxfId="849" priority="127">
      <formula>IF(AND(AE30&gt;=0, RIGHT(TEXT(AE30,"0.#"),1)&lt;&gt;"."),TRUE,FALSE)</formula>
    </cfRule>
    <cfRule type="expression" dxfId="848" priority="128">
      <formula>IF(AND(AE30&gt;=0, RIGHT(TEXT(AE30,"0.#"),1)="."),TRUE,FALSE)</formula>
    </cfRule>
    <cfRule type="expression" dxfId="847" priority="129">
      <formula>IF(AND(AE30&lt;0, RIGHT(TEXT(AE30,"0.#"),1)&lt;&gt;"."),TRUE,FALSE)</formula>
    </cfRule>
    <cfRule type="expression" dxfId="846" priority="130">
      <formula>IF(AND(AE30&lt;0, RIGHT(TEXT(AE30,"0.#"),1)="."),TRUE,FALSE)</formula>
    </cfRule>
  </conditionalFormatting>
  <conditionalFormatting sqref="AJ30:AN30">
    <cfRule type="expression" dxfId="845" priority="123">
      <formula>IF(AND(AJ30&gt;=0, RIGHT(TEXT(AJ30,"0.#"),1)&lt;&gt;"."),TRUE,FALSE)</formula>
    </cfRule>
    <cfRule type="expression" dxfId="844" priority="124">
      <formula>IF(AND(AJ30&gt;=0, RIGHT(TEXT(AJ30,"0.#"),1)="."),TRUE,FALSE)</formula>
    </cfRule>
    <cfRule type="expression" dxfId="843" priority="125">
      <formula>IF(AND(AJ30&lt;0, RIGHT(TEXT(AJ30,"0.#"),1)&lt;&gt;"."),TRUE,FALSE)</formula>
    </cfRule>
    <cfRule type="expression" dxfId="842" priority="126">
      <formula>IF(AND(AJ30&lt;0, RIGHT(TEXT(AJ30,"0.#"),1)="."),TRUE,FALSE)</formula>
    </cfRule>
  </conditionalFormatting>
  <conditionalFormatting sqref="AO30:AS30">
    <cfRule type="expression" dxfId="841" priority="119">
      <formula>IF(AND(AO30&gt;=0, RIGHT(TEXT(AO30,"0.#"),1)&lt;&gt;"."),TRUE,FALSE)</formula>
    </cfRule>
    <cfRule type="expression" dxfId="840" priority="120">
      <formula>IF(AND(AO30&gt;=0, RIGHT(TEXT(AO30,"0.#"),1)="."),TRUE,FALSE)</formula>
    </cfRule>
    <cfRule type="expression" dxfId="839" priority="121">
      <formula>IF(AND(AO30&lt;0, RIGHT(TEXT(AO30,"0.#"),1)&lt;&gt;"."),TRUE,FALSE)</formula>
    </cfRule>
    <cfRule type="expression" dxfId="838" priority="122">
      <formula>IF(AND(AO30&lt;0, RIGHT(TEXT(AO30,"0.#"),1)="."),TRUE,FALSE)</formula>
    </cfRule>
  </conditionalFormatting>
  <conditionalFormatting sqref="AE33:AI33">
    <cfRule type="expression" dxfId="837" priority="117">
      <formula>IF(RIGHT(TEXT(AE33,"0.#"),1)=".",FALSE,TRUE)</formula>
    </cfRule>
    <cfRule type="expression" dxfId="836" priority="118">
      <formula>IF(RIGHT(TEXT(AE33,"0.#"),1)=".",TRUE,FALSE)</formula>
    </cfRule>
  </conditionalFormatting>
  <conditionalFormatting sqref="AE34:AI34">
    <cfRule type="expression" dxfId="835" priority="115">
      <formula>IF(RIGHT(TEXT(AE34,"0.#"),1)=".",FALSE,TRUE)</formula>
    </cfRule>
    <cfRule type="expression" dxfId="834" priority="116">
      <formula>IF(RIGHT(TEXT(AE34,"0.#"),1)=".",TRUE,FALSE)</formula>
    </cfRule>
  </conditionalFormatting>
  <conditionalFormatting sqref="AJ33:AN33">
    <cfRule type="expression" dxfId="833" priority="113">
      <formula>IF(RIGHT(TEXT(AJ33,"0.#"),1)=".",FALSE,TRUE)</formula>
    </cfRule>
    <cfRule type="expression" dxfId="832" priority="114">
      <formula>IF(RIGHT(TEXT(AJ33,"0.#"),1)=".",TRUE,FALSE)</formula>
    </cfRule>
  </conditionalFormatting>
  <conditionalFormatting sqref="AJ34:AN34">
    <cfRule type="expression" dxfId="831" priority="111">
      <formula>IF(RIGHT(TEXT(AJ34,"0.#"),1)=".",FALSE,TRUE)</formula>
    </cfRule>
    <cfRule type="expression" dxfId="830" priority="112">
      <formula>IF(RIGHT(TEXT(AJ34,"0.#"),1)=".",TRUE,FALSE)</formula>
    </cfRule>
  </conditionalFormatting>
  <conditionalFormatting sqref="AO33:AS33">
    <cfRule type="expression" dxfId="829" priority="109">
      <formula>IF(RIGHT(TEXT(AO33,"0.#"),1)=".",FALSE,TRUE)</formula>
    </cfRule>
    <cfRule type="expression" dxfId="828" priority="110">
      <formula>IF(RIGHT(TEXT(AO33,"0.#"),1)=".",TRUE,FALSE)</formula>
    </cfRule>
  </conditionalFormatting>
  <conditionalFormatting sqref="AO34:AS34">
    <cfRule type="expression" dxfId="827" priority="107">
      <formula>IF(RIGHT(TEXT(AO34,"0.#"),1)=".",FALSE,TRUE)</formula>
    </cfRule>
    <cfRule type="expression" dxfId="826" priority="108">
      <formula>IF(RIGHT(TEXT(AO34,"0.#"),1)=".",TRUE,FALSE)</formula>
    </cfRule>
  </conditionalFormatting>
  <conditionalFormatting sqref="AE35:AI35">
    <cfRule type="expression" dxfId="825" priority="103">
      <formula>IF(AND(AE35&gt;=0, RIGHT(TEXT(AE35,"0.#"),1)&lt;&gt;"."),TRUE,FALSE)</formula>
    </cfRule>
    <cfRule type="expression" dxfId="824" priority="104">
      <formula>IF(AND(AE35&gt;=0, RIGHT(TEXT(AE35,"0.#"),1)="."),TRUE,FALSE)</formula>
    </cfRule>
    <cfRule type="expression" dxfId="823" priority="105">
      <formula>IF(AND(AE35&lt;0, RIGHT(TEXT(AE35,"0.#"),1)&lt;&gt;"."),TRUE,FALSE)</formula>
    </cfRule>
    <cfRule type="expression" dxfId="822" priority="106">
      <formula>IF(AND(AE35&lt;0, RIGHT(TEXT(AE35,"0.#"),1)="."),TRUE,FALSE)</formula>
    </cfRule>
  </conditionalFormatting>
  <conditionalFormatting sqref="AJ35:AN35">
    <cfRule type="expression" dxfId="821" priority="99">
      <formula>IF(AND(AJ35&gt;=0, RIGHT(TEXT(AJ35,"0.#"),1)&lt;&gt;"."),TRUE,FALSE)</formula>
    </cfRule>
    <cfRule type="expression" dxfId="820" priority="100">
      <formula>IF(AND(AJ35&gt;=0, RIGHT(TEXT(AJ35,"0.#"),1)="."),TRUE,FALSE)</formula>
    </cfRule>
    <cfRule type="expression" dxfId="819" priority="101">
      <formula>IF(AND(AJ35&lt;0, RIGHT(TEXT(AJ35,"0.#"),1)&lt;&gt;"."),TRUE,FALSE)</formula>
    </cfRule>
    <cfRule type="expression" dxfId="818" priority="102">
      <formula>IF(AND(AJ35&lt;0, RIGHT(TEXT(AJ35,"0.#"),1)="."),TRUE,FALSE)</formula>
    </cfRule>
  </conditionalFormatting>
  <conditionalFormatting sqref="AO35:AS35">
    <cfRule type="expression" dxfId="817" priority="95">
      <formula>IF(AND(AO35&gt;=0, RIGHT(TEXT(AO35,"0.#"),1)&lt;&gt;"."),TRUE,FALSE)</formula>
    </cfRule>
    <cfRule type="expression" dxfId="816" priority="96">
      <formula>IF(AND(AO35&gt;=0, RIGHT(TEXT(AO35,"0.#"),1)="."),TRUE,FALSE)</formula>
    </cfRule>
    <cfRule type="expression" dxfId="815" priority="97">
      <formula>IF(AND(AO35&lt;0, RIGHT(TEXT(AO35,"0.#"),1)&lt;&gt;"."),TRUE,FALSE)</formula>
    </cfRule>
    <cfRule type="expression" dxfId="814" priority="98">
      <formula>IF(AND(AO35&lt;0, RIGHT(TEXT(AO35,"0.#"),1)="."),TRUE,FALSE)</formula>
    </cfRule>
  </conditionalFormatting>
  <conditionalFormatting sqref="AE38:AI38">
    <cfRule type="expression" dxfId="813" priority="93">
      <formula>IF(RIGHT(TEXT(AE38,"0.#"),1)=".",FALSE,TRUE)</formula>
    </cfRule>
    <cfRule type="expression" dxfId="812" priority="94">
      <formula>IF(RIGHT(TEXT(AE38,"0.#"),1)=".",TRUE,FALSE)</formula>
    </cfRule>
  </conditionalFormatting>
  <conditionalFormatting sqref="AE39:AI39">
    <cfRule type="expression" dxfId="811" priority="91">
      <formula>IF(RIGHT(TEXT(AE39,"0.#"),1)=".",FALSE,TRUE)</formula>
    </cfRule>
    <cfRule type="expression" dxfId="810" priority="92">
      <formula>IF(RIGHT(TEXT(AE39,"0.#"),1)=".",TRUE,FALSE)</formula>
    </cfRule>
  </conditionalFormatting>
  <conditionalFormatting sqref="AJ38:AN38">
    <cfRule type="expression" dxfId="809" priority="89">
      <formula>IF(RIGHT(TEXT(AJ38,"0.#"),1)=".",FALSE,TRUE)</formula>
    </cfRule>
    <cfRule type="expression" dxfId="808" priority="90">
      <formula>IF(RIGHT(TEXT(AJ38,"0.#"),1)=".",TRUE,FALSE)</formula>
    </cfRule>
  </conditionalFormatting>
  <conditionalFormatting sqref="AJ39:AN39">
    <cfRule type="expression" dxfId="807" priority="87">
      <formula>IF(RIGHT(TEXT(AJ39,"0.#"),1)=".",FALSE,TRUE)</formula>
    </cfRule>
    <cfRule type="expression" dxfId="806" priority="88">
      <formula>IF(RIGHT(TEXT(AJ39,"0.#"),1)=".",TRUE,FALSE)</formula>
    </cfRule>
  </conditionalFormatting>
  <conditionalFormatting sqref="AO38:AS38">
    <cfRule type="expression" dxfId="805" priority="85">
      <formula>IF(RIGHT(TEXT(AO38,"0.#"),1)=".",FALSE,TRUE)</formula>
    </cfRule>
    <cfRule type="expression" dxfId="804" priority="86">
      <formula>IF(RIGHT(TEXT(AO38,"0.#"),1)=".",TRUE,FALSE)</formula>
    </cfRule>
  </conditionalFormatting>
  <conditionalFormatting sqref="AO39:AS39">
    <cfRule type="expression" dxfId="803" priority="83">
      <formula>IF(RIGHT(TEXT(AO39,"0.#"),1)=".",FALSE,TRUE)</formula>
    </cfRule>
    <cfRule type="expression" dxfId="802" priority="84">
      <formula>IF(RIGHT(TEXT(AO39,"0.#"),1)=".",TRUE,FALSE)</formula>
    </cfRule>
  </conditionalFormatting>
  <conditionalFormatting sqref="AE40:AI40">
    <cfRule type="expression" dxfId="801" priority="79">
      <formula>IF(AND(AE40&gt;=0, RIGHT(TEXT(AE40,"0.#"),1)&lt;&gt;"."),TRUE,FALSE)</formula>
    </cfRule>
    <cfRule type="expression" dxfId="800" priority="80">
      <formula>IF(AND(AE40&gt;=0, RIGHT(TEXT(AE40,"0.#"),1)="."),TRUE,FALSE)</formula>
    </cfRule>
    <cfRule type="expression" dxfId="799" priority="81">
      <formula>IF(AND(AE40&lt;0, RIGHT(TEXT(AE40,"0.#"),1)&lt;&gt;"."),TRUE,FALSE)</formula>
    </cfRule>
    <cfRule type="expression" dxfId="798" priority="82">
      <formula>IF(AND(AE40&lt;0, RIGHT(TEXT(AE40,"0.#"),1)="."),TRUE,FALSE)</formula>
    </cfRule>
  </conditionalFormatting>
  <conditionalFormatting sqref="AJ40:AN40">
    <cfRule type="expression" dxfId="797" priority="75">
      <formula>IF(AND(AJ40&gt;=0, RIGHT(TEXT(AJ40,"0.#"),1)&lt;&gt;"."),TRUE,FALSE)</formula>
    </cfRule>
    <cfRule type="expression" dxfId="796" priority="76">
      <formula>IF(AND(AJ40&gt;=0, RIGHT(TEXT(AJ40,"0.#"),1)="."),TRUE,FALSE)</formula>
    </cfRule>
    <cfRule type="expression" dxfId="795" priority="77">
      <formula>IF(AND(AJ40&lt;0, RIGHT(TEXT(AJ40,"0.#"),1)&lt;&gt;"."),TRUE,FALSE)</formula>
    </cfRule>
    <cfRule type="expression" dxfId="794" priority="78">
      <formula>IF(AND(AJ40&lt;0, RIGHT(TEXT(AJ40,"0.#"),1)="."),TRUE,FALSE)</formula>
    </cfRule>
  </conditionalFormatting>
  <conditionalFormatting sqref="AO40:AS40">
    <cfRule type="expression" dxfId="793" priority="71">
      <formula>IF(AND(AO40&gt;=0, RIGHT(TEXT(AO40,"0.#"),1)&lt;&gt;"."),TRUE,FALSE)</formula>
    </cfRule>
    <cfRule type="expression" dxfId="792" priority="72">
      <formula>IF(AND(AO40&gt;=0, RIGHT(TEXT(AO40,"0.#"),1)="."),TRUE,FALSE)</formula>
    </cfRule>
    <cfRule type="expression" dxfId="791" priority="73">
      <formula>IF(AND(AO40&lt;0, RIGHT(TEXT(AO40,"0.#"),1)&lt;&gt;"."),TRUE,FALSE)</formula>
    </cfRule>
    <cfRule type="expression" dxfId="790" priority="74">
      <formula>IF(AND(AO40&lt;0, RIGHT(TEXT(AO40,"0.#"),1)="."),TRUE,FALSE)</formula>
    </cfRule>
  </conditionalFormatting>
  <conditionalFormatting sqref="AE43:AI43">
    <cfRule type="expression" dxfId="789" priority="69">
      <formula>IF(RIGHT(TEXT(AE43,"0.#"),1)=".",FALSE,TRUE)</formula>
    </cfRule>
    <cfRule type="expression" dxfId="788" priority="70">
      <formula>IF(RIGHT(TEXT(AE43,"0.#"),1)=".",TRUE,FALSE)</formula>
    </cfRule>
  </conditionalFormatting>
  <conditionalFormatting sqref="AE44:AI44">
    <cfRule type="expression" dxfId="787" priority="67">
      <formula>IF(RIGHT(TEXT(AE44,"0.#"),1)=".",FALSE,TRUE)</formula>
    </cfRule>
    <cfRule type="expression" dxfId="786" priority="68">
      <formula>IF(RIGHT(TEXT(AE44,"0.#"),1)=".",TRUE,FALSE)</formula>
    </cfRule>
  </conditionalFormatting>
  <conditionalFormatting sqref="AJ43:AN43">
    <cfRule type="expression" dxfId="785" priority="65">
      <formula>IF(RIGHT(TEXT(AJ43,"0.#"),1)=".",FALSE,TRUE)</formula>
    </cfRule>
    <cfRule type="expression" dxfId="784" priority="66">
      <formula>IF(RIGHT(TEXT(AJ43,"0.#"),1)=".",TRUE,FALSE)</formula>
    </cfRule>
  </conditionalFormatting>
  <conditionalFormatting sqref="AJ44:AN44">
    <cfRule type="expression" dxfId="783" priority="63">
      <formula>IF(RIGHT(TEXT(AJ44,"0.#"),1)=".",FALSE,TRUE)</formula>
    </cfRule>
    <cfRule type="expression" dxfId="782" priority="64">
      <formula>IF(RIGHT(TEXT(AJ44,"0.#"),1)=".",TRUE,FALSE)</formula>
    </cfRule>
  </conditionalFormatting>
  <conditionalFormatting sqref="AO43:AS43">
    <cfRule type="expression" dxfId="781" priority="61">
      <formula>IF(RIGHT(TEXT(AO43,"0.#"),1)=".",FALSE,TRUE)</formula>
    </cfRule>
    <cfRule type="expression" dxfId="780" priority="62">
      <formula>IF(RIGHT(TEXT(AO43,"0.#"),1)=".",TRUE,FALSE)</formula>
    </cfRule>
  </conditionalFormatting>
  <conditionalFormatting sqref="AO44:AS44">
    <cfRule type="expression" dxfId="779" priority="59">
      <formula>IF(RIGHT(TEXT(AO44,"0.#"),1)=".",FALSE,TRUE)</formula>
    </cfRule>
    <cfRule type="expression" dxfId="778" priority="60">
      <formula>IF(RIGHT(TEXT(AO44,"0.#"),1)=".",TRUE,FALSE)</formula>
    </cfRule>
  </conditionalFormatting>
  <conditionalFormatting sqref="AE45:AI45">
    <cfRule type="expression" dxfId="777" priority="55">
      <formula>IF(AND(AE45&gt;=0, RIGHT(TEXT(AE45,"0.#"),1)&lt;&gt;"."),TRUE,FALSE)</formula>
    </cfRule>
    <cfRule type="expression" dxfId="776" priority="56">
      <formula>IF(AND(AE45&gt;=0, RIGHT(TEXT(AE45,"0.#"),1)="."),TRUE,FALSE)</formula>
    </cfRule>
    <cfRule type="expression" dxfId="775" priority="57">
      <formula>IF(AND(AE45&lt;0, RIGHT(TEXT(AE45,"0.#"),1)&lt;&gt;"."),TRUE,FALSE)</formula>
    </cfRule>
    <cfRule type="expression" dxfId="774" priority="58">
      <formula>IF(AND(AE45&lt;0, RIGHT(TEXT(AE45,"0.#"),1)="."),TRUE,FALSE)</formula>
    </cfRule>
  </conditionalFormatting>
  <conditionalFormatting sqref="AJ45:AN45">
    <cfRule type="expression" dxfId="773" priority="51">
      <formula>IF(AND(AJ45&gt;=0, RIGHT(TEXT(AJ45,"0.#"),1)&lt;&gt;"."),TRUE,FALSE)</formula>
    </cfRule>
    <cfRule type="expression" dxfId="772" priority="52">
      <formula>IF(AND(AJ45&gt;=0, RIGHT(TEXT(AJ45,"0.#"),1)="."),TRUE,FALSE)</formula>
    </cfRule>
    <cfRule type="expression" dxfId="771" priority="53">
      <formula>IF(AND(AJ45&lt;0, RIGHT(TEXT(AJ45,"0.#"),1)&lt;&gt;"."),TRUE,FALSE)</formula>
    </cfRule>
    <cfRule type="expression" dxfId="770" priority="54">
      <formula>IF(AND(AJ45&lt;0, RIGHT(TEXT(AJ45,"0.#"),1)="."),TRUE,FALSE)</formula>
    </cfRule>
  </conditionalFormatting>
  <conditionalFormatting sqref="AO45:AS45">
    <cfRule type="expression" dxfId="769" priority="47">
      <formula>IF(AND(AO45&gt;=0, RIGHT(TEXT(AO45,"0.#"),1)&lt;&gt;"."),TRUE,FALSE)</formula>
    </cfRule>
    <cfRule type="expression" dxfId="768" priority="48">
      <formula>IF(AND(AO45&gt;=0, RIGHT(TEXT(AO45,"0.#"),1)="."),TRUE,FALSE)</formula>
    </cfRule>
    <cfRule type="expression" dxfId="767" priority="49">
      <formula>IF(AND(AO45&lt;0, RIGHT(TEXT(AO45,"0.#"),1)&lt;&gt;"."),TRUE,FALSE)</formula>
    </cfRule>
    <cfRule type="expression" dxfId="766" priority="50">
      <formula>IF(AND(AO45&lt;0, RIGHT(TEXT(AO45,"0.#"),1)="."),TRUE,FALSE)</formula>
    </cfRule>
  </conditionalFormatting>
  <conditionalFormatting sqref="AE55:AI55">
    <cfRule type="expression" dxfId="765" priority="45">
      <formula>IF(RIGHT(TEXT(AE55,"0.#"),1)=".",FALSE,TRUE)</formula>
    </cfRule>
    <cfRule type="expression" dxfId="764" priority="46">
      <formula>IF(RIGHT(TEXT(AE55,"0.#"),1)=".",TRUE,FALSE)</formula>
    </cfRule>
  </conditionalFormatting>
  <conditionalFormatting sqref="AJ55:AS55">
    <cfRule type="expression" dxfId="763" priority="43">
      <formula>IF(RIGHT(TEXT(AJ55,"0.#"),1)=".",FALSE,TRUE)</formula>
    </cfRule>
    <cfRule type="expression" dxfId="762" priority="44">
      <formula>IF(RIGHT(TEXT(AJ55,"0.#"),1)=".",TRUE,FALSE)</formula>
    </cfRule>
  </conditionalFormatting>
  <conditionalFormatting sqref="AE59:AI59">
    <cfRule type="expression" dxfId="761" priority="41">
      <formula>IF(RIGHT(TEXT(AE59,"0.#"),1)=".",FALSE,TRUE)</formula>
    </cfRule>
    <cfRule type="expression" dxfId="760" priority="42">
      <formula>IF(RIGHT(TEXT(AE59,"0.#"),1)=".",TRUE,FALSE)</formula>
    </cfRule>
  </conditionalFormatting>
  <conditionalFormatting sqref="AJ59:AS59">
    <cfRule type="expression" dxfId="759" priority="39">
      <formula>IF(RIGHT(TEXT(AJ59,"0.#"),1)=".",FALSE,TRUE)</formula>
    </cfRule>
    <cfRule type="expression" dxfId="758" priority="40">
      <formula>IF(RIGHT(TEXT(AJ59,"0.#"),1)=".",TRUE,FALSE)</formula>
    </cfRule>
  </conditionalFormatting>
  <conditionalFormatting sqref="AE60:AI60">
    <cfRule type="expression" dxfId="757" priority="37">
      <formula>IF(RIGHT(TEXT(AE60,"0.#"),1)=".",FALSE,TRUE)</formula>
    </cfRule>
    <cfRule type="expression" dxfId="756" priority="38">
      <formula>IF(RIGHT(TEXT(AE60,"0.#"),1)=".",TRUE,FALSE)</formula>
    </cfRule>
  </conditionalFormatting>
  <conditionalFormatting sqref="AJ60:AS60">
    <cfRule type="expression" dxfId="755" priority="35">
      <formula>IF(RIGHT(TEXT(AJ60,"0.#"),1)=".",FALSE,TRUE)</formula>
    </cfRule>
    <cfRule type="expression" dxfId="754" priority="36">
      <formula>IF(RIGHT(TEXT(AJ60,"0.#"),1)=".",TRUE,FALSE)</formula>
    </cfRule>
  </conditionalFormatting>
  <conditionalFormatting sqref="AE61:AI61">
    <cfRule type="expression" dxfId="753" priority="33">
      <formula>IF(RIGHT(TEXT(AE61,"0.#"),1)=".",FALSE,TRUE)</formula>
    </cfRule>
    <cfRule type="expression" dxfId="752" priority="34">
      <formula>IF(RIGHT(TEXT(AE61,"0.#"),1)=".",TRUE,FALSE)</formula>
    </cfRule>
  </conditionalFormatting>
  <conditionalFormatting sqref="AJ61:AS61">
    <cfRule type="expression" dxfId="751" priority="31">
      <formula>IF(RIGHT(TEXT(AJ61,"0.#"),1)=".",FALSE,TRUE)</formula>
    </cfRule>
    <cfRule type="expression" dxfId="750" priority="32">
      <formula>IF(RIGHT(TEXT(AJ61,"0.#"),1)=".",TRUE,FALSE)</formula>
    </cfRule>
  </conditionalFormatting>
  <conditionalFormatting sqref="AE64:AI64">
    <cfRule type="expression" dxfId="749" priority="29">
      <formula>IF(RIGHT(TEXT(AE64,"0.#"),1)=".",FALSE,TRUE)</formula>
    </cfRule>
    <cfRule type="expression" dxfId="748" priority="30">
      <formula>IF(RIGHT(TEXT(AE64,"0.#"),1)=".",TRUE,FALSE)</formula>
    </cfRule>
  </conditionalFormatting>
  <conditionalFormatting sqref="AJ64:AS64">
    <cfRule type="expression" dxfId="747" priority="27">
      <formula>IF(RIGHT(TEXT(AJ64,"0.#"),1)=".",FALSE,TRUE)</formula>
    </cfRule>
    <cfRule type="expression" dxfId="746" priority="28">
      <formula>IF(RIGHT(TEXT(AJ64,"0.#"),1)=".",TRUE,FALSE)</formula>
    </cfRule>
  </conditionalFormatting>
  <conditionalFormatting sqref="AE65:AI65">
    <cfRule type="expression" dxfId="745" priority="25">
      <formula>IF(RIGHT(TEXT(AE65,"0.#"),1)=".",FALSE,TRUE)</formula>
    </cfRule>
    <cfRule type="expression" dxfId="744" priority="26">
      <formula>IF(RIGHT(TEXT(AE65,"0.#"),1)=".",TRUE,FALSE)</formula>
    </cfRule>
  </conditionalFormatting>
  <conditionalFormatting sqref="AJ65:AS65">
    <cfRule type="expression" dxfId="743" priority="23">
      <formula>IF(RIGHT(TEXT(AJ65,"0.#"),1)=".",FALSE,TRUE)</formula>
    </cfRule>
    <cfRule type="expression" dxfId="742" priority="24">
      <formula>IF(RIGHT(TEXT(AJ65,"0.#"),1)=".",TRUE,FALSE)</formula>
    </cfRule>
  </conditionalFormatting>
  <conditionalFormatting sqref="Y207:Y208">
    <cfRule type="expression" dxfId="741" priority="17">
      <formula>IF(RIGHT(TEXT(Y207,"0.#"),1)=".",FALSE,TRUE)</formula>
    </cfRule>
    <cfRule type="expression" dxfId="740" priority="18">
      <formula>IF(RIGHT(TEXT(Y207,"0.#"),1)=".",TRUE,FALSE)</formula>
    </cfRule>
  </conditionalFormatting>
  <conditionalFormatting sqref="AU181">
    <cfRule type="expression" dxfId="739" priority="19">
      <formula>IF(RIGHT(TEXT(AU181,"0.#"),1)=".",FALSE,TRUE)</formula>
    </cfRule>
    <cfRule type="expression" dxfId="738" priority="20">
      <formula>IF(RIGHT(TEXT(AU181,"0.#"),1)=".",TRUE,FALSE)</formula>
    </cfRule>
  </conditionalFormatting>
  <conditionalFormatting sqref="Y193">
    <cfRule type="expression" dxfId="737" priority="15">
      <formula>IF(RIGHT(TEXT(Y193,"0.#"),1)=".",FALSE,TRUE)</formula>
    </cfRule>
    <cfRule type="expression" dxfId="736" priority="16">
      <formula>IF(RIGHT(TEXT(Y193,"0.#"),1)=".",TRUE,FALSE)</formula>
    </cfRule>
  </conditionalFormatting>
  <conditionalFormatting sqref="AK269">
    <cfRule type="expression" dxfId="735" priority="13">
      <formula>IF(RIGHT(TEXT(AK269,"0.#"),1)=".",FALSE,TRUE)</formula>
    </cfRule>
    <cfRule type="expression" dxfId="734" priority="14">
      <formula>IF(RIGHT(TEXT(AK269,"0.#"),1)=".",TRUE,FALSE)</formula>
    </cfRule>
  </conditionalFormatting>
  <conditionalFormatting sqref="AU269:AX269">
    <cfRule type="expression" dxfId="733" priority="9">
      <formula>IF(AND(AU269&gt;=0, RIGHT(TEXT(AU269,"0.#"),1)&lt;&gt;"."),TRUE,FALSE)</formula>
    </cfRule>
    <cfRule type="expression" dxfId="732" priority="10">
      <formula>IF(AND(AU269&gt;=0, RIGHT(TEXT(AU269,"0.#"),1)="."),TRUE,FALSE)</formula>
    </cfRule>
    <cfRule type="expression" dxfId="731" priority="11">
      <formula>IF(AND(AU269&lt;0, RIGHT(TEXT(AU269,"0.#"),1)&lt;&gt;"."),TRUE,FALSE)</formula>
    </cfRule>
    <cfRule type="expression" dxfId="730" priority="12">
      <formula>IF(AND(AU269&lt;0, RIGHT(TEXT(AU269,"0.#"),1)="."),TRUE,FALSE)</formula>
    </cfRule>
  </conditionalFormatting>
  <conditionalFormatting sqref="AK274:AK275">
    <cfRule type="expression" dxfId="729" priority="7">
      <formula>IF(RIGHT(TEXT(AK274,"0.#"),1)=".",FALSE,TRUE)</formula>
    </cfRule>
    <cfRule type="expression" dxfId="728" priority="8">
      <formula>IF(RIGHT(TEXT(AK274,"0.#"),1)=".",TRUE,FALSE)</formula>
    </cfRule>
  </conditionalFormatting>
  <conditionalFormatting sqref="AU219">
    <cfRule type="expression" dxfId="727" priority="5">
      <formula>IF(RIGHT(TEXT(AU219,"0.#"),1)=".",FALSE,TRUE)</formula>
    </cfRule>
    <cfRule type="expression" dxfId="726" priority="6">
      <formula>IF(RIGHT(TEXT(AU219,"0.#"),1)=".",TRUE,FALSE)</formula>
    </cfRule>
  </conditionalFormatting>
  <conditionalFormatting sqref="AU220">
    <cfRule type="expression" dxfId="725" priority="1">
      <formula>IF(RIGHT(TEXT(AU220,"0.#"),1)=".",FALSE,TRUE)</formula>
    </cfRule>
    <cfRule type="expression" dxfId="724" priority="2">
      <formula>IF(RIGHT(TEXT(AU220,"0.#"),1)=".",TRUE,FALSE)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P13:AX13 P14:AQ14 AE44:AX44 P15:AX15 P18:AX18 P16:AQ17 AU58:AX58 P19:AJ19 AE28:AS28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AE80:AS80 AU236:AU265 AE43:AS43 AK236:AK265 AU22:AY22 AU37:AX37 AU27:AX27 AU32:AX32 AU53:AX53 AE29:AX29 AE24:AX24 AE39:AX39 AE64:AS64 AE56:AS56 AE45:AS45 AU221:AX228 AU270:AU298 AU206:AX215 AU193:AX202 AU182:AX189 AU180:AX180 Y219:AB228 Y209:AB215 Y206:AB206 Y194:AB202 AK467:AK496 AU467:AU496 AK434:AK463 AU434:AU463 AK401:AK430 AU401:AU430 AK368:AK397 AU368:AU397 AK335:AK364 AU335:AU364 AK302:AK331 AK270:AK298 AU302:AU331">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Y14" sqref="Y14:AB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72" t="s">
        <v>554</v>
      </c>
      <c r="H2" s="373"/>
      <c r="I2" s="373"/>
      <c r="J2" s="373"/>
      <c r="K2" s="373"/>
      <c r="L2" s="373"/>
      <c r="M2" s="373"/>
      <c r="N2" s="373"/>
      <c r="O2" s="373"/>
      <c r="P2" s="373"/>
      <c r="Q2" s="373"/>
      <c r="R2" s="373"/>
      <c r="S2" s="373"/>
      <c r="T2" s="373"/>
      <c r="U2" s="373"/>
      <c r="V2" s="373"/>
      <c r="W2" s="373"/>
      <c r="X2" s="373"/>
      <c r="Y2" s="373"/>
      <c r="Z2" s="373"/>
      <c r="AA2" s="373"/>
      <c r="AB2" s="375"/>
      <c r="AC2" s="372" t="s">
        <v>552</v>
      </c>
      <c r="AD2" s="373"/>
      <c r="AE2" s="373"/>
      <c r="AF2" s="373"/>
      <c r="AG2" s="373"/>
      <c r="AH2" s="373"/>
      <c r="AI2" s="373"/>
      <c r="AJ2" s="373"/>
      <c r="AK2" s="373"/>
      <c r="AL2" s="373"/>
      <c r="AM2" s="373"/>
      <c r="AN2" s="373"/>
      <c r="AO2" s="373"/>
      <c r="AP2" s="373"/>
      <c r="AQ2" s="373"/>
      <c r="AR2" s="373"/>
      <c r="AS2" s="373"/>
      <c r="AT2" s="373"/>
      <c r="AU2" s="373"/>
      <c r="AV2" s="373"/>
      <c r="AW2" s="373"/>
      <c r="AX2" s="374"/>
    </row>
    <row r="3" spans="1:50" ht="24.75" customHeight="1" x14ac:dyDescent="0.15">
      <c r="A3" s="726"/>
      <c r="B3" s="727"/>
      <c r="C3" s="727"/>
      <c r="D3" s="727"/>
      <c r="E3" s="727"/>
      <c r="F3" s="728"/>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80"/>
    </row>
    <row r="4" spans="1:50" ht="24.75" customHeight="1" x14ac:dyDescent="0.15">
      <c r="A4" s="726"/>
      <c r="B4" s="727"/>
      <c r="C4" s="727"/>
      <c r="D4" s="727"/>
      <c r="E4" s="727"/>
      <c r="F4" s="728"/>
      <c r="G4" s="357" t="s">
        <v>478</v>
      </c>
      <c r="H4" s="358"/>
      <c r="I4" s="358"/>
      <c r="J4" s="358"/>
      <c r="K4" s="359"/>
      <c r="L4" s="360" t="s">
        <v>486</v>
      </c>
      <c r="M4" s="361"/>
      <c r="N4" s="361"/>
      <c r="O4" s="361"/>
      <c r="P4" s="361"/>
      <c r="Q4" s="361"/>
      <c r="R4" s="361"/>
      <c r="S4" s="361"/>
      <c r="T4" s="361"/>
      <c r="U4" s="361"/>
      <c r="V4" s="361"/>
      <c r="W4" s="361"/>
      <c r="X4" s="362"/>
      <c r="Y4" s="392">
        <v>0.7</v>
      </c>
      <c r="Z4" s="393"/>
      <c r="AA4" s="393"/>
      <c r="AB4" s="481"/>
      <c r="AC4" s="357" t="s">
        <v>489</v>
      </c>
      <c r="AD4" s="358"/>
      <c r="AE4" s="358"/>
      <c r="AF4" s="358"/>
      <c r="AG4" s="359"/>
      <c r="AH4" s="360" t="s">
        <v>499</v>
      </c>
      <c r="AI4" s="361"/>
      <c r="AJ4" s="361"/>
      <c r="AK4" s="361"/>
      <c r="AL4" s="361"/>
      <c r="AM4" s="361"/>
      <c r="AN4" s="361"/>
      <c r="AO4" s="361"/>
      <c r="AP4" s="361"/>
      <c r="AQ4" s="361"/>
      <c r="AR4" s="361"/>
      <c r="AS4" s="361"/>
      <c r="AT4" s="362"/>
      <c r="AU4" s="392">
        <v>0.7</v>
      </c>
      <c r="AV4" s="393"/>
      <c r="AW4" s="393"/>
      <c r="AX4" s="394"/>
    </row>
    <row r="5" spans="1:50" ht="24.75" hidden="1" customHeight="1" x14ac:dyDescent="0.15">
      <c r="A5" s="726"/>
      <c r="B5" s="727"/>
      <c r="C5" s="727"/>
      <c r="D5" s="727"/>
      <c r="E5" s="727"/>
      <c r="F5" s="728"/>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73"/>
    </row>
    <row r="6" spans="1:50" ht="24.75" hidden="1" customHeight="1" x14ac:dyDescent="0.15">
      <c r="A6" s="726"/>
      <c r="B6" s="727"/>
      <c r="C6" s="727"/>
      <c r="D6" s="727"/>
      <c r="E6" s="727"/>
      <c r="F6" s="728"/>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73"/>
    </row>
    <row r="7" spans="1:50" ht="24.75" customHeight="1" x14ac:dyDescent="0.15">
      <c r="A7" s="726"/>
      <c r="B7" s="727"/>
      <c r="C7" s="727"/>
      <c r="D7" s="727"/>
      <c r="E7" s="727"/>
      <c r="F7" s="728"/>
      <c r="G7" s="407" t="s">
        <v>480</v>
      </c>
      <c r="H7" s="408"/>
      <c r="I7" s="408"/>
      <c r="J7" s="408"/>
      <c r="K7" s="409"/>
      <c r="L7" s="410" t="s">
        <v>488</v>
      </c>
      <c r="M7" s="411"/>
      <c r="N7" s="411"/>
      <c r="O7" s="411"/>
      <c r="P7" s="411"/>
      <c r="Q7" s="411"/>
      <c r="R7" s="411"/>
      <c r="S7" s="411"/>
      <c r="T7" s="411"/>
      <c r="U7" s="411"/>
      <c r="V7" s="411"/>
      <c r="W7" s="411"/>
      <c r="X7" s="412"/>
      <c r="Y7" s="413">
        <v>1.8</v>
      </c>
      <c r="Z7" s="414"/>
      <c r="AA7" s="414"/>
      <c r="AB7" s="573"/>
      <c r="AC7" s="407"/>
      <c r="AD7" s="408"/>
      <c r="AE7" s="408"/>
      <c r="AF7" s="408"/>
      <c r="AG7" s="409"/>
      <c r="AH7" s="410"/>
      <c r="AI7" s="411"/>
      <c r="AJ7" s="411"/>
      <c r="AK7" s="411"/>
      <c r="AL7" s="411"/>
      <c r="AM7" s="411"/>
      <c r="AN7" s="411"/>
      <c r="AO7" s="411"/>
      <c r="AP7" s="411"/>
      <c r="AQ7" s="411"/>
      <c r="AR7" s="411"/>
      <c r="AS7" s="411"/>
      <c r="AT7" s="412"/>
      <c r="AU7" s="413"/>
      <c r="AV7" s="414"/>
      <c r="AW7" s="414"/>
      <c r="AX7" s="573"/>
    </row>
    <row r="8" spans="1:50" ht="24.75" customHeight="1" x14ac:dyDescent="0.15">
      <c r="A8" s="726"/>
      <c r="B8" s="727"/>
      <c r="C8" s="727"/>
      <c r="D8" s="727"/>
      <c r="E8" s="727"/>
      <c r="F8" s="728"/>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73"/>
    </row>
    <row r="9" spans="1:50" ht="24.75" customHeight="1" x14ac:dyDescent="0.15">
      <c r="A9" s="726"/>
      <c r="B9" s="727"/>
      <c r="C9" s="727"/>
      <c r="D9" s="727"/>
      <c r="E9" s="727"/>
      <c r="F9" s="728"/>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73"/>
    </row>
    <row r="10" spans="1:50" ht="24.75" customHeight="1" x14ac:dyDescent="0.15">
      <c r="A10" s="726"/>
      <c r="B10" s="727"/>
      <c r="C10" s="727"/>
      <c r="D10" s="727"/>
      <c r="E10" s="727"/>
      <c r="F10" s="728"/>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73"/>
    </row>
    <row r="11" spans="1:50" ht="24.75" customHeight="1" x14ac:dyDescent="0.15">
      <c r="A11" s="726"/>
      <c r="B11" s="727"/>
      <c r="C11" s="727"/>
      <c r="D11" s="727"/>
      <c r="E11" s="727"/>
      <c r="F11" s="728"/>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73"/>
    </row>
    <row r="12" spans="1:50" ht="24.75" customHeight="1" x14ac:dyDescent="0.15">
      <c r="A12" s="726"/>
      <c r="B12" s="727"/>
      <c r="C12" s="727"/>
      <c r="D12" s="727"/>
      <c r="E12" s="727"/>
      <c r="F12" s="728"/>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73"/>
    </row>
    <row r="13" spans="1:50" ht="24.75" customHeight="1" x14ac:dyDescent="0.15">
      <c r="A13" s="726"/>
      <c r="B13" s="727"/>
      <c r="C13" s="727"/>
      <c r="D13" s="727"/>
      <c r="E13" s="727"/>
      <c r="F13" s="728"/>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73"/>
    </row>
    <row r="14" spans="1:50" ht="24.75" customHeight="1" thickBot="1" x14ac:dyDescent="0.2">
      <c r="A14" s="726"/>
      <c r="B14" s="727"/>
      <c r="C14" s="727"/>
      <c r="D14" s="727"/>
      <c r="E14" s="727"/>
      <c r="F14" s="728"/>
      <c r="G14" s="574" t="s">
        <v>22</v>
      </c>
      <c r="H14" s="575"/>
      <c r="I14" s="575"/>
      <c r="J14" s="575"/>
      <c r="K14" s="575"/>
      <c r="L14" s="576"/>
      <c r="M14" s="145"/>
      <c r="N14" s="145"/>
      <c r="O14" s="145"/>
      <c r="P14" s="145"/>
      <c r="Q14" s="145"/>
      <c r="R14" s="145"/>
      <c r="S14" s="145"/>
      <c r="T14" s="145"/>
      <c r="U14" s="145"/>
      <c r="V14" s="145"/>
      <c r="W14" s="145"/>
      <c r="X14" s="146"/>
      <c r="Y14" s="577">
        <f>SUM(Y4:AB13)</f>
        <v>2.5</v>
      </c>
      <c r="Z14" s="578"/>
      <c r="AA14" s="578"/>
      <c r="AB14" s="579"/>
      <c r="AC14" s="574" t="s">
        <v>22</v>
      </c>
      <c r="AD14" s="575"/>
      <c r="AE14" s="575"/>
      <c r="AF14" s="575"/>
      <c r="AG14" s="575"/>
      <c r="AH14" s="576"/>
      <c r="AI14" s="145"/>
      <c r="AJ14" s="145"/>
      <c r="AK14" s="145"/>
      <c r="AL14" s="145"/>
      <c r="AM14" s="145"/>
      <c r="AN14" s="145"/>
      <c r="AO14" s="145"/>
      <c r="AP14" s="145"/>
      <c r="AQ14" s="145"/>
      <c r="AR14" s="145"/>
      <c r="AS14" s="145"/>
      <c r="AT14" s="146"/>
      <c r="AU14" s="577">
        <f>SUM(AU4:AX13)</f>
        <v>0.7</v>
      </c>
      <c r="AV14" s="578"/>
      <c r="AW14" s="578"/>
      <c r="AX14" s="580"/>
    </row>
    <row r="15" spans="1:50" ht="30" customHeight="1" x14ac:dyDescent="0.15">
      <c r="A15" s="726"/>
      <c r="B15" s="727"/>
      <c r="C15" s="727"/>
      <c r="D15" s="727"/>
      <c r="E15" s="727"/>
      <c r="F15" s="728"/>
      <c r="G15" s="372" t="s">
        <v>492</v>
      </c>
      <c r="H15" s="373"/>
      <c r="I15" s="373"/>
      <c r="J15" s="373"/>
      <c r="K15" s="373"/>
      <c r="L15" s="373"/>
      <c r="M15" s="373"/>
      <c r="N15" s="373"/>
      <c r="O15" s="373"/>
      <c r="P15" s="373"/>
      <c r="Q15" s="373"/>
      <c r="R15" s="373"/>
      <c r="S15" s="373"/>
      <c r="T15" s="373"/>
      <c r="U15" s="373"/>
      <c r="V15" s="373"/>
      <c r="W15" s="373"/>
      <c r="X15" s="373"/>
      <c r="Y15" s="373"/>
      <c r="Z15" s="373"/>
      <c r="AA15" s="373"/>
      <c r="AB15" s="374"/>
      <c r="AC15" s="372" t="s">
        <v>551</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26"/>
      <c r="B16" s="727"/>
      <c r="C16" s="727"/>
      <c r="D16" s="727"/>
      <c r="E16" s="727"/>
      <c r="F16" s="728"/>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80"/>
    </row>
    <row r="17" spans="1:50" ht="24.75" customHeight="1" x14ac:dyDescent="0.15">
      <c r="A17" s="726"/>
      <c r="B17" s="727"/>
      <c r="C17" s="727"/>
      <c r="D17" s="727"/>
      <c r="E17" s="727"/>
      <c r="F17" s="728"/>
      <c r="G17" s="357" t="s">
        <v>489</v>
      </c>
      <c r="H17" s="358"/>
      <c r="I17" s="358"/>
      <c r="J17" s="358"/>
      <c r="K17" s="359"/>
      <c r="L17" s="360" t="s">
        <v>490</v>
      </c>
      <c r="M17" s="361"/>
      <c r="N17" s="361"/>
      <c r="O17" s="361"/>
      <c r="P17" s="361"/>
      <c r="Q17" s="361"/>
      <c r="R17" s="361"/>
      <c r="S17" s="361"/>
      <c r="T17" s="361"/>
      <c r="U17" s="361"/>
      <c r="V17" s="361"/>
      <c r="W17" s="361"/>
      <c r="X17" s="362"/>
      <c r="Y17" s="392">
        <v>0.5</v>
      </c>
      <c r="Z17" s="393"/>
      <c r="AA17" s="393"/>
      <c r="AB17" s="394"/>
      <c r="AC17" s="357" t="s">
        <v>489</v>
      </c>
      <c r="AD17" s="358"/>
      <c r="AE17" s="358"/>
      <c r="AF17" s="358"/>
      <c r="AG17" s="359"/>
      <c r="AH17" s="360" t="s">
        <v>491</v>
      </c>
      <c r="AI17" s="361"/>
      <c r="AJ17" s="361"/>
      <c r="AK17" s="361"/>
      <c r="AL17" s="361"/>
      <c r="AM17" s="361"/>
      <c r="AN17" s="361"/>
      <c r="AO17" s="361"/>
      <c r="AP17" s="361"/>
      <c r="AQ17" s="361"/>
      <c r="AR17" s="361"/>
      <c r="AS17" s="361"/>
      <c r="AT17" s="362"/>
      <c r="AU17" s="392">
        <v>10.1</v>
      </c>
      <c r="AV17" s="393"/>
      <c r="AW17" s="393"/>
      <c r="AX17" s="481"/>
    </row>
    <row r="18" spans="1:50" ht="24.75" hidden="1" customHeight="1" x14ac:dyDescent="0.15">
      <c r="A18" s="726"/>
      <c r="B18" s="727"/>
      <c r="C18" s="727"/>
      <c r="D18" s="727"/>
      <c r="E18" s="727"/>
      <c r="F18" s="728"/>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73"/>
    </row>
    <row r="19" spans="1:50" ht="24.75" hidden="1" customHeight="1" x14ac:dyDescent="0.15">
      <c r="A19" s="726"/>
      <c r="B19" s="727"/>
      <c r="C19" s="727"/>
      <c r="D19" s="727"/>
      <c r="E19" s="727"/>
      <c r="F19" s="728"/>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73"/>
    </row>
    <row r="20" spans="1:50" ht="24.75" customHeight="1" x14ac:dyDescent="0.15">
      <c r="A20" s="726"/>
      <c r="B20" s="727"/>
      <c r="C20" s="727"/>
      <c r="D20" s="727"/>
      <c r="E20" s="727"/>
      <c r="F20" s="728"/>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73"/>
    </row>
    <row r="21" spans="1:50" ht="24.75" customHeight="1" x14ac:dyDescent="0.15">
      <c r="A21" s="726"/>
      <c r="B21" s="727"/>
      <c r="C21" s="727"/>
      <c r="D21" s="727"/>
      <c r="E21" s="727"/>
      <c r="F21" s="728"/>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73"/>
    </row>
    <row r="22" spans="1:50" ht="24.75" customHeight="1" x14ac:dyDescent="0.15">
      <c r="A22" s="726"/>
      <c r="B22" s="727"/>
      <c r="C22" s="727"/>
      <c r="D22" s="727"/>
      <c r="E22" s="727"/>
      <c r="F22" s="728"/>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73"/>
    </row>
    <row r="23" spans="1:50" ht="24.75" customHeight="1" x14ac:dyDescent="0.15">
      <c r="A23" s="726"/>
      <c r="B23" s="727"/>
      <c r="C23" s="727"/>
      <c r="D23" s="727"/>
      <c r="E23" s="727"/>
      <c r="F23" s="728"/>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73"/>
    </row>
    <row r="24" spans="1:50" ht="24.75" customHeight="1" x14ac:dyDescent="0.15">
      <c r="A24" s="726"/>
      <c r="B24" s="727"/>
      <c r="C24" s="727"/>
      <c r="D24" s="727"/>
      <c r="E24" s="727"/>
      <c r="F24" s="728"/>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73"/>
    </row>
    <row r="25" spans="1:50" ht="24.75" customHeight="1" x14ac:dyDescent="0.15">
      <c r="A25" s="726"/>
      <c r="B25" s="727"/>
      <c r="C25" s="727"/>
      <c r="D25" s="727"/>
      <c r="E25" s="727"/>
      <c r="F25" s="728"/>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73"/>
    </row>
    <row r="26" spans="1:50" ht="24.75" customHeight="1" x14ac:dyDescent="0.15">
      <c r="A26" s="726"/>
      <c r="B26" s="727"/>
      <c r="C26" s="727"/>
      <c r="D26" s="727"/>
      <c r="E26" s="727"/>
      <c r="F26" s="728"/>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73"/>
    </row>
    <row r="27" spans="1:50" ht="24.75" customHeight="1" thickBot="1" x14ac:dyDescent="0.2">
      <c r="A27" s="726"/>
      <c r="B27" s="727"/>
      <c r="C27" s="727"/>
      <c r="D27" s="727"/>
      <c r="E27" s="727"/>
      <c r="F27" s="728"/>
      <c r="G27" s="574" t="s">
        <v>22</v>
      </c>
      <c r="H27" s="575"/>
      <c r="I27" s="575"/>
      <c r="J27" s="575"/>
      <c r="K27" s="575"/>
      <c r="L27" s="576"/>
      <c r="M27" s="145"/>
      <c r="N27" s="145"/>
      <c r="O27" s="145"/>
      <c r="P27" s="145"/>
      <c r="Q27" s="145"/>
      <c r="R27" s="145"/>
      <c r="S27" s="145"/>
      <c r="T27" s="145"/>
      <c r="U27" s="145"/>
      <c r="V27" s="145"/>
      <c r="W27" s="145"/>
      <c r="X27" s="146"/>
      <c r="Y27" s="577">
        <f>SUM(Y17:AB26)</f>
        <v>0.5</v>
      </c>
      <c r="Z27" s="578"/>
      <c r="AA27" s="578"/>
      <c r="AB27" s="579"/>
      <c r="AC27" s="574" t="s">
        <v>22</v>
      </c>
      <c r="AD27" s="575"/>
      <c r="AE27" s="575"/>
      <c r="AF27" s="575"/>
      <c r="AG27" s="575"/>
      <c r="AH27" s="576"/>
      <c r="AI27" s="145"/>
      <c r="AJ27" s="145"/>
      <c r="AK27" s="145"/>
      <c r="AL27" s="145"/>
      <c r="AM27" s="145"/>
      <c r="AN27" s="145"/>
      <c r="AO27" s="145"/>
      <c r="AP27" s="145"/>
      <c r="AQ27" s="145"/>
      <c r="AR27" s="145"/>
      <c r="AS27" s="145"/>
      <c r="AT27" s="146"/>
      <c r="AU27" s="577">
        <f>SUM(AU17:AX26)</f>
        <v>10.1</v>
      </c>
      <c r="AV27" s="578"/>
      <c r="AW27" s="578"/>
      <c r="AX27" s="580"/>
    </row>
    <row r="28" spans="1:50" ht="30" customHeight="1" x14ac:dyDescent="0.15">
      <c r="A28" s="726"/>
      <c r="B28" s="727"/>
      <c r="C28" s="727"/>
      <c r="D28" s="727"/>
      <c r="E28" s="727"/>
      <c r="F28" s="728"/>
      <c r="G28" s="372" t="s">
        <v>495</v>
      </c>
      <c r="H28" s="373"/>
      <c r="I28" s="373"/>
      <c r="J28" s="373"/>
      <c r="K28" s="373"/>
      <c r="L28" s="373"/>
      <c r="M28" s="373"/>
      <c r="N28" s="373"/>
      <c r="O28" s="373"/>
      <c r="P28" s="373"/>
      <c r="Q28" s="373"/>
      <c r="R28" s="373"/>
      <c r="S28" s="373"/>
      <c r="T28" s="373"/>
      <c r="U28" s="373"/>
      <c r="V28" s="373"/>
      <c r="W28" s="373"/>
      <c r="X28" s="373"/>
      <c r="Y28" s="373"/>
      <c r="Z28" s="373"/>
      <c r="AA28" s="373"/>
      <c r="AB28" s="374"/>
      <c r="AC28" s="372" t="s">
        <v>550</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26"/>
      <c r="B29" s="727"/>
      <c r="C29" s="727"/>
      <c r="D29" s="727"/>
      <c r="E29" s="727"/>
      <c r="F29" s="728"/>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80"/>
    </row>
    <row r="30" spans="1:50" ht="24.75" customHeight="1" x14ac:dyDescent="0.15">
      <c r="A30" s="726"/>
      <c r="B30" s="727"/>
      <c r="C30" s="727"/>
      <c r="D30" s="727"/>
      <c r="E30" s="727"/>
      <c r="F30" s="728"/>
      <c r="G30" s="357" t="s">
        <v>489</v>
      </c>
      <c r="H30" s="358"/>
      <c r="I30" s="358"/>
      <c r="J30" s="358"/>
      <c r="K30" s="359"/>
      <c r="L30" s="360" t="s">
        <v>493</v>
      </c>
      <c r="M30" s="361"/>
      <c r="N30" s="361"/>
      <c r="O30" s="361"/>
      <c r="P30" s="361"/>
      <c r="Q30" s="361"/>
      <c r="R30" s="361"/>
      <c r="S30" s="361"/>
      <c r="T30" s="361"/>
      <c r="U30" s="361"/>
      <c r="V30" s="361"/>
      <c r="W30" s="361"/>
      <c r="X30" s="362"/>
      <c r="Y30" s="392">
        <v>1</v>
      </c>
      <c r="Z30" s="393"/>
      <c r="AA30" s="393"/>
      <c r="AB30" s="394"/>
      <c r="AC30" s="357" t="s">
        <v>489</v>
      </c>
      <c r="AD30" s="358"/>
      <c r="AE30" s="358"/>
      <c r="AF30" s="358"/>
      <c r="AG30" s="359"/>
      <c r="AH30" s="360" t="s">
        <v>494</v>
      </c>
      <c r="AI30" s="361"/>
      <c r="AJ30" s="361"/>
      <c r="AK30" s="361"/>
      <c r="AL30" s="361"/>
      <c r="AM30" s="361"/>
      <c r="AN30" s="361"/>
      <c r="AO30" s="361"/>
      <c r="AP30" s="361"/>
      <c r="AQ30" s="361"/>
      <c r="AR30" s="361"/>
      <c r="AS30" s="361"/>
      <c r="AT30" s="362"/>
      <c r="AU30" s="392">
        <v>0.4</v>
      </c>
      <c r="AV30" s="393"/>
      <c r="AW30" s="393"/>
      <c r="AX30" s="481"/>
    </row>
    <row r="31" spans="1:50" ht="24.75" hidden="1" customHeight="1" x14ac:dyDescent="0.15">
      <c r="A31" s="726"/>
      <c r="B31" s="727"/>
      <c r="C31" s="727"/>
      <c r="D31" s="727"/>
      <c r="E31" s="727"/>
      <c r="F31" s="728"/>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73"/>
    </row>
    <row r="32" spans="1:50" ht="24.75" hidden="1" customHeight="1" x14ac:dyDescent="0.15">
      <c r="A32" s="726"/>
      <c r="B32" s="727"/>
      <c r="C32" s="727"/>
      <c r="D32" s="727"/>
      <c r="E32" s="727"/>
      <c r="F32" s="728"/>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73"/>
    </row>
    <row r="33" spans="1:50" ht="24.75" customHeight="1" x14ac:dyDescent="0.15">
      <c r="A33" s="726"/>
      <c r="B33" s="727"/>
      <c r="C33" s="727"/>
      <c r="D33" s="727"/>
      <c r="E33" s="727"/>
      <c r="F33" s="728"/>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73"/>
    </row>
    <row r="34" spans="1:50" ht="24.75" customHeight="1" x14ac:dyDescent="0.15">
      <c r="A34" s="726"/>
      <c r="B34" s="727"/>
      <c r="C34" s="727"/>
      <c r="D34" s="727"/>
      <c r="E34" s="727"/>
      <c r="F34" s="728"/>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73"/>
    </row>
    <row r="35" spans="1:50" ht="24.75" customHeight="1" x14ac:dyDescent="0.15">
      <c r="A35" s="726"/>
      <c r="B35" s="727"/>
      <c r="C35" s="727"/>
      <c r="D35" s="727"/>
      <c r="E35" s="727"/>
      <c r="F35" s="728"/>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73"/>
    </row>
    <row r="36" spans="1:50" ht="24.75" customHeight="1" x14ac:dyDescent="0.15">
      <c r="A36" s="726"/>
      <c r="B36" s="727"/>
      <c r="C36" s="727"/>
      <c r="D36" s="727"/>
      <c r="E36" s="727"/>
      <c r="F36" s="728"/>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73"/>
    </row>
    <row r="37" spans="1:50" ht="24.75" customHeight="1" x14ac:dyDescent="0.15">
      <c r="A37" s="726"/>
      <c r="B37" s="727"/>
      <c r="C37" s="727"/>
      <c r="D37" s="727"/>
      <c r="E37" s="727"/>
      <c r="F37" s="728"/>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73"/>
    </row>
    <row r="38" spans="1:50" ht="24.75" customHeight="1" x14ac:dyDescent="0.15">
      <c r="A38" s="726"/>
      <c r="B38" s="727"/>
      <c r="C38" s="727"/>
      <c r="D38" s="727"/>
      <c r="E38" s="727"/>
      <c r="F38" s="728"/>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73"/>
    </row>
    <row r="39" spans="1:50" ht="24.75" customHeight="1" x14ac:dyDescent="0.15">
      <c r="A39" s="726"/>
      <c r="B39" s="727"/>
      <c r="C39" s="727"/>
      <c r="D39" s="727"/>
      <c r="E39" s="727"/>
      <c r="F39" s="728"/>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73"/>
    </row>
    <row r="40" spans="1:50" ht="24.75" customHeight="1" thickBot="1" x14ac:dyDescent="0.2">
      <c r="A40" s="726"/>
      <c r="B40" s="727"/>
      <c r="C40" s="727"/>
      <c r="D40" s="727"/>
      <c r="E40" s="727"/>
      <c r="F40" s="728"/>
      <c r="G40" s="574" t="s">
        <v>22</v>
      </c>
      <c r="H40" s="575"/>
      <c r="I40" s="575"/>
      <c r="J40" s="575"/>
      <c r="K40" s="575"/>
      <c r="L40" s="576"/>
      <c r="M40" s="145"/>
      <c r="N40" s="145"/>
      <c r="O40" s="145"/>
      <c r="P40" s="145"/>
      <c r="Q40" s="145"/>
      <c r="R40" s="145"/>
      <c r="S40" s="145"/>
      <c r="T40" s="145"/>
      <c r="U40" s="145"/>
      <c r="V40" s="145"/>
      <c r="W40" s="145"/>
      <c r="X40" s="146"/>
      <c r="Y40" s="577">
        <f>SUM(Y30:AB39)</f>
        <v>1</v>
      </c>
      <c r="Z40" s="578"/>
      <c r="AA40" s="578"/>
      <c r="AB40" s="579"/>
      <c r="AC40" s="574" t="s">
        <v>22</v>
      </c>
      <c r="AD40" s="575"/>
      <c r="AE40" s="575"/>
      <c r="AF40" s="575"/>
      <c r="AG40" s="575"/>
      <c r="AH40" s="576"/>
      <c r="AI40" s="145"/>
      <c r="AJ40" s="145"/>
      <c r="AK40" s="145"/>
      <c r="AL40" s="145"/>
      <c r="AM40" s="145"/>
      <c r="AN40" s="145"/>
      <c r="AO40" s="145"/>
      <c r="AP40" s="145"/>
      <c r="AQ40" s="145"/>
      <c r="AR40" s="145"/>
      <c r="AS40" s="145"/>
      <c r="AT40" s="146"/>
      <c r="AU40" s="577">
        <f>SUM(AU30:AX39)</f>
        <v>0.4</v>
      </c>
      <c r="AV40" s="578"/>
      <c r="AW40" s="578"/>
      <c r="AX40" s="580"/>
    </row>
    <row r="41" spans="1:50" ht="30" customHeight="1" x14ac:dyDescent="0.15">
      <c r="A41" s="726"/>
      <c r="B41" s="727"/>
      <c r="C41" s="727"/>
      <c r="D41" s="727"/>
      <c r="E41" s="727"/>
      <c r="F41" s="728"/>
      <c r="G41" s="372" t="s">
        <v>553</v>
      </c>
      <c r="H41" s="373"/>
      <c r="I41" s="373"/>
      <c r="J41" s="373"/>
      <c r="K41" s="373"/>
      <c r="L41" s="373"/>
      <c r="M41" s="373"/>
      <c r="N41" s="373"/>
      <c r="O41" s="373"/>
      <c r="P41" s="373"/>
      <c r="Q41" s="373"/>
      <c r="R41" s="373"/>
      <c r="S41" s="373"/>
      <c r="T41" s="373"/>
      <c r="U41" s="373"/>
      <c r="V41" s="373"/>
      <c r="W41" s="373"/>
      <c r="X41" s="373"/>
      <c r="Y41" s="373"/>
      <c r="Z41" s="373"/>
      <c r="AA41" s="373"/>
      <c r="AB41" s="374"/>
      <c r="AC41" s="372" t="s">
        <v>549</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26"/>
      <c r="B42" s="727"/>
      <c r="C42" s="727"/>
      <c r="D42" s="727"/>
      <c r="E42" s="727"/>
      <c r="F42" s="728"/>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80"/>
    </row>
    <row r="43" spans="1:50" ht="24.75" customHeight="1" x14ac:dyDescent="0.15">
      <c r="A43" s="726"/>
      <c r="B43" s="727"/>
      <c r="C43" s="727"/>
      <c r="D43" s="727"/>
      <c r="E43" s="727"/>
      <c r="F43" s="728"/>
      <c r="G43" s="357" t="s">
        <v>489</v>
      </c>
      <c r="H43" s="358"/>
      <c r="I43" s="358"/>
      <c r="J43" s="358"/>
      <c r="K43" s="359"/>
      <c r="L43" s="360" t="s">
        <v>496</v>
      </c>
      <c r="M43" s="361"/>
      <c r="N43" s="361"/>
      <c r="O43" s="361"/>
      <c r="P43" s="361"/>
      <c r="Q43" s="361"/>
      <c r="R43" s="361"/>
      <c r="S43" s="361"/>
      <c r="T43" s="361"/>
      <c r="U43" s="361"/>
      <c r="V43" s="361"/>
      <c r="W43" s="361"/>
      <c r="X43" s="362"/>
      <c r="Y43" s="392">
        <v>1</v>
      </c>
      <c r="Z43" s="393"/>
      <c r="AA43" s="393"/>
      <c r="AB43" s="394"/>
      <c r="AC43" s="357" t="s">
        <v>497</v>
      </c>
      <c r="AD43" s="358"/>
      <c r="AE43" s="358"/>
      <c r="AF43" s="358"/>
      <c r="AG43" s="359"/>
      <c r="AH43" s="360" t="s">
        <v>498</v>
      </c>
      <c r="AI43" s="361"/>
      <c r="AJ43" s="361"/>
      <c r="AK43" s="361"/>
      <c r="AL43" s="361"/>
      <c r="AM43" s="361"/>
      <c r="AN43" s="361"/>
      <c r="AO43" s="361"/>
      <c r="AP43" s="361"/>
      <c r="AQ43" s="361"/>
      <c r="AR43" s="361"/>
      <c r="AS43" s="361"/>
      <c r="AT43" s="362"/>
      <c r="AU43" s="392">
        <v>0.1</v>
      </c>
      <c r="AV43" s="393"/>
      <c r="AW43" s="393"/>
      <c r="AX43" s="481"/>
    </row>
    <row r="44" spans="1:50" ht="24.75" hidden="1" customHeight="1" x14ac:dyDescent="0.15">
      <c r="A44" s="726"/>
      <c r="B44" s="727"/>
      <c r="C44" s="727"/>
      <c r="D44" s="727"/>
      <c r="E44" s="727"/>
      <c r="F44" s="728"/>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73"/>
    </row>
    <row r="45" spans="1:50" ht="24.75" hidden="1" customHeight="1" x14ac:dyDescent="0.15">
      <c r="A45" s="726"/>
      <c r="B45" s="727"/>
      <c r="C45" s="727"/>
      <c r="D45" s="727"/>
      <c r="E45" s="727"/>
      <c r="F45" s="728"/>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73"/>
    </row>
    <row r="46" spans="1:50" ht="24.75" customHeight="1" x14ac:dyDescent="0.15">
      <c r="A46" s="726"/>
      <c r="B46" s="727"/>
      <c r="C46" s="727"/>
      <c r="D46" s="727"/>
      <c r="E46" s="727"/>
      <c r="F46" s="728"/>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73"/>
    </row>
    <row r="47" spans="1:50" ht="24.75" customHeight="1" x14ac:dyDescent="0.15">
      <c r="A47" s="726"/>
      <c r="B47" s="727"/>
      <c r="C47" s="727"/>
      <c r="D47" s="727"/>
      <c r="E47" s="727"/>
      <c r="F47" s="728"/>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73"/>
    </row>
    <row r="48" spans="1:50" ht="24.75" customHeight="1" x14ac:dyDescent="0.15">
      <c r="A48" s="726"/>
      <c r="B48" s="727"/>
      <c r="C48" s="727"/>
      <c r="D48" s="727"/>
      <c r="E48" s="727"/>
      <c r="F48" s="728"/>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73"/>
    </row>
    <row r="49" spans="1:50" ht="24.75" customHeight="1" x14ac:dyDescent="0.15">
      <c r="A49" s="726"/>
      <c r="B49" s="727"/>
      <c r="C49" s="727"/>
      <c r="D49" s="727"/>
      <c r="E49" s="727"/>
      <c r="F49" s="728"/>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73"/>
    </row>
    <row r="50" spans="1:50" ht="24.75" customHeight="1" x14ac:dyDescent="0.15">
      <c r="A50" s="726"/>
      <c r="B50" s="727"/>
      <c r="C50" s="727"/>
      <c r="D50" s="727"/>
      <c r="E50" s="727"/>
      <c r="F50" s="728"/>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73"/>
    </row>
    <row r="51" spans="1:50" ht="24.75" customHeight="1" x14ac:dyDescent="0.15">
      <c r="A51" s="726"/>
      <c r="B51" s="727"/>
      <c r="C51" s="727"/>
      <c r="D51" s="727"/>
      <c r="E51" s="727"/>
      <c r="F51" s="728"/>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73"/>
    </row>
    <row r="52" spans="1:50" ht="24.75" customHeight="1" x14ac:dyDescent="0.15">
      <c r="A52" s="726"/>
      <c r="B52" s="727"/>
      <c r="C52" s="727"/>
      <c r="D52" s="727"/>
      <c r="E52" s="727"/>
      <c r="F52" s="728"/>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73"/>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1</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0.1</v>
      </c>
      <c r="AV53" s="720"/>
      <c r="AW53" s="720"/>
      <c r="AX53" s="722"/>
    </row>
    <row r="54" spans="1:50" s="51" customFormat="1" ht="24.75" customHeight="1" x14ac:dyDescent="0.15"/>
    <row r="55" spans="1:50" ht="30" hidden="1" customHeight="1" x14ac:dyDescent="0.15">
      <c r="A55" s="732" t="s">
        <v>34</v>
      </c>
      <c r="B55" s="733"/>
      <c r="C55" s="733"/>
      <c r="D55" s="733"/>
      <c r="E55" s="733"/>
      <c r="F55" s="734"/>
      <c r="G55" s="372" t="s">
        <v>367</v>
      </c>
      <c r="H55" s="373"/>
      <c r="I55" s="373"/>
      <c r="J55" s="373"/>
      <c r="K55" s="373"/>
      <c r="L55" s="373"/>
      <c r="M55" s="373"/>
      <c r="N55" s="373"/>
      <c r="O55" s="373"/>
      <c r="P55" s="373"/>
      <c r="Q55" s="373"/>
      <c r="R55" s="373"/>
      <c r="S55" s="373"/>
      <c r="T55" s="373"/>
      <c r="U55" s="373"/>
      <c r="V55" s="373"/>
      <c r="W55" s="373"/>
      <c r="X55" s="373"/>
      <c r="Y55" s="373"/>
      <c r="Z55" s="373"/>
      <c r="AA55" s="373"/>
      <c r="AB55" s="374"/>
      <c r="AC55" s="372" t="s">
        <v>368</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hidden="1" customHeight="1" x14ac:dyDescent="0.15">
      <c r="A56" s="726"/>
      <c r="B56" s="727"/>
      <c r="C56" s="727"/>
      <c r="D56" s="727"/>
      <c r="E56" s="727"/>
      <c r="F56" s="728"/>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80"/>
    </row>
    <row r="57" spans="1:50" ht="24.75" hidden="1" customHeight="1" x14ac:dyDescent="0.15">
      <c r="A57" s="726"/>
      <c r="B57" s="727"/>
      <c r="C57" s="727"/>
      <c r="D57" s="727"/>
      <c r="E57" s="727"/>
      <c r="F57" s="728"/>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81"/>
    </row>
    <row r="58" spans="1:50" ht="24.75" hidden="1" customHeight="1" x14ac:dyDescent="0.15">
      <c r="A58" s="726"/>
      <c r="B58" s="727"/>
      <c r="C58" s="727"/>
      <c r="D58" s="727"/>
      <c r="E58" s="727"/>
      <c r="F58" s="728"/>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73"/>
    </row>
    <row r="59" spans="1:50" ht="24.75" hidden="1" customHeight="1" x14ac:dyDescent="0.15">
      <c r="A59" s="726"/>
      <c r="B59" s="727"/>
      <c r="C59" s="727"/>
      <c r="D59" s="727"/>
      <c r="E59" s="727"/>
      <c r="F59" s="728"/>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73"/>
    </row>
    <row r="60" spans="1:50" ht="24.75" hidden="1" customHeight="1" x14ac:dyDescent="0.15">
      <c r="A60" s="726"/>
      <c r="B60" s="727"/>
      <c r="C60" s="727"/>
      <c r="D60" s="727"/>
      <c r="E60" s="727"/>
      <c r="F60" s="728"/>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73"/>
    </row>
    <row r="61" spans="1:50" ht="24.75" hidden="1" customHeight="1" x14ac:dyDescent="0.15">
      <c r="A61" s="726"/>
      <c r="B61" s="727"/>
      <c r="C61" s="727"/>
      <c r="D61" s="727"/>
      <c r="E61" s="727"/>
      <c r="F61" s="728"/>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73"/>
    </row>
    <row r="62" spans="1:50" ht="24.75" hidden="1" customHeight="1" x14ac:dyDescent="0.15">
      <c r="A62" s="726"/>
      <c r="B62" s="727"/>
      <c r="C62" s="727"/>
      <c r="D62" s="727"/>
      <c r="E62" s="727"/>
      <c r="F62" s="728"/>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73"/>
    </row>
    <row r="63" spans="1:50" ht="24.75" hidden="1" customHeight="1" x14ac:dyDescent="0.15">
      <c r="A63" s="726"/>
      <c r="B63" s="727"/>
      <c r="C63" s="727"/>
      <c r="D63" s="727"/>
      <c r="E63" s="727"/>
      <c r="F63" s="728"/>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73"/>
    </row>
    <row r="64" spans="1:50" ht="24.75" hidden="1" customHeight="1" x14ac:dyDescent="0.15">
      <c r="A64" s="726"/>
      <c r="B64" s="727"/>
      <c r="C64" s="727"/>
      <c r="D64" s="727"/>
      <c r="E64" s="727"/>
      <c r="F64" s="728"/>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73"/>
    </row>
    <row r="65" spans="1:50" ht="24.75" hidden="1" customHeight="1" x14ac:dyDescent="0.15">
      <c r="A65" s="726"/>
      <c r="B65" s="727"/>
      <c r="C65" s="727"/>
      <c r="D65" s="727"/>
      <c r="E65" s="727"/>
      <c r="F65" s="728"/>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73"/>
    </row>
    <row r="66" spans="1:50" ht="24.75" hidden="1" customHeight="1" x14ac:dyDescent="0.15">
      <c r="A66" s="726"/>
      <c r="B66" s="727"/>
      <c r="C66" s="727"/>
      <c r="D66" s="727"/>
      <c r="E66" s="727"/>
      <c r="F66" s="728"/>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73"/>
    </row>
    <row r="67" spans="1:50" ht="24.75" hidden="1" customHeight="1" thickBot="1" x14ac:dyDescent="0.2">
      <c r="A67" s="726"/>
      <c r="B67" s="727"/>
      <c r="C67" s="727"/>
      <c r="D67" s="727"/>
      <c r="E67" s="727"/>
      <c r="F67" s="728"/>
      <c r="G67" s="574" t="s">
        <v>22</v>
      </c>
      <c r="H67" s="575"/>
      <c r="I67" s="575"/>
      <c r="J67" s="575"/>
      <c r="K67" s="575"/>
      <c r="L67" s="576"/>
      <c r="M67" s="145"/>
      <c r="N67" s="145"/>
      <c r="O67" s="145"/>
      <c r="P67" s="145"/>
      <c r="Q67" s="145"/>
      <c r="R67" s="145"/>
      <c r="S67" s="145"/>
      <c r="T67" s="145"/>
      <c r="U67" s="145"/>
      <c r="V67" s="145"/>
      <c r="W67" s="145"/>
      <c r="X67" s="146"/>
      <c r="Y67" s="577">
        <f>SUM(Y57:AB66)</f>
        <v>0</v>
      </c>
      <c r="Z67" s="578"/>
      <c r="AA67" s="578"/>
      <c r="AB67" s="579"/>
      <c r="AC67" s="574" t="s">
        <v>22</v>
      </c>
      <c r="AD67" s="575"/>
      <c r="AE67" s="575"/>
      <c r="AF67" s="575"/>
      <c r="AG67" s="575"/>
      <c r="AH67" s="576"/>
      <c r="AI67" s="145"/>
      <c r="AJ67" s="145"/>
      <c r="AK67" s="145"/>
      <c r="AL67" s="145"/>
      <c r="AM67" s="145"/>
      <c r="AN67" s="145"/>
      <c r="AO67" s="145"/>
      <c r="AP67" s="145"/>
      <c r="AQ67" s="145"/>
      <c r="AR67" s="145"/>
      <c r="AS67" s="145"/>
      <c r="AT67" s="146"/>
      <c r="AU67" s="577">
        <f>SUM(AU57:AX66)</f>
        <v>0</v>
      </c>
      <c r="AV67" s="578"/>
      <c r="AW67" s="578"/>
      <c r="AX67" s="580"/>
    </row>
    <row r="68" spans="1:50" ht="30" hidden="1" customHeight="1" x14ac:dyDescent="0.15">
      <c r="A68" s="726"/>
      <c r="B68" s="727"/>
      <c r="C68" s="727"/>
      <c r="D68" s="727"/>
      <c r="E68" s="727"/>
      <c r="F68" s="728"/>
      <c r="G68" s="372" t="s">
        <v>369</v>
      </c>
      <c r="H68" s="373"/>
      <c r="I68" s="373"/>
      <c r="J68" s="373"/>
      <c r="K68" s="373"/>
      <c r="L68" s="373"/>
      <c r="M68" s="373"/>
      <c r="N68" s="373"/>
      <c r="O68" s="373"/>
      <c r="P68" s="373"/>
      <c r="Q68" s="373"/>
      <c r="R68" s="373"/>
      <c r="S68" s="373"/>
      <c r="T68" s="373"/>
      <c r="U68" s="373"/>
      <c r="V68" s="373"/>
      <c r="W68" s="373"/>
      <c r="X68" s="373"/>
      <c r="Y68" s="373"/>
      <c r="Z68" s="373"/>
      <c r="AA68" s="373"/>
      <c r="AB68" s="374"/>
      <c r="AC68" s="372" t="s">
        <v>370</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hidden="1" customHeight="1" x14ac:dyDescent="0.15">
      <c r="A69" s="726"/>
      <c r="B69" s="727"/>
      <c r="C69" s="727"/>
      <c r="D69" s="727"/>
      <c r="E69" s="727"/>
      <c r="F69" s="728"/>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80"/>
    </row>
    <row r="70" spans="1:50" ht="24.75" hidden="1" customHeight="1" x14ac:dyDescent="0.15">
      <c r="A70" s="726"/>
      <c r="B70" s="727"/>
      <c r="C70" s="727"/>
      <c r="D70" s="727"/>
      <c r="E70" s="727"/>
      <c r="F70" s="728"/>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81"/>
    </row>
    <row r="71" spans="1:50" ht="24.75" hidden="1" customHeight="1" x14ac:dyDescent="0.15">
      <c r="A71" s="726"/>
      <c r="B71" s="727"/>
      <c r="C71" s="727"/>
      <c r="D71" s="727"/>
      <c r="E71" s="727"/>
      <c r="F71" s="728"/>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73"/>
    </row>
    <row r="72" spans="1:50" ht="24.75" hidden="1" customHeight="1" x14ac:dyDescent="0.15">
      <c r="A72" s="726"/>
      <c r="B72" s="727"/>
      <c r="C72" s="727"/>
      <c r="D72" s="727"/>
      <c r="E72" s="727"/>
      <c r="F72" s="728"/>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73"/>
    </row>
    <row r="73" spans="1:50" ht="24.75" hidden="1" customHeight="1" x14ac:dyDescent="0.15">
      <c r="A73" s="726"/>
      <c r="B73" s="727"/>
      <c r="C73" s="727"/>
      <c r="D73" s="727"/>
      <c r="E73" s="727"/>
      <c r="F73" s="728"/>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73"/>
    </row>
    <row r="74" spans="1:50" ht="24.75" hidden="1" customHeight="1" x14ac:dyDescent="0.15">
      <c r="A74" s="726"/>
      <c r="B74" s="727"/>
      <c r="C74" s="727"/>
      <c r="D74" s="727"/>
      <c r="E74" s="727"/>
      <c r="F74" s="728"/>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73"/>
    </row>
    <row r="75" spans="1:50" ht="24.75" hidden="1" customHeight="1" x14ac:dyDescent="0.15">
      <c r="A75" s="726"/>
      <c r="B75" s="727"/>
      <c r="C75" s="727"/>
      <c r="D75" s="727"/>
      <c r="E75" s="727"/>
      <c r="F75" s="728"/>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73"/>
    </row>
    <row r="76" spans="1:50" ht="24.75" hidden="1" customHeight="1" x14ac:dyDescent="0.15">
      <c r="A76" s="726"/>
      <c r="B76" s="727"/>
      <c r="C76" s="727"/>
      <c r="D76" s="727"/>
      <c r="E76" s="727"/>
      <c r="F76" s="728"/>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73"/>
    </row>
    <row r="77" spans="1:50" ht="24.75" hidden="1" customHeight="1" x14ac:dyDescent="0.15">
      <c r="A77" s="726"/>
      <c r="B77" s="727"/>
      <c r="C77" s="727"/>
      <c r="D77" s="727"/>
      <c r="E77" s="727"/>
      <c r="F77" s="728"/>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73"/>
    </row>
    <row r="78" spans="1:50" ht="24.75" hidden="1" customHeight="1" x14ac:dyDescent="0.15">
      <c r="A78" s="726"/>
      <c r="B78" s="727"/>
      <c r="C78" s="727"/>
      <c r="D78" s="727"/>
      <c r="E78" s="727"/>
      <c r="F78" s="728"/>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73"/>
    </row>
    <row r="79" spans="1:50" ht="24.75" hidden="1" customHeight="1" x14ac:dyDescent="0.15">
      <c r="A79" s="726"/>
      <c r="B79" s="727"/>
      <c r="C79" s="727"/>
      <c r="D79" s="727"/>
      <c r="E79" s="727"/>
      <c r="F79" s="728"/>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73"/>
    </row>
    <row r="80" spans="1:50" ht="24.75" hidden="1" customHeight="1" thickBot="1" x14ac:dyDescent="0.2">
      <c r="A80" s="726"/>
      <c r="B80" s="727"/>
      <c r="C80" s="727"/>
      <c r="D80" s="727"/>
      <c r="E80" s="727"/>
      <c r="F80" s="728"/>
      <c r="G80" s="574" t="s">
        <v>22</v>
      </c>
      <c r="H80" s="575"/>
      <c r="I80" s="575"/>
      <c r="J80" s="575"/>
      <c r="K80" s="575"/>
      <c r="L80" s="576"/>
      <c r="M80" s="145"/>
      <c r="N80" s="145"/>
      <c r="O80" s="145"/>
      <c r="P80" s="145"/>
      <c r="Q80" s="145"/>
      <c r="R80" s="145"/>
      <c r="S80" s="145"/>
      <c r="T80" s="145"/>
      <c r="U80" s="145"/>
      <c r="V80" s="145"/>
      <c r="W80" s="145"/>
      <c r="X80" s="146"/>
      <c r="Y80" s="577">
        <f>SUM(Y70:AB79)</f>
        <v>0</v>
      </c>
      <c r="Z80" s="578"/>
      <c r="AA80" s="578"/>
      <c r="AB80" s="579"/>
      <c r="AC80" s="574" t="s">
        <v>22</v>
      </c>
      <c r="AD80" s="575"/>
      <c r="AE80" s="575"/>
      <c r="AF80" s="575"/>
      <c r="AG80" s="575"/>
      <c r="AH80" s="576"/>
      <c r="AI80" s="145"/>
      <c r="AJ80" s="145"/>
      <c r="AK80" s="145"/>
      <c r="AL80" s="145"/>
      <c r="AM80" s="145"/>
      <c r="AN80" s="145"/>
      <c r="AO80" s="145"/>
      <c r="AP80" s="145"/>
      <c r="AQ80" s="145"/>
      <c r="AR80" s="145"/>
      <c r="AS80" s="145"/>
      <c r="AT80" s="146"/>
      <c r="AU80" s="577">
        <f>SUM(AU70:AX79)</f>
        <v>0</v>
      </c>
      <c r="AV80" s="578"/>
      <c r="AW80" s="578"/>
      <c r="AX80" s="580"/>
    </row>
    <row r="81" spans="1:50" ht="30" hidden="1" customHeight="1" x14ac:dyDescent="0.15">
      <c r="A81" s="726"/>
      <c r="B81" s="727"/>
      <c r="C81" s="727"/>
      <c r="D81" s="727"/>
      <c r="E81" s="727"/>
      <c r="F81" s="728"/>
      <c r="G81" s="372" t="s">
        <v>371</v>
      </c>
      <c r="H81" s="373"/>
      <c r="I81" s="373"/>
      <c r="J81" s="373"/>
      <c r="K81" s="373"/>
      <c r="L81" s="373"/>
      <c r="M81" s="373"/>
      <c r="N81" s="373"/>
      <c r="O81" s="373"/>
      <c r="P81" s="373"/>
      <c r="Q81" s="373"/>
      <c r="R81" s="373"/>
      <c r="S81" s="373"/>
      <c r="T81" s="373"/>
      <c r="U81" s="373"/>
      <c r="V81" s="373"/>
      <c r="W81" s="373"/>
      <c r="X81" s="373"/>
      <c r="Y81" s="373"/>
      <c r="Z81" s="373"/>
      <c r="AA81" s="373"/>
      <c r="AB81" s="374"/>
      <c r="AC81" s="372" t="s">
        <v>372</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hidden="1" customHeight="1" x14ac:dyDescent="0.15">
      <c r="A82" s="726"/>
      <c r="B82" s="727"/>
      <c r="C82" s="727"/>
      <c r="D82" s="727"/>
      <c r="E82" s="727"/>
      <c r="F82" s="728"/>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80"/>
    </row>
    <row r="83" spans="1:50" ht="24.75" hidden="1" customHeight="1" x14ac:dyDescent="0.15">
      <c r="A83" s="726"/>
      <c r="B83" s="727"/>
      <c r="C83" s="727"/>
      <c r="D83" s="727"/>
      <c r="E83" s="727"/>
      <c r="F83" s="728"/>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81"/>
    </row>
    <row r="84" spans="1:50" ht="24.75" hidden="1" customHeight="1" x14ac:dyDescent="0.15">
      <c r="A84" s="726"/>
      <c r="B84" s="727"/>
      <c r="C84" s="727"/>
      <c r="D84" s="727"/>
      <c r="E84" s="727"/>
      <c r="F84" s="728"/>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73"/>
    </row>
    <row r="85" spans="1:50" ht="24.75" hidden="1" customHeight="1" x14ac:dyDescent="0.15">
      <c r="A85" s="726"/>
      <c r="B85" s="727"/>
      <c r="C85" s="727"/>
      <c r="D85" s="727"/>
      <c r="E85" s="727"/>
      <c r="F85" s="728"/>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73"/>
    </row>
    <row r="86" spans="1:50" ht="24.75" hidden="1" customHeight="1" x14ac:dyDescent="0.15">
      <c r="A86" s="726"/>
      <c r="B86" s="727"/>
      <c r="C86" s="727"/>
      <c r="D86" s="727"/>
      <c r="E86" s="727"/>
      <c r="F86" s="728"/>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73"/>
    </row>
    <row r="87" spans="1:50" ht="24.75" hidden="1" customHeight="1" x14ac:dyDescent="0.15">
      <c r="A87" s="726"/>
      <c r="B87" s="727"/>
      <c r="C87" s="727"/>
      <c r="D87" s="727"/>
      <c r="E87" s="727"/>
      <c r="F87" s="728"/>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73"/>
    </row>
    <row r="88" spans="1:50" ht="24.75" hidden="1" customHeight="1" x14ac:dyDescent="0.15">
      <c r="A88" s="726"/>
      <c r="B88" s="727"/>
      <c r="C88" s="727"/>
      <c r="D88" s="727"/>
      <c r="E88" s="727"/>
      <c r="F88" s="728"/>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73"/>
    </row>
    <row r="89" spans="1:50" ht="24.75" hidden="1" customHeight="1" x14ac:dyDescent="0.15">
      <c r="A89" s="726"/>
      <c r="B89" s="727"/>
      <c r="C89" s="727"/>
      <c r="D89" s="727"/>
      <c r="E89" s="727"/>
      <c r="F89" s="728"/>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73"/>
    </row>
    <row r="90" spans="1:50" ht="24.75" hidden="1" customHeight="1" x14ac:dyDescent="0.15">
      <c r="A90" s="726"/>
      <c r="B90" s="727"/>
      <c r="C90" s="727"/>
      <c r="D90" s="727"/>
      <c r="E90" s="727"/>
      <c r="F90" s="728"/>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73"/>
    </row>
    <row r="91" spans="1:50" ht="24.75" hidden="1" customHeight="1" x14ac:dyDescent="0.15">
      <c r="A91" s="726"/>
      <c r="B91" s="727"/>
      <c r="C91" s="727"/>
      <c r="D91" s="727"/>
      <c r="E91" s="727"/>
      <c r="F91" s="728"/>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73"/>
    </row>
    <row r="92" spans="1:50" ht="24.75" hidden="1" customHeight="1" x14ac:dyDescent="0.15">
      <c r="A92" s="726"/>
      <c r="B92" s="727"/>
      <c r="C92" s="727"/>
      <c r="D92" s="727"/>
      <c r="E92" s="727"/>
      <c r="F92" s="728"/>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73"/>
    </row>
    <row r="93" spans="1:50" ht="24.75" hidden="1" customHeight="1" thickBot="1" x14ac:dyDescent="0.2">
      <c r="A93" s="726"/>
      <c r="B93" s="727"/>
      <c r="C93" s="727"/>
      <c r="D93" s="727"/>
      <c r="E93" s="727"/>
      <c r="F93" s="728"/>
      <c r="G93" s="574" t="s">
        <v>22</v>
      </c>
      <c r="H93" s="575"/>
      <c r="I93" s="575"/>
      <c r="J93" s="575"/>
      <c r="K93" s="575"/>
      <c r="L93" s="576"/>
      <c r="M93" s="145"/>
      <c r="N93" s="145"/>
      <c r="O93" s="145"/>
      <c r="P93" s="145"/>
      <c r="Q93" s="145"/>
      <c r="R93" s="145"/>
      <c r="S93" s="145"/>
      <c r="T93" s="145"/>
      <c r="U93" s="145"/>
      <c r="V93" s="145"/>
      <c r="W93" s="145"/>
      <c r="X93" s="146"/>
      <c r="Y93" s="577">
        <f>SUM(Y83:AB92)</f>
        <v>0</v>
      </c>
      <c r="Z93" s="578"/>
      <c r="AA93" s="578"/>
      <c r="AB93" s="579"/>
      <c r="AC93" s="574" t="s">
        <v>22</v>
      </c>
      <c r="AD93" s="575"/>
      <c r="AE93" s="575"/>
      <c r="AF93" s="575"/>
      <c r="AG93" s="575"/>
      <c r="AH93" s="576"/>
      <c r="AI93" s="145"/>
      <c r="AJ93" s="145"/>
      <c r="AK93" s="145"/>
      <c r="AL93" s="145"/>
      <c r="AM93" s="145"/>
      <c r="AN93" s="145"/>
      <c r="AO93" s="145"/>
      <c r="AP93" s="145"/>
      <c r="AQ93" s="145"/>
      <c r="AR93" s="145"/>
      <c r="AS93" s="145"/>
      <c r="AT93" s="146"/>
      <c r="AU93" s="577">
        <f>SUM(AU83:AX92)</f>
        <v>0</v>
      </c>
      <c r="AV93" s="578"/>
      <c r="AW93" s="578"/>
      <c r="AX93" s="580"/>
    </row>
    <row r="94" spans="1:50" ht="30" hidden="1" customHeight="1" x14ac:dyDescent="0.15">
      <c r="A94" s="726"/>
      <c r="B94" s="727"/>
      <c r="C94" s="727"/>
      <c r="D94" s="727"/>
      <c r="E94" s="727"/>
      <c r="F94" s="728"/>
      <c r="G94" s="372" t="s">
        <v>373</v>
      </c>
      <c r="H94" s="373"/>
      <c r="I94" s="373"/>
      <c r="J94" s="373"/>
      <c r="K94" s="373"/>
      <c r="L94" s="373"/>
      <c r="M94" s="373"/>
      <c r="N94" s="373"/>
      <c r="O94" s="373"/>
      <c r="P94" s="373"/>
      <c r="Q94" s="373"/>
      <c r="R94" s="373"/>
      <c r="S94" s="373"/>
      <c r="T94" s="373"/>
      <c r="U94" s="373"/>
      <c r="V94" s="373"/>
      <c r="W94" s="373"/>
      <c r="X94" s="373"/>
      <c r="Y94" s="373"/>
      <c r="Z94" s="373"/>
      <c r="AA94" s="373"/>
      <c r="AB94" s="374"/>
      <c r="AC94" s="372" t="s">
        <v>374</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hidden="1" customHeight="1" x14ac:dyDescent="0.15">
      <c r="A95" s="726"/>
      <c r="B95" s="727"/>
      <c r="C95" s="727"/>
      <c r="D95" s="727"/>
      <c r="E95" s="727"/>
      <c r="F95" s="728"/>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80"/>
    </row>
    <row r="96" spans="1:50" ht="24.75" hidden="1" customHeight="1" x14ac:dyDescent="0.15">
      <c r="A96" s="726"/>
      <c r="B96" s="727"/>
      <c r="C96" s="727"/>
      <c r="D96" s="727"/>
      <c r="E96" s="727"/>
      <c r="F96" s="728"/>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81"/>
    </row>
    <row r="97" spans="1:50" ht="24.75" hidden="1" customHeight="1" x14ac:dyDescent="0.15">
      <c r="A97" s="726"/>
      <c r="B97" s="727"/>
      <c r="C97" s="727"/>
      <c r="D97" s="727"/>
      <c r="E97" s="727"/>
      <c r="F97" s="728"/>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73"/>
    </row>
    <row r="98" spans="1:50" ht="24.75" hidden="1" customHeight="1" x14ac:dyDescent="0.15">
      <c r="A98" s="726"/>
      <c r="B98" s="727"/>
      <c r="C98" s="727"/>
      <c r="D98" s="727"/>
      <c r="E98" s="727"/>
      <c r="F98" s="728"/>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73"/>
    </row>
    <row r="99" spans="1:50" ht="24.75" hidden="1" customHeight="1" x14ac:dyDescent="0.15">
      <c r="A99" s="726"/>
      <c r="B99" s="727"/>
      <c r="C99" s="727"/>
      <c r="D99" s="727"/>
      <c r="E99" s="727"/>
      <c r="F99" s="728"/>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73"/>
    </row>
    <row r="100" spans="1:50" ht="24.75" hidden="1" customHeight="1" x14ac:dyDescent="0.15">
      <c r="A100" s="726"/>
      <c r="B100" s="727"/>
      <c r="C100" s="727"/>
      <c r="D100" s="727"/>
      <c r="E100" s="727"/>
      <c r="F100" s="728"/>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73"/>
    </row>
    <row r="101" spans="1:50" ht="24.75" hidden="1" customHeight="1" x14ac:dyDescent="0.15">
      <c r="A101" s="726"/>
      <c r="B101" s="727"/>
      <c r="C101" s="727"/>
      <c r="D101" s="727"/>
      <c r="E101" s="727"/>
      <c r="F101" s="728"/>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73"/>
    </row>
    <row r="102" spans="1:50" ht="24.75" hidden="1" customHeight="1" x14ac:dyDescent="0.15">
      <c r="A102" s="726"/>
      <c r="B102" s="727"/>
      <c r="C102" s="727"/>
      <c r="D102" s="727"/>
      <c r="E102" s="727"/>
      <c r="F102" s="728"/>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73"/>
    </row>
    <row r="103" spans="1:50" ht="24.75" hidden="1" customHeight="1" x14ac:dyDescent="0.15">
      <c r="A103" s="726"/>
      <c r="B103" s="727"/>
      <c r="C103" s="727"/>
      <c r="D103" s="727"/>
      <c r="E103" s="727"/>
      <c r="F103" s="728"/>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73"/>
    </row>
    <row r="104" spans="1:50" ht="24.75" hidden="1" customHeight="1" x14ac:dyDescent="0.15">
      <c r="A104" s="726"/>
      <c r="B104" s="727"/>
      <c r="C104" s="727"/>
      <c r="D104" s="727"/>
      <c r="E104" s="727"/>
      <c r="F104" s="728"/>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73"/>
    </row>
    <row r="105" spans="1:50" ht="24.75" hidden="1" customHeight="1" x14ac:dyDescent="0.15">
      <c r="A105" s="726"/>
      <c r="B105" s="727"/>
      <c r="C105" s="727"/>
      <c r="D105" s="727"/>
      <c r="E105" s="727"/>
      <c r="F105" s="728"/>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73"/>
    </row>
    <row r="106" spans="1:50" ht="24.75" hidden="1"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hidden="1" customHeight="1" thickBot="1" x14ac:dyDescent="0.2"/>
    <row r="108" spans="1:50" ht="30" hidden="1" customHeight="1" x14ac:dyDescent="0.15">
      <c r="A108" s="732" t="s">
        <v>34</v>
      </c>
      <c r="B108" s="733"/>
      <c r="C108" s="733"/>
      <c r="D108" s="733"/>
      <c r="E108" s="733"/>
      <c r="F108" s="734"/>
      <c r="G108" s="372" t="s">
        <v>375</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376</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hidden="1" customHeight="1" x14ac:dyDescent="0.15">
      <c r="A109" s="726"/>
      <c r="B109" s="727"/>
      <c r="C109" s="727"/>
      <c r="D109" s="727"/>
      <c r="E109" s="727"/>
      <c r="F109" s="728"/>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80"/>
    </row>
    <row r="110" spans="1:50" ht="24.75" hidden="1" customHeight="1" x14ac:dyDescent="0.15">
      <c r="A110" s="726"/>
      <c r="B110" s="727"/>
      <c r="C110" s="727"/>
      <c r="D110" s="727"/>
      <c r="E110" s="727"/>
      <c r="F110" s="728"/>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81"/>
    </row>
    <row r="111" spans="1:50" ht="24.75" hidden="1" customHeight="1" x14ac:dyDescent="0.15">
      <c r="A111" s="726"/>
      <c r="B111" s="727"/>
      <c r="C111" s="727"/>
      <c r="D111" s="727"/>
      <c r="E111" s="727"/>
      <c r="F111" s="728"/>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73"/>
    </row>
    <row r="112" spans="1:50" ht="24.75" hidden="1" customHeight="1" x14ac:dyDescent="0.15">
      <c r="A112" s="726"/>
      <c r="B112" s="727"/>
      <c r="C112" s="727"/>
      <c r="D112" s="727"/>
      <c r="E112" s="727"/>
      <c r="F112" s="728"/>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73"/>
    </row>
    <row r="113" spans="1:50" ht="24.75" hidden="1" customHeight="1" x14ac:dyDescent="0.15">
      <c r="A113" s="726"/>
      <c r="B113" s="727"/>
      <c r="C113" s="727"/>
      <c r="D113" s="727"/>
      <c r="E113" s="727"/>
      <c r="F113" s="728"/>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73"/>
    </row>
    <row r="114" spans="1:50" ht="24.75" hidden="1" customHeight="1" x14ac:dyDescent="0.15">
      <c r="A114" s="726"/>
      <c r="B114" s="727"/>
      <c r="C114" s="727"/>
      <c r="D114" s="727"/>
      <c r="E114" s="727"/>
      <c r="F114" s="728"/>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73"/>
    </row>
    <row r="115" spans="1:50" ht="24.75" hidden="1" customHeight="1" x14ac:dyDescent="0.15">
      <c r="A115" s="726"/>
      <c r="B115" s="727"/>
      <c r="C115" s="727"/>
      <c r="D115" s="727"/>
      <c r="E115" s="727"/>
      <c r="F115" s="728"/>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73"/>
    </row>
    <row r="116" spans="1:50" ht="24.75" hidden="1" customHeight="1" x14ac:dyDescent="0.15">
      <c r="A116" s="726"/>
      <c r="B116" s="727"/>
      <c r="C116" s="727"/>
      <c r="D116" s="727"/>
      <c r="E116" s="727"/>
      <c r="F116" s="728"/>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73"/>
    </row>
    <row r="117" spans="1:50" ht="24.75" hidden="1" customHeight="1" x14ac:dyDescent="0.15">
      <c r="A117" s="726"/>
      <c r="B117" s="727"/>
      <c r="C117" s="727"/>
      <c r="D117" s="727"/>
      <c r="E117" s="727"/>
      <c r="F117" s="728"/>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73"/>
    </row>
    <row r="118" spans="1:50" ht="24.75" hidden="1" customHeight="1" x14ac:dyDescent="0.15">
      <c r="A118" s="726"/>
      <c r="B118" s="727"/>
      <c r="C118" s="727"/>
      <c r="D118" s="727"/>
      <c r="E118" s="727"/>
      <c r="F118" s="728"/>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73"/>
    </row>
    <row r="119" spans="1:50" ht="24.75" hidden="1" customHeight="1" x14ac:dyDescent="0.15">
      <c r="A119" s="726"/>
      <c r="B119" s="727"/>
      <c r="C119" s="727"/>
      <c r="D119" s="727"/>
      <c r="E119" s="727"/>
      <c r="F119" s="728"/>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73"/>
    </row>
    <row r="120" spans="1:50" ht="24.75" hidden="1" customHeight="1" thickBot="1" x14ac:dyDescent="0.2">
      <c r="A120" s="726"/>
      <c r="B120" s="727"/>
      <c r="C120" s="727"/>
      <c r="D120" s="727"/>
      <c r="E120" s="727"/>
      <c r="F120" s="728"/>
      <c r="G120" s="574" t="s">
        <v>22</v>
      </c>
      <c r="H120" s="575"/>
      <c r="I120" s="575"/>
      <c r="J120" s="575"/>
      <c r="K120" s="575"/>
      <c r="L120" s="576"/>
      <c r="M120" s="145"/>
      <c r="N120" s="145"/>
      <c r="O120" s="145"/>
      <c r="P120" s="145"/>
      <c r="Q120" s="145"/>
      <c r="R120" s="145"/>
      <c r="S120" s="145"/>
      <c r="T120" s="145"/>
      <c r="U120" s="145"/>
      <c r="V120" s="145"/>
      <c r="W120" s="145"/>
      <c r="X120" s="146"/>
      <c r="Y120" s="577">
        <f>SUM(Y110:AB119)</f>
        <v>0</v>
      </c>
      <c r="Z120" s="578"/>
      <c r="AA120" s="578"/>
      <c r="AB120" s="579"/>
      <c r="AC120" s="574" t="s">
        <v>22</v>
      </c>
      <c r="AD120" s="575"/>
      <c r="AE120" s="575"/>
      <c r="AF120" s="575"/>
      <c r="AG120" s="575"/>
      <c r="AH120" s="576"/>
      <c r="AI120" s="145"/>
      <c r="AJ120" s="145"/>
      <c r="AK120" s="145"/>
      <c r="AL120" s="145"/>
      <c r="AM120" s="145"/>
      <c r="AN120" s="145"/>
      <c r="AO120" s="145"/>
      <c r="AP120" s="145"/>
      <c r="AQ120" s="145"/>
      <c r="AR120" s="145"/>
      <c r="AS120" s="145"/>
      <c r="AT120" s="146"/>
      <c r="AU120" s="577">
        <f>SUM(AU110:AX119)</f>
        <v>0</v>
      </c>
      <c r="AV120" s="578"/>
      <c r="AW120" s="578"/>
      <c r="AX120" s="580"/>
    </row>
    <row r="121" spans="1:50" ht="30" hidden="1" customHeight="1" x14ac:dyDescent="0.15">
      <c r="A121" s="726"/>
      <c r="B121" s="727"/>
      <c r="C121" s="727"/>
      <c r="D121" s="727"/>
      <c r="E121" s="727"/>
      <c r="F121" s="728"/>
      <c r="G121" s="372" t="s">
        <v>397</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377</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hidden="1" customHeight="1" x14ac:dyDescent="0.15">
      <c r="A122" s="726"/>
      <c r="B122" s="727"/>
      <c r="C122" s="727"/>
      <c r="D122" s="727"/>
      <c r="E122" s="727"/>
      <c r="F122" s="728"/>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80"/>
    </row>
    <row r="123" spans="1:50" ht="24.75" hidden="1" customHeight="1" x14ac:dyDescent="0.15">
      <c r="A123" s="726"/>
      <c r="B123" s="727"/>
      <c r="C123" s="727"/>
      <c r="D123" s="727"/>
      <c r="E123" s="727"/>
      <c r="F123" s="728"/>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81"/>
    </row>
    <row r="124" spans="1:50" ht="24.75" hidden="1" customHeight="1" x14ac:dyDescent="0.15">
      <c r="A124" s="726"/>
      <c r="B124" s="727"/>
      <c r="C124" s="727"/>
      <c r="D124" s="727"/>
      <c r="E124" s="727"/>
      <c r="F124" s="728"/>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73"/>
    </row>
    <row r="125" spans="1:50" ht="24.75" hidden="1" customHeight="1" x14ac:dyDescent="0.15">
      <c r="A125" s="726"/>
      <c r="B125" s="727"/>
      <c r="C125" s="727"/>
      <c r="D125" s="727"/>
      <c r="E125" s="727"/>
      <c r="F125" s="728"/>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73"/>
    </row>
    <row r="126" spans="1:50" ht="24.75" hidden="1" customHeight="1" x14ac:dyDescent="0.15">
      <c r="A126" s="726"/>
      <c r="B126" s="727"/>
      <c r="C126" s="727"/>
      <c r="D126" s="727"/>
      <c r="E126" s="727"/>
      <c r="F126" s="728"/>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73"/>
    </row>
    <row r="127" spans="1:50" ht="24.75" hidden="1" customHeight="1" x14ac:dyDescent="0.15">
      <c r="A127" s="726"/>
      <c r="B127" s="727"/>
      <c r="C127" s="727"/>
      <c r="D127" s="727"/>
      <c r="E127" s="727"/>
      <c r="F127" s="728"/>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73"/>
    </row>
    <row r="128" spans="1:50" ht="24.75" hidden="1" customHeight="1" x14ac:dyDescent="0.15">
      <c r="A128" s="726"/>
      <c r="B128" s="727"/>
      <c r="C128" s="727"/>
      <c r="D128" s="727"/>
      <c r="E128" s="727"/>
      <c r="F128" s="728"/>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73"/>
    </row>
    <row r="129" spans="1:50" ht="24.75" hidden="1" customHeight="1" x14ac:dyDescent="0.15">
      <c r="A129" s="726"/>
      <c r="B129" s="727"/>
      <c r="C129" s="727"/>
      <c r="D129" s="727"/>
      <c r="E129" s="727"/>
      <c r="F129" s="728"/>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73"/>
    </row>
    <row r="130" spans="1:50" ht="24.75" hidden="1" customHeight="1" x14ac:dyDescent="0.15">
      <c r="A130" s="726"/>
      <c r="B130" s="727"/>
      <c r="C130" s="727"/>
      <c r="D130" s="727"/>
      <c r="E130" s="727"/>
      <c r="F130" s="728"/>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73"/>
    </row>
    <row r="131" spans="1:50" ht="24.75" hidden="1" customHeight="1" x14ac:dyDescent="0.15">
      <c r="A131" s="726"/>
      <c r="B131" s="727"/>
      <c r="C131" s="727"/>
      <c r="D131" s="727"/>
      <c r="E131" s="727"/>
      <c r="F131" s="728"/>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73"/>
    </row>
    <row r="132" spans="1:50" ht="24.75" hidden="1" customHeight="1" x14ac:dyDescent="0.15">
      <c r="A132" s="726"/>
      <c r="B132" s="727"/>
      <c r="C132" s="727"/>
      <c r="D132" s="727"/>
      <c r="E132" s="727"/>
      <c r="F132" s="728"/>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73"/>
    </row>
    <row r="133" spans="1:50" ht="24.75" hidden="1" customHeight="1" thickBot="1" x14ac:dyDescent="0.2">
      <c r="A133" s="726"/>
      <c r="B133" s="727"/>
      <c r="C133" s="727"/>
      <c r="D133" s="727"/>
      <c r="E133" s="727"/>
      <c r="F133" s="728"/>
      <c r="G133" s="574" t="s">
        <v>22</v>
      </c>
      <c r="H133" s="575"/>
      <c r="I133" s="575"/>
      <c r="J133" s="575"/>
      <c r="K133" s="575"/>
      <c r="L133" s="576"/>
      <c r="M133" s="145"/>
      <c r="N133" s="145"/>
      <c r="O133" s="145"/>
      <c r="P133" s="145"/>
      <c r="Q133" s="145"/>
      <c r="R133" s="145"/>
      <c r="S133" s="145"/>
      <c r="T133" s="145"/>
      <c r="U133" s="145"/>
      <c r="V133" s="145"/>
      <c r="W133" s="145"/>
      <c r="X133" s="146"/>
      <c r="Y133" s="577">
        <f>SUM(Y123:AB132)</f>
        <v>0</v>
      </c>
      <c r="Z133" s="578"/>
      <c r="AA133" s="578"/>
      <c r="AB133" s="579"/>
      <c r="AC133" s="574" t="s">
        <v>22</v>
      </c>
      <c r="AD133" s="575"/>
      <c r="AE133" s="575"/>
      <c r="AF133" s="575"/>
      <c r="AG133" s="575"/>
      <c r="AH133" s="576"/>
      <c r="AI133" s="145"/>
      <c r="AJ133" s="145"/>
      <c r="AK133" s="145"/>
      <c r="AL133" s="145"/>
      <c r="AM133" s="145"/>
      <c r="AN133" s="145"/>
      <c r="AO133" s="145"/>
      <c r="AP133" s="145"/>
      <c r="AQ133" s="145"/>
      <c r="AR133" s="145"/>
      <c r="AS133" s="145"/>
      <c r="AT133" s="146"/>
      <c r="AU133" s="577">
        <f>SUM(AU123:AX132)</f>
        <v>0</v>
      </c>
      <c r="AV133" s="578"/>
      <c r="AW133" s="578"/>
      <c r="AX133" s="580"/>
    </row>
    <row r="134" spans="1:50" ht="30" hidden="1" customHeight="1" x14ac:dyDescent="0.15">
      <c r="A134" s="726"/>
      <c r="B134" s="727"/>
      <c r="C134" s="727"/>
      <c r="D134" s="727"/>
      <c r="E134" s="727"/>
      <c r="F134" s="728"/>
      <c r="G134" s="372" t="s">
        <v>378</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379</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hidden="1" customHeight="1" x14ac:dyDescent="0.15">
      <c r="A135" s="726"/>
      <c r="B135" s="727"/>
      <c r="C135" s="727"/>
      <c r="D135" s="727"/>
      <c r="E135" s="727"/>
      <c r="F135" s="728"/>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80"/>
    </row>
    <row r="136" spans="1:50" ht="24.75" hidden="1" customHeight="1" x14ac:dyDescent="0.15">
      <c r="A136" s="726"/>
      <c r="B136" s="727"/>
      <c r="C136" s="727"/>
      <c r="D136" s="727"/>
      <c r="E136" s="727"/>
      <c r="F136" s="728"/>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81"/>
    </row>
    <row r="137" spans="1:50" ht="24.75" hidden="1" customHeight="1" x14ac:dyDescent="0.15">
      <c r="A137" s="726"/>
      <c r="B137" s="727"/>
      <c r="C137" s="727"/>
      <c r="D137" s="727"/>
      <c r="E137" s="727"/>
      <c r="F137" s="728"/>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73"/>
    </row>
    <row r="138" spans="1:50" ht="24.75" hidden="1" customHeight="1" x14ac:dyDescent="0.15">
      <c r="A138" s="726"/>
      <c r="B138" s="727"/>
      <c r="C138" s="727"/>
      <c r="D138" s="727"/>
      <c r="E138" s="727"/>
      <c r="F138" s="728"/>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73"/>
    </row>
    <row r="139" spans="1:50" ht="24.75" hidden="1" customHeight="1" x14ac:dyDescent="0.15">
      <c r="A139" s="726"/>
      <c r="B139" s="727"/>
      <c r="C139" s="727"/>
      <c r="D139" s="727"/>
      <c r="E139" s="727"/>
      <c r="F139" s="728"/>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73"/>
    </row>
    <row r="140" spans="1:50" ht="24.75" hidden="1" customHeight="1" x14ac:dyDescent="0.15">
      <c r="A140" s="726"/>
      <c r="B140" s="727"/>
      <c r="C140" s="727"/>
      <c r="D140" s="727"/>
      <c r="E140" s="727"/>
      <c r="F140" s="728"/>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73"/>
    </row>
    <row r="141" spans="1:50" ht="24.75" hidden="1" customHeight="1" x14ac:dyDescent="0.15">
      <c r="A141" s="726"/>
      <c r="B141" s="727"/>
      <c r="C141" s="727"/>
      <c r="D141" s="727"/>
      <c r="E141" s="727"/>
      <c r="F141" s="728"/>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73"/>
    </row>
    <row r="142" spans="1:50" ht="24.75" hidden="1" customHeight="1" x14ac:dyDescent="0.15">
      <c r="A142" s="726"/>
      <c r="B142" s="727"/>
      <c r="C142" s="727"/>
      <c r="D142" s="727"/>
      <c r="E142" s="727"/>
      <c r="F142" s="728"/>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73"/>
    </row>
    <row r="143" spans="1:50" ht="24.75" hidden="1" customHeight="1" x14ac:dyDescent="0.15">
      <c r="A143" s="726"/>
      <c r="B143" s="727"/>
      <c r="C143" s="727"/>
      <c r="D143" s="727"/>
      <c r="E143" s="727"/>
      <c r="F143" s="728"/>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73"/>
    </row>
    <row r="144" spans="1:50" ht="24.75" hidden="1" customHeight="1" x14ac:dyDescent="0.15">
      <c r="A144" s="726"/>
      <c r="B144" s="727"/>
      <c r="C144" s="727"/>
      <c r="D144" s="727"/>
      <c r="E144" s="727"/>
      <c r="F144" s="728"/>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73"/>
    </row>
    <row r="145" spans="1:50" ht="24.75" hidden="1" customHeight="1" x14ac:dyDescent="0.15">
      <c r="A145" s="726"/>
      <c r="B145" s="727"/>
      <c r="C145" s="727"/>
      <c r="D145" s="727"/>
      <c r="E145" s="727"/>
      <c r="F145" s="728"/>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73"/>
    </row>
    <row r="146" spans="1:50" ht="24.75" hidden="1" customHeight="1" thickBot="1" x14ac:dyDescent="0.2">
      <c r="A146" s="726"/>
      <c r="B146" s="727"/>
      <c r="C146" s="727"/>
      <c r="D146" s="727"/>
      <c r="E146" s="727"/>
      <c r="F146" s="728"/>
      <c r="G146" s="574" t="s">
        <v>22</v>
      </c>
      <c r="H146" s="575"/>
      <c r="I146" s="575"/>
      <c r="J146" s="575"/>
      <c r="K146" s="575"/>
      <c r="L146" s="576"/>
      <c r="M146" s="145"/>
      <c r="N146" s="145"/>
      <c r="O146" s="145"/>
      <c r="P146" s="145"/>
      <c r="Q146" s="145"/>
      <c r="R146" s="145"/>
      <c r="S146" s="145"/>
      <c r="T146" s="145"/>
      <c r="U146" s="145"/>
      <c r="V146" s="145"/>
      <c r="W146" s="145"/>
      <c r="X146" s="146"/>
      <c r="Y146" s="577">
        <f>SUM(Y136:AB145)</f>
        <v>0</v>
      </c>
      <c r="Z146" s="578"/>
      <c r="AA146" s="578"/>
      <c r="AB146" s="579"/>
      <c r="AC146" s="574" t="s">
        <v>22</v>
      </c>
      <c r="AD146" s="575"/>
      <c r="AE146" s="575"/>
      <c r="AF146" s="575"/>
      <c r="AG146" s="575"/>
      <c r="AH146" s="576"/>
      <c r="AI146" s="145"/>
      <c r="AJ146" s="145"/>
      <c r="AK146" s="145"/>
      <c r="AL146" s="145"/>
      <c r="AM146" s="145"/>
      <c r="AN146" s="145"/>
      <c r="AO146" s="145"/>
      <c r="AP146" s="145"/>
      <c r="AQ146" s="145"/>
      <c r="AR146" s="145"/>
      <c r="AS146" s="145"/>
      <c r="AT146" s="146"/>
      <c r="AU146" s="577">
        <f>SUM(AU136:AX145)</f>
        <v>0</v>
      </c>
      <c r="AV146" s="578"/>
      <c r="AW146" s="578"/>
      <c r="AX146" s="580"/>
    </row>
    <row r="147" spans="1:50" ht="30" hidden="1" customHeight="1" x14ac:dyDescent="0.15">
      <c r="A147" s="726"/>
      <c r="B147" s="727"/>
      <c r="C147" s="727"/>
      <c r="D147" s="727"/>
      <c r="E147" s="727"/>
      <c r="F147" s="728"/>
      <c r="G147" s="372" t="s">
        <v>380</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381</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hidden="1" customHeight="1" x14ac:dyDescent="0.15">
      <c r="A148" s="726"/>
      <c r="B148" s="727"/>
      <c r="C148" s="727"/>
      <c r="D148" s="727"/>
      <c r="E148" s="727"/>
      <c r="F148" s="728"/>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80"/>
    </row>
    <row r="149" spans="1:50" ht="24.75" hidden="1" customHeight="1" x14ac:dyDescent="0.15">
      <c r="A149" s="726"/>
      <c r="B149" s="727"/>
      <c r="C149" s="727"/>
      <c r="D149" s="727"/>
      <c r="E149" s="727"/>
      <c r="F149" s="728"/>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81"/>
    </row>
    <row r="150" spans="1:50" ht="24.75" hidden="1" customHeight="1" x14ac:dyDescent="0.15">
      <c r="A150" s="726"/>
      <c r="B150" s="727"/>
      <c r="C150" s="727"/>
      <c r="D150" s="727"/>
      <c r="E150" s="727"/>
      <c r="F150" s="728"/>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73"/>
    </row>
    <row r="151" spans="1:50" ht="24.75" hidden="1" customHeight="1" x14ac:dyDescent="0.15">
      <c r="A151" s="726"/>
      <c r="B151" s="727"/>
      <c r="C151" s="727"/>
      <c r="D151" s="727"/>
      <c r="E151" s="727"/>
      <c r="F151" s="728"/>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73"/>
    </row>
    <row r="152" spans="1:50" ht="24.75" hidden="1" customHeight="1" x14ac:dyDescent="0.15">
      <c r="A152" s="726"/>
      <c r="B152" s="727"/>
      <c r="C152" s="727"/>
      <c r="D152" s="727"/>
      <c r="E152" s="727"/>
      <c r="F152" s="728"/>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73"/>
    </row>
    <row r="153" spans="1:50" ht="24.75" hidden="1" customHeight="1" x14ac:dyDescent="0.15">
      <c r="A153" s="726"/>
      <c r="B153" s="727"/>
      <c r="C153" s="727"/>
      <c r="D153" s="727"/>
      <c r="E153" s="727"/>
      <c r="F153" s="728"/>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73"/>
    </row>
    <row r="154" spans="1:50" ht="24.75" hidden="1" customHeight="1" x14ac:dyDescent="0.15">
      <c r="A154" s="726"/>
      <c r="B154" s="727"/>
      <c r="C154" s="727"/>
      <c r="D154" s="727"/>
      <c r="E154" s="727"/>
      <c r="F154" s="728"/>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73"/>
    </row>
    <row r="155" spans="1:50" ht="24.75" hidden="1" customHeight="1" x14ac:dyDescent="0.15">
      <c r="A155" s="726"/>
      <c r="B155" s="727"/>
      <c r="C155" s="727"/>
      <c r="D155" s="727"/>
      <c r="E155" s="727"/>
      <c r="F155" s="728"/>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73"/>
    </row>
    <row r="156" spans="1:50" ht="24.75" hidden="1" customHeight="1" x14ac:dyDescent="0.15">
      <c r="A156" s="726"/>
      <c r="B156" s="727"/>
      <c r="C156" s="727"/>
      <c r="D156" s="727"/>
      <c r="E156" s="727"/>
      <c r="F156" s="728"/>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73"/>
    </row>
    <row r="157" spans="1:50" ht="24.75" hidden="1" customHeight="1" x14ac:dyDescent="0.15">
      <c r="A157" s="726"/>
      <c r="B157" s="727"/>
      <c r="C157" s="727"/>
      <c r="D157" s="727"/>
      <c r="E157" s="727"/>
      <c r="F157" s="728"/>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73"/>
    </row>
    <row r="158" spans="1:50" ht="24.75" hidden="1" customHeight="1" x14ac:dyDescent="0.15">
      <c r="A158" s="726"/>
      <c r="B158" s="727"/>
      <c r="C158" s="727"/>
      <c r="D158" s="727"/>
      <c r="E158" s="727"/>
      <c r="F158" s="728"/>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73"/>
    </row>
    <row r="159" spans="1:50" ht="24.75" hidden="1"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hidden="1" customHeight="1" thickBot="1" x14ac:dyDescent="0.2"/>
    <row r="161" spans="1:50" ht="30" hidden="1" customHeight="1" x14ac:dyDescent="0.15">
      <c r="A161" s="732" t="s">
        <v>34</v>
      </c>
      <c r="B161" s="733"/>
      <c r="C161" s="733"/>
      <c r="D161" s="733"/>
      <c r="E161" s="733"/>
      <c r="F161" s="734"/>
      <c r="G161" s="372" t="s">
        <v>382</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383</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hidden="1" customHeight="1" x14ac:dyDescent="0.15">
      <c r="A162" s="726"/>
      <c r="B162" s="727"/>
      <c r="C162" s="727"/>
      <c r="D162" s="727"/>
      <c r="E162" s="727"/>
      <c r="F162" s="728"/>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80"/>
    </row>
    <row r="163" spans="1:50" ht="24.75" hidden="1" customHeight="1" x14ac:dyDescent="0.15">
      <c r="A163" s="726"/>
      <c r="B163" s="727"/>
      <c r="C163" s="727"/>
      <c r="D163" s="727"/>
      <c r="E163" s="727"/>
      <c r="F163" s="728"/>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81"/>
    </row>
    <row r="164" spans="1:50" ht="24.75" hidden="1" customHeight="1" x14ac:dyDescent="0.15">
      <c r="A164" s="726"/>
      <c r="B164" s="727"/>
      <c r="C164" s="727"/>
      <c r="D164" s="727"/>
      <c r="E164" s="727"/>
      <c r="F164" s="728"/>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73"/>
    </row>
    <row r="165" spans="1:50" ht="24.75" hidden="1" customHeight="1" x14ac:dyDescent="0.15">
      <c r="A165" s="726"/>
      <c r="B165" s="727"/>
      <c r="C165" s="727"/>
      <c r="D165" s="727"/>
      <c r="E165" s="727"/>
      <c r="F165" s="728"/>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73"/>
    </row>
    <row r="166" spans="1:50" ht="24.75" hidden="1" customHeight="1" x14ac:dyDescent="0.15">
      <c r="A166" s="726"/>
      <c r="B166" s="727"/>
      <c r="C166" s="727"/>
      <c r="D166" s="727"/>
      <c r="E166" s="727"/>
      <c r="F166" s="728"/>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73"/>
    </row>
    <row r="167" spans="1:50" ht="24.75" hidden="1" customHeight="1" x14ac:dyDescent="0.15">
      <c r="A167" s="726"/>
      <c r="B167" s="727"/>
      <c r="C167" s="727"/>
      <c r="D167" s="727"/>
      <c r="E167" s="727"/>
      <c r="F167" s="728"/>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73"/>
    </row>
    <row r="168" spans="1:50" ht="24.75" hidden="1" customHeight="1" x14ac:dyDescent="0.15">
      <c r="A168" s="726"/>
      <c r="B168" s="727"/>
      <c r="C168" s="727"/>
      <c r="D168" s="727"/>
      <c r="E168" s="727"/>
      <c r="F168" s="728"/>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73"/>
    </row>
    <row r="169" spans="1:50" ht="24.75" hidden="1" customHeight="1" x14ac:dyDescent="0.15">
      <c r="A169" s="726"/>
      <c r="B169" s="727"/>
      <c r="C169" s="727"/>
      <c r="D169" s="727"/>
      <c r="E169" s="727"/>
      <c r="F169" s="728"/>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73"/>
    </row>
    <row r="170" spans="1:50" ht="24.75" hidden="1" customHeight="1" x14ac:dyDescent="0.15">
      <c r="A170" s="726"/>
      <c r="B170" s="727"/>
      <c r="C170" s="727"/>
      <c r="D170" s="727"/>
      <c r="E170" s="727"/>
      <c r="F170" s="728"/>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73"/>
    </row>
    <row r="171" spans="1:50" ht="24.75" hidden="1" customHeight="1" x14ac:dyDescent="0.15">
      <c r="A171" s="726"/>
      <c r="B171" s="727"/>
      <c r="C171" s="727"/>
      <c r="D171" s="727"/>
      <c r="E171" s="727"/>
      <c r="F171" s="728"/>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73"/>
    </row>
    <row r="172" spans="1:50" ht="24.75" hidden="1" customHeight="1" x14ac:dyDescent="0.15">
      <c r="A172" s="726"/>
      <c r="B172" s="727"/>
      <c r="C172" s="727"/>
      <c r="D172" s="727"/>
      <c r="E172" s="727"/>
      <c r="F172" s="728"/>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73"/>
    </row>
    <row r="173" spans="1:50" ht="24.75" hidden="1" customHeight="1" thickBot="1" x14ac:dyDescent="0.2">
      <c r="A173" s="726"/>
      <c r="B173" s="727"/>
      <c r="C173" s="727"/>
      <c r="D173" s="727"/>
      <c r="E173" s="727"/>
      <c r="F173" s="728"/>
      <c r="G173" s="574" t="s">
        <v>22</v>
      </c>
      <c r="H173" s="575"/>
      <c r="I173" s="575"/>
      <c r="J173" s="575"/>
      <c r="K173" s="575"/>
      <c r="L173" s="576"/>
      <c r="M173" s="145"/>
      <c r="N173" s="145"/>
      <c r="O173" s="145"/>
      <c r="P173" s="145"/>
      <c r="Q173" s="145"/>
      <c r="R173" s="145"/>
      <c r="S173" s="145"/>
      <c r="T173" s="145"/>
      <c r="U173" s="145"/>
      <c r="V173" s="145"/>
      <c r="W173" s="145"/>
      <c r="X173" s="146"/>
      <c r="Y173" s="577">
        <f>SUM(Y163:AB172)</f>
        <v>0</v>
      </c>
      <c r="Z173" s="578"/>
      <c r="AA173" s="578"/>
      <c r="AB173" s="579"/>
      <c r="AC173" s="574" t="s">
        <v>22</v>
      </c>
      <c r="AD173" s="575"/>
      <c r="AE173" s="575"/>
      <c r="AF173" s="575"/>
      <c r="AG173" s="575"/>
      <c r="AH173" s="576"/>
      <c r="AI173" s="145"/>
      <c r="AJ173" s="145"/>
      <c r="AK173" s="145"/>
      <c r="AL173" s="145"/>
      <c r="AM173" s="145"/>
      <c r="AN173" s="145"/>
      <c r="AO173" s="145"/>
      <c r="AP173" s="145"/>
      <c r="AQ173" s="145"/>
      <c r="AR173" s="145"/>
      <c r="AS173" s="145"/>
      <c r="AT173" s="146"/>
      <c r="AU173" s="577">
        <f>SUM(AU163:AX172)</f>
        <v>0</v>
      </c>
      <c r="AV173" s="578"/>
      <c r="AW173" s="578"/>
      <c r="AX173" s="580"/>
    </row>
    <row r="174" spans="1:50" ht="30" hidden="1" customHeight="1" x14ac:dyDescent="0.15">
      <c r="A174" s="726"/>
      <c r="B174" s="727"/>
      <c r="C174" s="727"/>
      <c r="D174" s="727"/>
      <c r="E174" s="727"/>
      <c r="F174" s="728"/>
      <c r="G174" s="372" t="s">
        <v>384</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385</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hidden="1" customHeight="1" x14ac:dyDescent="0.15">
      <c r="A175" s="726"/>
      <c r="B175" s="727"/>
      <c r="C175" s="727"/>
      <c r="D175" s="727"/>
      <c r="E175" s="727"/>
      <c r="F175" s="728"/>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80"/>
    </row>
    <row r="176" spans="1:50" ht="24.75" hidden="1" customHeight="1" x14ac:dyDescent="0.15">
      <c r="A176" s="726"/>
      <c r="B176" s="727"/>
      <c r="C176" s="727"/>
      <c r="D176" s="727"/>
      <c r="E176" s="727"/>
      <c r="F176" s="728"/>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81"/>
    </row>
    <row r="177" spans="1:50" ht="24.75" hidden="1" customHeight="1" x14ac:dyDescent="0.15">
      <c r="A177" s="726"/>
      <c r="B177" s="727"/>
      <c r="C177" s="727"/>
      <c r="D177" s="727"/>
      <c r="E177" s="727"/>
      <c r="F177" s="728"/>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73"/>
    </row>
    <row r="178" spans="1:50" ht="24.75" hidden="1" customHeight="1" x14ac:dyDescent="0.15">
      <c r="A178" s="726"/>
      <c r="B178" s="727"/>
      <c r="C178" s="727"/>
      <c r="D178" s="727"/>
      <c r="E178" s="727"/>
      <c r="F178" s="728"/>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73"/>
    </row>
    <row r="179" spans="1:50" ht="24.75" hidden="1" customHeight="1" x14ac:dyDescent="0.15">
      <c r="A179" s="726"/>
      <c r="B179" s="727"/>
      <c r="C179" s="727"/>
      <c r="D179" s="727"/>
      <c r="E179" s="727"/>
      <c r="F179" s="728"/>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73"/>
    </row>
    <row r="180" spans="1:50" ht="24.75" hidden="1" customHeight="1" x14ac:dyDescent="0.15">
      <c r="A180" s="726"/>
      <c r="B180" s="727"/>
      <c r="C180" s="727"/>
      <c r="D180" s="727"/>
      <c r="E180" s="727"/>
      <c r="F180" s="728"/>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73"/>
    </row>
    <row r="181" spans="1:50" ht="24.75" hidden="1" customHeight="1" x14ac:dyDescent="0.15">
      <c r="A181" s="726"/>
      <c r="B181" s="727"/>
      <c r="C181" s="727"/>
      <c r="D181" s="727"/>
      <c r="E181" s="727"/>
      <c r="F181" s="72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73"/>
    </row>
    <row r="182" spans="1:50" ht="24.75" hidden="1" customHeight="1" x14ac:dyDescent="0.15">
      <c r="A182" s="726"/>
      <c r="B182" s="727"/>
      <c r="C182" s="727"/>
      <c r="D182" s="727"/>
      <c r="E182" s="727"/>
      <c r="F182" s="72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73"/>
    </row>
    <row r="183" spans="1:50" ht="24.75" hidden="1" customHeight="1" x14ac:dyDescent="0.15">
      <c r="A183" s="726"/>
      <c r="B183" s="727"/>
      <c r="C183" s="727"/>
      <c r="D183" s="727"/>
      <c r="E183" s="727"/>
      <c r="F183" s="72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73"/>
    </row>
    <row r="184" spans="1:50" ht="24.75" hidden="1" customHeight="1" x14ac:dyDescent="0.15">
      <c r="A184" s="726"/>
      <c r="B184" s="727"/>
      <c r="C184" s="727"/>
      <c r="D184" s="727"/>
      <c r="E184" s="727"/>
      <c r="F184" s="72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73"/>
    </row>
    <row r="185" spans="1:50" ht="24.75" hidden="1" customHeight="1" x14ac:dyDescent="0.15">
      <c r="A185" s="726"/>
      <c r="B185" s="727"/>
      <c r="C185" s="727"/>
      <c r="D185" s="727"/>
      <c r="E185" s="727"/>
      <c r="F185" s="72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73"/>
    </row>
    <row r="186" spans="1:50" ht="24.75" hidden="1" customHeight="1" thickBot="1" x14ac:dyDescent="0.2">
      <c r="A186" s="726"/>
      <c r="B186" s="727"/>
      <c r="C186" s="727"/>
      <c r="D186" s="727"/>
      <c r="E186" s="727"/>
      <c r="F186" s="728"/>
      <c r="G186" s="574" t="s">
        <v>22</v>
      </c>
      <c r="H186" s="575"/>
      <c r="I186" s="575"/>
      <c r="J186" s="575"/>
      <c r="K186" s="575"/>
      <c r="L186" s="576"/>
      <c r="M186" s="145"/>
      <c r="N186" s="145"/>
      <c r="O186" s="145"/>
      <c r="P186" s="145"/>
      <c r="Q186" s="145"/>
      <c r="R186" s="145"/>
      <c r="S186" s="145"/>
      <c r="T186" s="145"/>
      <c r="U186" s="145"/>
      <c r="V186" s="145"/>
      <c r="W186" s="145"/>
      <c r="X186" s="146"/>
      <c r="Y186" s="577">
        <f>SUM(Y176:AB185)</f>
        <v>0</v>
      </c>
      <c r="Z186" s="578"/>
      <c r="AA186" s="578"/>
      <c r="AB186" s="579"/>
      <c r="AC186" s="574" t="s">
        <v>22</v>
      </c>
      <c r="AD186" s="575"/>
      <c r="AE186" s="575"/>
      <c r="AF186" s="575"/>
      <c r="AG186" s="575"/>
      <c r="AH186" s="576"/>
      <c r="AI186" s="145"/>
      <c r="AJ186" s="145"/>
      <c r="AK186" s="145"/>
      <c r="AL186" s="145"/>
      <c r="AM186" s="145"/>
      <c r="AN186" s="145"/>
      <c r="AO186" s="145"/>
      <c r="AP186" s="145"/>
      <c r="AQ186" s="145"/>
      <c r="AR186" s="145"/>
      <c r="AS186" s="145"/>
      <c r="AT186" s="146"/>
      <c r="AU186" s="577">
        <f>SUM(AU176:AX185)</f>
        <v>0</v>
      </c>
      <c r="AV186" s="578"/>
      <c r="AW186" s="578"/>
      <c r="AX186" s="580"/>
    </row>
    <row r="187" spans="1:50" ht="30" hidden="1" customHeight="1" x14ac:dyDescent="0.15">
      <c r="A187" s="726"/>
      <c r="B187" s="727"/>
      <c r="C187" s="727"/>
      <c r="D187" s="727"/>
      <c r="E187" s="727"/>
      <c r="F187" s="728"/>
      <c r="G187" s="372" t="s">
        <v>386</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387</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hidden="1" customHeight="1" x14ac:dyDescent="0.15">
      <c r="A188" s="726"/>
      <c r="B188" s="727"/>
      <c r="C188" s="727"/>
      <c r="D188" s="727"/>
      <c r="E188" s="727"/>
      <c r="F188" s="728"/>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80"/>
    </row>
    <row r="189" spans="1:50" ht="24.75" hidden="1" customHeight="1" x14ac:dyDescent="0.15">
      <c r="A189" s="726"/>
      <c r="B189" s="727"/>
      <c r="C189" s="727"/>
      <c r="D189" s="727"/>
      <c r="E189" s="727"/>
      <c r="F189" s="728"/>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81"/>
    </row>
    <row r="190" spans="1:50" ht="24.75" hidden="1" customHeight="1" x14ac:dyDescent="0.15">
      <c r="A190" s="726"/>
      <c r="B190" s="727"/>
      <c r="C190" s="727"/>
      <c r="D190" s="727"/>
      <c r="E190" s="727"/>
      <c r="F190" s="728"/>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73"/>
    </row>
    <row r="191" spans="1:50" ht="24.75" hidden="1" customHeight="1" x14ac:dyDescent="0.15">
      <c r="A191" s="726"/>
      <c r="B191" s="727"/>
      <c r="C191" s="727"/>
      <c r="D191" s="727"/>
      <c r="E191" s="727"/>
      <c r="F191" s="728"/>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73"/>
    </row>
    <row r="192" spans="1:50" ht="24.75" hidden="1" customHeight="1" x14ac:dyDescent="0.15">
      <c r="A192" s="726"/>
      <c r="B192" s="727"/>
      <c r="C192" s="727"/>
      <c r="D192" s="727"/>
      <c r="E192" s="727"/>
      <c r="F192" s="728"/>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73"/>
    </row>
    <row r="193" spans="1:50" ht="24.75" hidden="1" customHeight="1" x14ac:dyDescent="0.15">
      <c r="A193" s="726"/>
      <c r="B193" s="727"/>
      <c r="C193" s="727"/>
      <c r="D193" s="727"/>
      <c r="E193" s="727"/>
      <c r="F193" s="728"/>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73"/>
    </row>
    <row r="194" spans="1:50" ht="24.75" hidden="1" customHeight="1" x14ac:dyDescent="0.15">
      <c r="A194" s="726"/>
      <c r="B194" s="727"/>
      <c r="C194" s="727"/>
      <c r="D194" s="727"/>
      <c r="E194" s="727"/>
      <c r="F194" s="72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73"/>
    </row>
    <row r="195" spans="1:50" ht="24.75" hidden="1" customHeight="1" x14ac:dyDescent="0.15">
      <c r="A195" s="726"/>
      <c r="B195" s="727"/>
      <c r="C195" s="727"/>
      <c r="D195" s="727"/>
      <c r="E195" s="727"/>
      <c r="F195" s="72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73"/>
    </row>
    <row r="196" spans="1:50" ht="24.75" hidden="1" customHeight="1" x14ac:dyDescent="0.15">
      <c r="A196" s="726"/>
      <c r="B196" s="727"/>
      <c r="C196" s="727"/>
      <c r="D196" s="727"/>
      <c r="E196" s="727"/>
      <c r="F196" s="72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73"/>
    </row>
    <row r="197" spans="1:50" ht="24.75" hidden="1" customHeight="1" x14ac:dyDescent="0.15">
      <c r="A197" s="726"/>
      <c r="B197" s="727"/>
      <c r="C197" s="727"/>
      <c r="D197" s="727"/>
      <c r="E197" s="727"/>
      <c r="F197" s="72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73"/>
    </row>
    <row r="198" spans="1:50" ht="24.75" hidden="1" customHeight="1" x14ac:dyDescent="0.15">
      <c r="A198" s="726"/>
      <c r="B198" s="727"/>
      <c r="C198" s="727"/>
      <c r="D198" s="727"/>
      <c r="E198" s="727"/>
      <c r="F198" s="72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73"/>
    </row>
    <row r="199" spans="1:50" ht="24.75" hidden="1" customHeight="1" thickBot="1" x14ac:dyDescent="0.2">
      <c r="A199" s="726"/>
      <c r="B199" s="727"/>
      <c r="C199" s="727"/>
      <c r="D199" s="727"/>
      <c r="E199" s="727"/>
      <c r="F199" s="728"/>
      <c r="G199" s="574" t="s">
        <v>22</v>
      </c>
      <c r="H199" s="575"/>
      <c r="I199" s="575"/>
      <c r="J199" s="575"/>
      <c r="K199" s="575"/>
      <c r="L199" s="576"/>
      <c r="M199" s="145"/>
      <c r="N199" s="145"/>
      <c r="O199" s="145"/>
      <c r="P199" s="145"/>
      <c r="Q199" s="145"/>
      <c r="R199" s="145"/>
      <c r="S199" s="145"/>
      <c r="T199" s="145"/>
      <c r="U199" s="145"/>
      <c r="V199" s="145"/>
      <c r="W199" s="145"/>
      <c r="X199" s="146"/>
      <c r="Y199" s="577">
        <f>SUM(Y189:AB198)</f>
        <v>0</v>
      </c>
      <c r="Z199" s="578"/>
      <c r="AA199" s="578"/>
      <c r="AB199" s="579"/>
      <c r="AC199" s="574" t="s">
        <v>22</v>
      </c>
      <c r="AD199" s="575"/>
      <c r="AE199" s="575"/>
      <c r="AF199" s="575"/>
      <c r="AG199" s="575"/>
      <c r="AH199" s="576"/>
      <c r="AI199" s="145"/>
      <c r="AJ199" s="145"/>
      <c r="AK199" s="145"/>
      <c r="AL199" s="145"/>
      <c r="AM199" s="145"/>
      <c r="AN199" s="145"/>
      <c r="AO199" s="145"/>
      <c r="AP199" s="145"/>
      <c r="AQ199" s="145"/>
      <c r="AR199" s="145"/>
      <c r="AS199" s="145"/>
      <c r="AT199" s="146"/>
      <c r="AU199" s="577">
        <f>SUM(AU189:AX198)</f>
        <v>0</v>
      </c>
      <c r="AV199" s="578"/>
      <c r="AW199" s="578"/>
      <c r="AX199" s="580"/>
    </row>
    <row r="200" spans="1:50" ht="30" hidden="1" customHeight="1" x14ac:dyDescent="0.15">
      <c r="A200" s="726"/>
      <c r="B200" s="727"/>
      <c r="C200" s="727"/>
      <c r="D200" s="727"/>
      <c r="E200" s="727"/>
      <c r="F200" s="728"/>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388</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hidden="1" customHeight="1" x14ac:dyDescent="0.15">
      <c r="A201" s="726"/>
      <c r="B201" s="727"/>
      <c r="C201" s="727"/>
      <c r="D201" s="727"/>
      <c r="E201" s="727"/>
      <c r="F201" s="728"/>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80"/>
    </row>
    <row r="202" spans="1:50" ht="24.75" hidden="1" customHeight="1" x14ac:dyDescent="0.15">
      <c r="A202" s="726"/>
      <c r="B202" s="727"/>
      <c r="C202" s="727"/>
      <c r="D202" s="727"/>
      <c r="E202" s="727"/>
      <c r="F202" s="728"/>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81"/>
    </row>
    <row r="203" spans="1:50" ht="24.75" hidden="1" customHeight="1" x14ac:dyDescent="0.15">
      <c r="A203" s="726"/>
      <c r="B203" s="727"/>
      <c r="C203" s="727"/>
      <c r="D203" s="727"/>
      <c r="E203" s="727"/>
      <c r="F203" s="728"/>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73"/>
    </row>
    <row r="204" spans="1:50" ht="24.75" hidden="1" customHeight="1" x14ac:dyDescent="0.15">
      <c r="A204" s="726"/>
      <c r="B204" s="727"/>
      <c r="C204" s="727"/>
      <c r="D204" s="727"/>
      <c r="E204" s="727"/>
      <c r="F204" s="728"/>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73"/>
    </row>
    <row r="205" spans="1:50" ht="24.75" hidden="1" customHeight="1" x14ac:dyDescent="0.15">
      <c r="A205" s="726"/>
      <c r="B205" s="727"/>
      <c r="C205" s="727"/>
      <c r="D205" s="727"/>
      <c r="E205" s="727"/>
      <c r="F205" s="728"/>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73"/>
    </row>
    <row r="206" spans="1:50" ht="24.75" hidden="1" customHeight="1" x14ac:dyDescent="0.15">
      <c r="A206" s="726"/>
      <c r="B206" s="727"/>
      <c r="C206" s="727"/>
      <c r="D206" s="727"/>
      <c r="E206" s="727"/>
      <c r="F206" s="728"/>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73"/>
    </row>
    <row r="207" spans="1:50" ht="24.75" hidden="1" customHeight="1" x14ac:dyDescent="0.15">
      <c r="A207" s="726"/>
      <c r="B207" s="727"/>
      <c r="C207" s="727"/>
      <c r="D207" s="727"/>
      <c r="E207" s="727"/>
      <c r="F207" s="72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73"/>
    </row>
    <row r="208" spans="1:50" ht="24.75" hidden="1" customHeight="1" x14ac:dyDescent="0.15">
      <c r="A208" s="726"/>
      <c r="B208" s="727"/>
      <c r="C208" s="727"/>
      <c r="D208" s="727"/>
      <c r="E208" s="727"/>
      <c r="F208" s="72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73"/>
    </row>
    <row r="209" spans="1:50" ht="24.75" hidden="1" customHeight="1" x14ac:dyDescent="0.15">
      <c r="A209" s="726"/>
      <c r="B209" s="727"/>
      <c r="C209" s="727"/>
      <c r="D209" s="727"/>
      <c r="E209" s="727"/>
      <c r="F209" s="72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73"/>
    </row>
    <row r="210" spans="1:50" ht="24.75" hidden="1" customHeight="1" x14ac:dyDescent="0.15">
      <c r="A210" s="726"/>
      <c r="B210" s="727"/>
      <c r="C210" s="727"/>
      <c r="D210" s="727"/>
      <c r="E210" s="727"/>
      <c r="F210" s="72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73"/>
    </row>
    <row r="211" spans="1:50" ht="24.75" hidden="1" customHeight="1" x14ac:dyDescent="0.15">
      <c r="A211" s="726"/>
      <c r="B211" s="727"/>
      <c r="C211" s="727"/>
      <c r="D211" s="727"/>
      <c r="E211" s="727"/>
      <c r="F211" s="72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73"/>
    </row>
    <row r="212" spans="1:50" ht="24.75" hidden="1"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hidden="1" customHeight="1" thickBot="1" x14ac:dyDescent="0.2"/>
    <row r="214" spans="1:50" ht="30" hidden="1" customHeight="1" x14ac:dyDescent="0.15">
      <c r="A214" s="723" t="s">
        <v>34</v>
      </c>
      <c r="B214" s="724"/>
      <c r="C214" s="724"/>
      <c r="D214" s="724"/>
      <c r="E214" s="724"/>
      <c r="F214" s="725"/>
      <c r="G214" s="372" t="s">
        <v>389</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390</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hidden="1" customHeight="1" x14ac:dyDescent="0.15">
      <c r="A215" s="726"/>
      <c r="B215" s="727"/>
      <c r="C215" s="727"/>
      <c r="D215" s="727"/>
      <c r="E215" s="727"/>
      <c r="F215" s="728"/>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80"/>
    </row>
    <row r="216" spans="1:50" ht="24.75" hidden="1" customHeight="1" x14ac:dyDescent="0.15">
      <c r="A216" s="726"/>
      <c r="B216" s="727"/>
      <c r="C216" s="727"/>
      <c r="D216" s="727"/>
      <c r="E216" s="727"/>
      <c r="F216" s="728"/>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81"/>
    </row>
    <row r="217" spans="1:50" ht="24.75" hidden="1" customHeight="1" x14ac:dyDescent="0.15">
      <c r="A217" s="726"/>
      <c r="B217" s="727"/>
      <c r="C217" s="727"/>
      <c r="D217" s="727"/>
      <c r="E217" s="727"/>
      <c r="F217" s="728"/>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73"/>
    </row>
    <row r="218" spans="1:50" ht="24.75" hidden="1" customHeight="1" x14ac:dyDescent="0.15">
      <c r="A218" s="726"/>
      <c r="B218" s="727"/>
      <c r="C218" s="727"/>
      <c r="D218" s="727"/>
      <c r="E218" s="727"/>
      <c r="F218" s="728"/>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73"/>
    </row>
    <row r="219" spans="1:50" ht="24.75" hidden="1" customHeight="1" x14ac:dyDescent="0.15">
      <c r="A219" s="726"/>
      <c r="B219" s="727"/>
      <c r="C219" s="727"/>
      <c r="D219" s="727"/>
      <c r="E219" s="727"/>
      <c r="F219" s="728"/>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73"/>
    </row>
    <row r="220" spans="1:50" ht="24.75" hidden="1" customHeight="1" x14ac:dyDescent="0.15">
      <c r="A220" s="726"/>
      <c r="B220" s="727"/>
      <c r="C220" s="727"/>
      <c r="D220" s="727"/>
      <c r="E220" s="727"/>
      <c r="F220" s="72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73"/>
    </row>
    <row r="221" spans="1:50" ht="24.75" hidden="1" customHeight="1" x14ac:dyDescent="0.15">
      <c r="A221" s="726"/>
      <c r="B221" s="727"/>
      <c r="C221" s="727"/>
      <c r="D221" s="727"/>
      <c r="E221" s="727"/>
      <c r="F221" s="72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73"/>
    </row>
    <row r="222" spans="1:50" ht="24.75" hidden="1" customHeight="1" x14ac:dyDescent="0.15">
      <c r="A222" s="726"/>
      <c r="B222" s="727"/>
      <c r="C222" s="727"/>
      <c r="D222" s="727"/>
      <c r="E222" s="727"/>
      <c r="F222" s="72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73"/>
    </row>
    <row r="223" spans="1:50" ht="24.75" hidden="1" customHeight="1" x14ac:dyDescent="0.15">
      <c r="A223" s="726"/>
      <c r="B223" s="727"/>
      <c r="C223" s="727"/>
      <c r="D223" s="727"/>
      <c r="E223" s="727"/>
      <c r="F223" s="72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73"/>
    </row>
    <row r="224" spans="1:50" ht="24.75" hidden="1" customHeight="1" x14ac:dyDescent="0.15">
      <c r="A224" s="726"/>
      <c r="B224" s="727"/>
      <c r="C224" s="727"/>
      <c r="D224" s="727"/>
      <c r="E224" s="727"/>
      <c r="F224" s="72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73"/>
    </row>
    <row r="225" spans="1:50" ht="24.75" hidden="1" customHeight="1" x14ac:dyDescent="0.15">
      <c r="A225" s="726"/>
      <c r="B225" s="727"/>
      <c r="C225" s="727"/>
      <c r="D225" s="727"/>
      <c r="E225" s="727"/>
      <c r="F225" s="72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73"/>
    </row>
    <row r="226" spans="1:50" ht="24.75" hidden="1" customHeight="1" thickBot="1" x14ac:dyDescent="0.2">
      <c r="A226" s="726"/>
      <c r="B226" s="727"/>
      <c r="C226" s="727"/>
      <c r="D226" s="727"/>
      <c r="E226" s="727"/>
      <c r="F226" s="728"/>
      <c r="G226" s="574" t="s">
        <v>22</v>
      </c>
      <c r="H226" s="575"/>
      <c r="I226" s="575"/>
      <c r="J226" s="575"/>
      <c r="K226" s="575"/>
      <c r="L226" s="576"/>
      <c r="M226" s="145"/>
      <c r="N226" s="145"/>
      <c r="O226" s="145"/>
      <c r="P226" s="145"/>
      <c r="Q226" s="145"/>
      <c r="R226" s="145"/>
      <c r="S226" s="145"/>
      <c r="T226" s="145"/>
      <c r="U226" s="145"/>
      <c r="V226" s="145"/>
      <c r="W226" s="145"/>
      <c r="X226" s="146"/>
      <c r="Y226" s="577">
        <f>SUM(Y216:AB225)</f>
        <v>0</v>
      </c>
      <c r="Z226" s="578"/>
      <c r="AA226" s="578"/>
      <c r="AB226" s="579"/>
      <c r="AC226" s="574" t="s">
        <v>22</v>
      </c>
      <c r="AD226" s="575"/>
      <c r="AE226" s="575"/>
      <c r="AF226" s="575"/>
      <c r="AG226" s="575"/>
      <c r="AH226" s="576"/>
      <c r="AI226" s="145"/>
      <c r="AJ226" s="145"/>
      <c r="AK226" s="145"/>
      <c r="AL226" s="145"/>
      <c r="AM226" s="145"/>
      <c r="AN226" s="145"/>
      <c r="AO226" s="145"/>
      <c r="AP226" s="145"/>
      <c r="AQ226" s="145"/>
      <c r="AR226" s="145"/>
      <c r="AS226" s="145"/>
      <c r="AT226" s="146"/>
      <c r="AU226" s="577">
        <f>SUM(AU216:AX225)</f>
        <v>0</v>
      </c>
      <c r="AV226" s="578"/>
      <c r="AW226" s="578"/>
      <c r="AX226" s="580"/>
    </row>
    <row r="227" spans="1:50" ht="30" hidden="1" customHeight="1" x14ac:dyDescent="0.15">
      <c r="A227" s="726"/>
      <c r="B227" s="727"/>
      <c r="C227" s="727"/>
      <c r="D227" s="727"/>
      <c r="E227" s="727"/>
      <c r="F227" s="728"/>
      <c r="G227" s="372" t="s">
        <v>391</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392</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hidden="1" customHeight="1" x14ac:dyDescent="0.15">
      <c r="A228" s="726"/>
      <c r="B228" s="727"/>
      <c r="C228" s="727"/>
      <c r="D228" s="727"/>
      <c r="E228" s="727"/>
      <c r="F228" s="728"/>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80"/>
    </row>
    <row r="229" spans="1:50" ht="24.75" hidden="1" customHeight="1" x14ac:dyDescent="0.15">
      <c r="A229" s="726"/>
      <c r="B229" s="727"/>
      <c r="C229" s="727"/>
      <c r="D229" s="727"/>
      <c r="E229" s="727"/>
      <c r="F229" s="728"/>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81"/>
    </row>
    <row r="230" spans="1:50" ht="24.75" hidden="1" customHeight="1" x14ac:dyDescent="0.15">
      <c r="A230" s="726"/>
      <c r="B230" s="727"/>
      <c r="C230" s="727"/>
      <c r="D230" s="727"/>
      <c r="E230" s="727"/>
      <c r="F230" s="728"/>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73"/>
    </row>
    <row r="231" spans="1:50" ht="24.75" hidden="1" customHeight="1" x14ac:dyDescent="0.15">
      <c r="A231" s="726"/>
      <c r="B231" s="727"/>
      <c r="C231" s="727"/>
      <c r="D231" s="727"/>
      <c r="E231" s="727"/>
      <c r="F231" s="728"/>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73"/>
    </row>
    <row r="232" spans="1:50" ht="24.75" hidden="1" customHeight="1" x14ac:dyDescent="0.15">
      <c r="A232" s="726"/>
      <c r="B232" s="727"/>
      <c r="C232" s="727"/>
      <c r="D232" s="727"/>
      <c r="E232" s="727"/>
      <c r="F232" s="728"/>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73"/>
    </row>
    <row r="233" spans="1:50" ht="24.75" hidden="1" customHeight="1" x14ac:dyDescent="0.15">
      <c r="A233" s="726"/>
      <c r="B233" s="727"/>
      <c r="C233" s="727"/>
      <c r="D233" s="727"/>
      <c r="E233" s="727"/>
      <c r="F233" s="728"/>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73"/>
    </row>
    <row r="234" spans="1:50" ht="24.75" hidden="1" customHeight="1" x14ac:dyDescent="0.15">
      <c r="A234" s="726"/>
      <c r="B234" s="727"/>
      <c r="C234" s="727"/>
      <c r="D234" s="727"/>
      <c r="E234" s="727"/>
      <c r="F234" s="728"/>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73"/>
    </row>
    <row r="235" spans="1:50" ht="24.75" hidden="1" customHeight="1" x14ac:dyDescent="0.15">
      <c r="A235" s="726"/>
      <c r="B235" s="727"/>
      <c r="C235" s="727"/>
      <c r="D235" s="727"/>
      <c r="E235" s="727"/>
      <c r="F235" s="728"/>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73"/>
    </row>
    <row r="236" spans="1:50" ht="24.75" hidden="1" customHeight="1" x14ac:dyDescent="0.15">
      <c r="A236" s="726"/>
      <c r="B236" s="727"/>
      <c r="C236" s="727"/>
      <c r="D236" s="727"/>
      <c r="E236" s="727"/>
      <c r="F236" s="728"/>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73"/>
    </row>
    <row r="237" spans="1:50" ht="24.75" hidden="1" customHeight="1" x14ac:dyDescent="0.15">
      <c r="A237" s="726"/>
      <c r="B237" s="727"/>
      <c r="C237" s="727"/>
      <c r="D237" s="727"/>
      <c r="E237" s="727"/>
      <c r="F237" s="728"/>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73"/>
    </row>
    <row r="238" spans="1:50" ht="24.75" hidden="1" customHeight="1" x14ac:dyDescent="0.15">
      <c r="A238" s="726"/>
      <c r="B238" s="727"/>
      <c r="C238" s="727"/>
      <c r="D238" s="727"/>
      <c r="E238" s="727"/>
      <c r="F238" s="728"/>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73"/>
    </row>
    <row r="239" spans="1:50" ht="24.75" hidden="1" customHeight="1" thickBot="1" x14ac:dyDescent="0.2">
      <c r="A239" s="726"/>
      <c r="B239" s="727"/>
      <c r="C239" s="727"/>
      <c r="D239" s="727"/>
      <c r="E239" s="727"/>
      <c r="F239" s="728"/>
      <c r="G239" s="574" t="s">
        <v>22</v>
      </c>
      <c r="H239" s="575"/>
      <c r="I239" s="575"/>
      <c r="J239" s="575"/>
      <c r="K239" s="575"/>
      <c r="L239" s="576"/>
      <c r="M239" s="145"/>
      <c r="N239" s="145"/>
      <c r="O239" s="145"/>
      <c r="P239" s="145"/>
      <c r="Q239" s="145"/>
      <c r="R239" s="145"/>
      <c r="S239" s="145"/>
      <c r="T239" s="145"/>
      <c r="U239" s="145"/>
      <c r="V239" s="145"/>
      <c r="W239" s="145"/>
      <c r="X239" s="146"/>
      <c r="Y239" s="577">
        <f>SUM(Y229:AB238)</f>
        <v>0</v>
      </c>
      <c r="Z239" s="578"/>
      <c r="AA239" s="578"/>
      <c r="AB239" s="579"/>
      <c r="AC239" s="574" t="s">
        <v>22</v>
      </c>
      <c r="AD239" s="575"/>
      <c r="AE239" s="575"/>
      <c r="AF239" s="575"/>
      <c r="AG239" s="575"/>
      <c r="AH239" s="576"/>
      <c r="AI239" s="145"/>
      <c r="AJ239" s="145"/>
      <c r="AK239" s="145"/>
      <c r="AL239" s="145"/>
      <c r="AM239" s="145"/>
      <c r="AN239" s="145"/>
      <c r="AO239" s="145"/>
      <c r="AP239" s="145"/>
      <c r="AQ239" s="145"/>
      <c r="AR239" s="145"/>
      <c r="AS239" s="145"/>
      <c r="AT239" s="146"/>
      <c r="AU239" s="577">
        <f>SUM(AU229:AX238)</f>
        <v>0</v>
      </c>
      <c r="AV239" s="578"/>
      <c r="AW239" s="578"/>
      <c r="AX239" s="580"/>
    </row>
    <row r="240" spans="1:50" ht="30" hidden="1" customHeight="1" x14ac:dyDescent="0.15">
      <c r="A240" s="726"/>
      <c r="B240" s="727"/>
      <c r="C240" s="727"/>
      <c r="D240" s="727"/>
      <c r="E240" s="727"/>
      <c r="F240" s="728"/>
      <c r="G240" s="372" t="s">
        <v>393</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394</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hidden="1" customHeight="1" x14ac:dyDescent="0.15">
      <c r="A241" s="726"/>
      <c r="B241" s="727"/>
      <c r="C241" s="727"/>
      <c r="D241" s="727"/>
      <c r="E241" s="727"/>
      <c r="F241" s="728"/>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80"/>
    </row>
    <row r="242" spans="1:50" ht="24.75" hidden="1" customHeight="1" x14ac:dyDescent="0.15">
      <c r="A242" s="726"/>
      <c r="B242" s="727"/>
      <c r="C242" s="727"/>
      <c r="D242" s="727"/>
      <c r="E242" s="727"/>
      <c r="F242" s="728"/>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81"/>
    </row>
    <row r="243" spans="1:50" ht="24.75" hidden="1" customHeight="1" x14ac:dyDescent="0.15">
      <c r="A243" s="726"/>
      <c r="B243" s="727"/>
      <c r="C243" s="727"/>
      <c r="D243" s="727"/>
      <c r="E243" s="727"/>
      <c r="F243" s="728"/>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73"/>
    </row>
    <row r="244" spans="1:50" ht="24.75" hidden="1" customHeight="1" x14ac:dyDescent="0.15">
      <c r="A244" s="726"/>
      <c r="B244" s="727"/>
      <c r="C244" s="727"/>
      <c r="D244" s="727"/>
      <c r="E244" s="727"/>
      <c r="F244" s="728"/>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73"/>
    </row>
    <row r="245" spans="1:50" ht="24.75" hidden="1" customHeight="1" x14ac:dyDescent="0.15">
      <c r="A245" s="726"/>
      <c r="B245" s="727"/>
      <c r="C245" s="727"/>
      <c r="D245" s="727"/>
      <c r="E245" s="727"/>
      <c r="F245" s="728"/>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73"/>
    </row>
    <row r="246" spans="1:50" ht="24.75" hidden="1" customHeight="1" x14ac:dyDescent="0.15">
      <c r="A246" s="726"/>
      <c r="B246" s="727"/>
      <c r="C246" s="727"/>
      <c r="D246" s="727"/>
      <c r="E246" s="727"/>
      <c r="F246" s="728"/>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73"/>
    </row>
    <row r="247" spans="1:50" ht="24.75" hidden="1" customHeight="1" x14ac:dyDescent="0.15">
      <c r="A247" s="726"/>
      <c r="B247" s="727"/>
      <c r="C247" s="727"/>
      <c r="D247" s="727"/>
      <c r="E247" s="727"/>
      <c r="F247" s="728"/>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73"/>
    </row>
    <row r="248" spans="1:50" ht="24.75" hidden="1" customHeight="1" x14ac:dyDescent="0.15">
      <c r="A248" s="726"/>
      <c r="B248" s="727"/>
      <c r="C248" s="727"/>
      <c r="D248" s="727"/>
      <c r="E248" s="727"/>
      <c r="F248" s="728"/>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73"/>
    </row>
    <row r="249" spans="1:50" ht="24.75" hidden="1" customHeight="1" x14ac:dyDescent="0.15">
      <c r="A249" s="726"/>
      <c r="B249" s="727"/>
      <c r="C249" s="727"/>
      <c r="D249" s="727"/>
      <c r="E249" s="727"/>
      <c r="F249" s="728"/>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73"/>
    </row>
    <row r="250" spans="1:50" ht="24.75" hidden="1" customHeight="1" x14ac:dyDescent="0.15">
      <c r="A250" s="726"/>
      <c r="B250" s="727"/>
      <c r="C250" s="727"/>
      <c r="D250" s="727"/>
      <c r="E250" s="727"/>
      <c r="F250" s="728"/>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73"/>
    </row>
    <row r="251" spans="1:50" ht="24.75" hidden="1" customHeight="1" x14ac:dyDescent="0.15">
      <c r="A251" s="726"/>
      <c r="B251" s="727"/>
      <c r="C251" s="727"/>
      <c r="D251" s="727"/>
      <c r="E251" s="727"/>
      <c r="F251" s="728"/>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73"/>
    </row>
    <row r="252" spans="1:50" ht="24.75" hidden="1" customHeight="1" thickBot="1" x14ac:dyDescent="0.2">
      <c r="A252" s="726"/>
      <c r="B252" s="727"/>
      <c r="C252" s="727"/>
      <c r="D252" s="727"/>
      <c r="E252" s="727"/>
      <c r="F252" s="728"/>
      <c r="G252" s="574" t="s">
        <v>22</v>
      </c>
      <c r="H252" s="575"/>
      <c r="I252" s="575"/>
      <c r="J252" s="575"/>
      <c r="K252" s="575"/>
      <c r="L252" s="576"/>
      <c r="M252" s="145"/>
      <c r="N252" s="145"/>
      <c r="O252" s="145"/>
      <c r="P252" s="145"/>
      <c r="Q252" s="145"/>
      <c r="R252" s="145"/>
      <c r="S252" s="145"/>
      <c r="T252" s="145"/>
      <c r="U252" s="145"/>
      <c r="V252" s="145"/>
      <c r="W252" s="145"/>
      <c r="X252" s="146"/>
      <c r="Y252" s="577">
        <f>SUM(Y242:AB251)</f>
        <v>0</v>
      </c>
      <c r="Z252" s="578"/>
      <c r="AA252" s="578"/>
      <c r="AB252" s="579"/>
      <c r="AC252" s="574" t="s">
        <v>22</v>
      </c>
      <c r="AD252" s="575"/>
      <c r="AE252" s="575"/>
      <c r="AF252" s="575"/>
      <c r="AG252" s="575"/>
      <c r="AH252" s="576"/>
      <c r="AI252" s="145"/>
      <c r="AJ252" s="145"/>
      <c r="AK252" s="145"/>
      <c r="AL252" s="145"/>
      <c r="AM252" s="145"/>
      <c r="AN252" s="145"/>
      <c r="AO252" s="145"/>
      <c r="AP252" s="145"/>
      <c r="AQ252" s="145"/>
      <c r="AR252" s="145"/>
      <c r="AS252" s="145"/>
      <c r="AT252" s="146"/>
      <c r="AU252" s="577">
        <f>SUM(AU242:AX251)</f>
        <v>0</v>
      </c>
      <c r="AV252" s="578"/>
      <c r="AW252" s="578"/>
      <c r="AX252" s="580"/>
    </row>
    <row r="253" spans="1:50" ht="30" hidden="1" customHeight="1" x14ac:dyDescent="0.15">
      <c r="A253" s="726"/>
      <c r="B253" s="727"/>
      <c r="C253" s="727"/>
      <c r="D253" s="727"/>
      <c r="E253" s="727"/>
      <c r="F253" s="728"/>
      <c r="G253" s="372" t="s">
        <v>395</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396</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hidden="1" customHeight="1" x14ac:dyDescent="0.15">
      <c r="A254" s="726"/>
      <c r="B254" s="727"/>
      <c r="C254" s="727"/>
      <c r="D254" s="727"/>
      <c r="E254" s="727"/>
      <c r="F254" s="728"/>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80"/>
    </row>
    <row r="255" spans="1:50" ht="24.75" hidden="1" customHeight="1" x14ac:dyDescent="0.15">
      <c r="A255" s="726"/>
      <c r="B255" s="727"/>
      <c r="C255" s="727"/>
      <c r="D255" s="727"/>
      <c r="E255" s="727"/>
      <c r="F255" s="728"/>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81"/>
    </row>
    <row r="256" spans="1:50" ht="24.75" hidden="1" customHeight="1" x14ac:dyDescent="0.15">
      <c r="A256" s="726"/>
      <c r="B256" s="727"/>
      <c r="C256" s="727"/>
      <c r="D256" s="727"/>
      <c r="E256" s="727"/>
      <c r="F256" s="728"/>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73"/>
    </row>
    <row r="257" spans="1:50" ht="24.75" hidden="1" customHeight="1" x14ac:dyDescent="0.15">
      <c r="A257" s="726"/>
      <c r="B257" s="727"/>
      <c r="C257" s="727"/>
      <c r="D257" s="727"/>
      <c r="E257" s="727"/>
      <c r="F257" s="728"/>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73"/>
    </row>
    <row r="258" spans="1:50" ht="24.75" hidden="1" customHeight="1" x14ac:dyDescent="0.15">
      <c r="A258" s="726"/>
      <c r="B258" s="727"/>
      <c r="C258" s="727"/>
      <c r="D258" s="727"/>
      <c r="E258" s="727"/>
      <c r="F258" s="728"/>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73"/>
    </row>
    <row r="259" spans="1:50" ht="24.75" hidden="1" customHeight="1" x14ac:dyDescent="0.15">
      <c r="A259" s="726"/>
      <c r="B259" s="727"/>
      <c r="C259" s="727"/>
      <c r="D259" s="727"/>
      <c r="E259" s="727"/>
      <c r="F259" s="728"/>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73"/>
    </row>
    <row r="260" spans="1:50" ht="24.75" hidden="1" customHeight="1" x14ac:dyDescent="0.15">
      <c r="A260" s="726"/>
      <c r="B260" s="727"/>
      <c r="C260" s="727"/>
      <c r="D260" s="727"/>
      <c r="E260" s="727"/>
      <c r="F260" s="728"/>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73"/>
    </row>
    <row r="261" spans="1:50" ht="24.75" hidden="1" customHeight="1" x14ac:dyDescent="0.15">
      <c r="A261" s="726"/>
      <c r="B261" s="727"/>
      <c r="C261" s="727"/>
      <c r="D261" s="727"/>
      <c r="E261" s="727"/>
      <c r="F261" s="728"/>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73"/>
    </row>
    <row r="262" spans="1:50" ht="24.75" hidden="1" customHeight="1" x14ac:dyDescent="0.15">
      <c r="A262" s="726"/>
      <c r="B262" s="727"/>
      <c r="C262" s="727"/>
      <c r="D262" s="727"/>
      <c r="E262" s="727"/>
      <c r="F262" s="728"/>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73"/>
    </row>
    <row r="263" spans="1:50" ht="24.75" hidden="1" customHeight="1" x14ac:dyDescent="0.15">
      <c r="A263" s="726"/>
      <c r="B263" s="727"/>
      <c r="C263" s="727"/>
      <c r="D263" s="727"/>
      <c r="E263" s="727"/>
      <c r="F263" s="728"/>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73"/>
    </row>
    <row r="264" spans="1:50" ht="24.75" hidden="1" customHeight="1" x14ac:dyDescent="0.15">
      <c r="A264" s="726"/>
      <c r="B264" s="727"/>
      <c r="C264" s="727"/>
      <c r="D264" s="727"/>
      <c r="E264" s="727"/>
      <c r="F264" s="728"/>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73"/>
    </row>
    <row r="265" spans="1:50" ht="24.75" hidden="1"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17:X17"/>
    <mergeCell ref="Y17:AB17"/>
    <mergeCell ref="AC17:AG17"/>
    <mergeCell ref="AH17:AT17"/>
    <mergeCell ref="AU17:AX17"/>
    <mergeCell ref="G5:K5"/>
    <mergeCell ref="L5:X5"/>
    <mergeCell ref="Y5:AB5"/>
    <mergeCell ref="AC5:AG5"/>
    <mergeCell ref="AH5:AT5"/>
    <mergeCell ref="A2:F53"/>
    <mergeCell ref="G15:AB15"/>
    <mergeCell ref="AC15:AX15"/>
    <mergeCell ref="G3:K3"/>
    <mergeCell ref="L3:X3"/>
    <mergeCell ref="Y3:AB3"/>
    <mergeCell ref="AC3:AG3"/>
    <mergeCell ref="AH3:AT3"/>
    <mergeCell ref="AU3:AX3"/>
    <mergeCell ref="G17:K17"/>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30:K30"/>
    <mergeCell ref="L30:X30"/>
    <mergeCell ref="Y30:AB30"/>
    <mergeCell ref="AC30:AG30"/>
    <mergeCell ref="AH30:AT30"/>
    <mergeCell ref="AU30:AX30"/>
    <mergeCell ref="G28:AB28"/>
    <mergeCell ref="AC28:AX28"/>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43:K43"/>
    <mergeCell ref="L43:X43"/>
    <mergeCell ref="Y43:AB43"/>
    <mergeCell ref="AC43:AG43"/>
    <mergeCell ref="AH43:AT43"/>
    <mergeCell ref="AU43:AX43"/>
    <mergeCell ref="G41:AB41"/>
    <mergeCell ref="AC41:AX41"/>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8:K38"/>
    <mergeCell ref="L38:X38"/>
    <mergeCell ref="Y38:AB38"/>
    <mergeCell ref="AC38:AG38"/>
    <mergeCell ref="AH38:AT38"/>
    <mergeCell ref="AU38:AX38"/>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4:K44"/>
    <mergeCell ref="L44:X44"/>
    <mergeCell ref="Y44:AB44"/>
    <mergeCell ref="AC44:AG44"/>
    <mergeCell ref="AH44:AT44"/>
    <mergeCell ref="AU44:AX44"/>
    <mergeCell ref="AC4:AG4"/>
    <mergeCell ref="AH4:AT4"/>
    <mergeCell ref="AU4:AX4"/>
    <mergeCell ref="AC2:AX2"/>
    <mergeCell ref="G42:K42"/>
    <mergeCell ref="L42:X42"/>
    <mergeCell ref="Y42:AB42"/>
    <mergeCell ref="AC42:AG42"/>
    <mergeCell ref="AH42:AT42"/>
    <mergeCell ref="AU42:AX42"/>
    <mergeCell ref="G2:AB2"/>
    <mergeCell ref="G4:K4"/>
    <mergeCell ref="L4:X4"/>
    <mergeCell ref="Y4:AB4"/>
    <mergeCell ref="G40:K40"/>
    <mergeCell ref="L40:X40"/>
    <mergeCell ref="Y40:AB40"/>
    <mergeCell ref="AC40:AG40"/>
    <mergeCell ref="AH40:AT40"/>
    <mergeCell ref="AU40:AX40"/>
    <mergeCell ref="G39:K39"/>
    <mergeCell ref="L39:X39"/>
    <mergeCell ref="Y39:AB39"/>
    <mergeCell ref="AC39:AG39"/>
    <mergeCell ref="AH39:AT39"/>
    <mergeCell ref="AU39:AX39"/>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5">
      <formula>IF(RIGHT(TEXT(Y5,"0.#"),1)=".",FALSE,TRUE)</formula>
    </cfRule>
    <cfRule type="expression" dxfId="722" priority="276">
      <formula>IF(RIGHT(TEXT(Y5,"0.#"),1)=".",TRUE,FALSE)</formula>
    </cfRule>
  </conditionalFormatting>
  <conditionalFormatting sqref="Y14">
    <cfRule type="expression" dxfId="721" priority="273">
      <formula>IF(RIGHT(TEXT(Y14,"0.#"),1)=".",FALSE,TRUE)</formula>
    </cfRule>
    <cfRule type="expression" dxfId="720" priority="274">
      <formula>IF(RIGHT(TEXT(Y14,"0.#"),1)=".",TRUE,FALSE)</formula>
    </cfRule>
  </conditionalFormatting>
  <conditionalFormatting sqref="Y6 Y17 Y8:Y13">
    <cfRule type="expression" dxfId="719" priority="271">
      <formula>IF(RIGHT(TEXT(Y6,"0.#"),1)=".",FALSE,TRUE)</formula>
    </cfRule>
    <cfRule type="expression" dxfId="718" priority="272">
      <formula>IF(RIGHT(TEXT(Y6,"0.#"),1)=".",TRUE,FALSE)</formula>
    </cfRule>
  </conditionalFormatting>
  <conditionalFormatting sqref="AU5">
    <cfRule type="expression" dxfId="717" priority="269">
      <formula>IF(RIGHT(TEXT(AU5,"0.#"),1)=".",FALSE,TRUE)</formula>
    </cfRule>
    <cfRule type="expression" dxfId="716" priority="270">
      <formula>IF(RIGHT(TEXT(AU5,"0.#"),1)=".",TRUE,FALSE)</formula>
    </cfRule>
  </conditionalFormatting>
  <conditionalFormatting sqref="AU14">
    <cfRule type="expression" dxfId="715" priority="267">
      <formula>IF(RIGHT(TEXT(AU14,"0.#"),1)=".",FALSE,TRUE)</formula>
    </cfRule>
    <cfRule type="expression" dxfId="714" priority="268">
      <formula>IF(RIGHT(TEXT(AU14,"0.#"),1)=".",TRUE,FALSE)</formula>
    </cfRule>
  </conditionalFormatting>
  <conditionalFormatting sqref="AU6:AU13 AU17">
    <cfRule type="expression" dxfId="713" priority="265">
      <formula>IF(RIGHT(TEXT(AU6,"0.#"),1)=".",FALSE,TRUE)</formula>
    </cfRule>
    <cfRule type="expression" dxfId="712" priority="266">
      <formula>IF(RIGHT(TEXT(AU6,"0.#"),1)=".",TRUE,FALSE)</formula>
    </cfRule>
  </conditionalFormatting>
  <conditionalFormatting sqref="Y18">
    <cfRule type="expression" dxfId="711" priority="263">
      <formula>IF(RIGHT(TEXT(Y18,"0.#"),1)=".",FALSE,TRUE)</formula>
    </cfRule>
    <cfRule type="expression" dxfId="710" priority="264">
      <formula>IF(RIGHT(TEXT(Y18,"0.#"),1)=".",TRUE,FALSE)</formula>
    </cfRule>
  </conditionalFormatting>
  <conditionalFormatting sqref="Y27">
    <cfRule type="expression" dxfId="709" priority="261">
      <formula>IF(RIGHT(TEXT(Y27,"0.#"),1)=".",FALSE,TRUE)</formula>
    </cfRule>
    <cfRule type="expression" dxfId="708" priority="262">
      <formula>IF(RIGHT(TEXT(Y27,"0.#"),1)=".",TRUE,FALSE)</formula>
    </cfRule>
  </conditionalFormatting>
  <conditionalFormatting sqref="Y19:Y26 Y30">
    <cfRule type="expression" dxfId="707" priority="259">
      <formula>IF(RIGHT(TEXT(Y19,"0.#"),1)=".",FALSE,TRUE)</formula>
    </cfRule>
    <cfRule type="expression" dxfId="706" priority="260">
      <formula>IF(RIGHT(TEXT(Y19,"0.#"),1)=".",TRUE,FALSE)</formula>
    </cfRule>
  </conditionalFormatting>
  <conditionalFormatting sqref="AU18">
    <cfRule type="expression" dxfId="705" priority="257">
      <formula>IF(RIGHT(TEXT(AU18,"0.#"),1)=".",FALSE,TRUE)</formula>
    </cfRule>
    <cfRule type="expression" dxfId="704" priority="258">
      <formula>IF(RIGHT(TEXT(AU18,"0.#"),1)=".",TRUE,FALSE)</formula>
    </cfRule>
  </conditionalFormatting>
  <conditionalFormatting sqref="AU27">
    <cfRule type="expression" dxfId="703" priority="255">
      <formula>IF(RIGHT(TEXT(AU27,"0.#"),1)=".",FALSE,TRUE)</formula>
    </cfRule>
    <cfRule type="expression" dxfId="702" priority="256">
      <formula>IF(RIGHT(TEXT(AU27,"0.#"),1)=".",TRUE,FALSE)</formula>
    </cfRule>
  </conditionalFormatting>
  <conditionalFormatting sqref="AU19:AU26 AU30">
    <cfRule type="expression" dxfId="701" priority="253">
      <formula>IF(RIGHT(TEXT(AU19,"0.#"),1)=".",FALSE,TRUE)</formula>
    </cfRule>
    <cfRule type="expression" dxfId="700" priority="254">
      <formula>IF(RIGHT(TEXT(AU19,"0.#"),1)=".",TRUE,FALSE)</formula>
    </cfRule>
  </conditionalFormatting>
  <conditionalFormatting sqref="Y31">
    <cfRule type="expression" dxfId="699" priority="251">
      <formula>IF(RIGHT(TEXT(Y31,"0.#"),1)=".",FALSE,TRUE)</formula>
    </cfRule>
    <cfRule type="expression" dxfId="698" priority="252">
      <formula>IF(RIGHT(TEXT(Y31,"0.#"),1)=".",TRUE,FALSE)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2:Y39 Y43">
    <cfRule type="expression" dxfId="695" priority="247">
      <formula>IF(RIGHT(TEXT(Y32,"0.#"),1)=".",FALSE,TRUE)</formula>
    </cfRule>
    <cfRule type="expression" dxfId="694" priority="248">
      <formula>IF(RIGHT(TEXT(Y32,"0.#"),1)=".",TRUE,FALSE)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43">
    <cfRule type="expression" dxfId="689" priority="241">
      <formula>IF(RIGHT(TEXT(AU32,"0.#"),1)=".",FALSE,TRUE)</formula>
    </cfRule>
    <cfRule type="expression" dxfId="688" priority="242">
      <formula>IF(RIGHT(TEXT(AU32,"0.#"),1)=".",TRUE,FALSE)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AU4">
    <cfRule type="expression" dxfId="683" priority="235">
      <formula>IF(RIGHT(TEXT(Y4,"0.#"),1)=".",FALSE,TRUE)</formula>
    </cfRule>
    <cfRule type="expression" dxfId="682" priority="236">
      <formula>IF(RIGHT(TEXT(Y4,"0.#"),1)=".",TRUE,FALSE)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cfRule type="expression" dxfId="677" priority="229">
      <formula>IF(RIGHT(TEXT(AU45,"0.#"),1)=".",FALSE,TRUE)</formula>
    </cfRule>
    <cfRule type="expression" dxfId="676" priority="230">
      <formula>IF(RIGHT(TEXT(AU45,"0.#"),1)=".",TRUE,FALSE)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4">
    <cfRule type="expression" dxfId="483" priority="3">
      <formula>IF(RIGHT(TEXT(Y4,"0.#"),1)=".",FALSE,TRUE)</formula>
    </cfRule>
    <cfRule type="expression" dxfId="482" priority="4">
      <formula>IF(RIGHT(TEXT(Y4,"0.#"),1)=".",TRUE,FALSE)</formula>
    </cfRule>
  </conditionalFormatting>
  <conditionalFormatting sqref="Y7">
    <cfRule type="expression" dxfId="481" priority="1">
      <formula>IF(RIGHT(TEXT(Y7,"0.#"),1)=".",FALSE,TRUE)</formula>
    </cfRule>
    <cfRule type="expression" dxfId="48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136:AX145 Y189:AB198 AU255:AX264 AU189:AX198 Y57:AB66 AU57:AX66 Y149:AB158 Y70:AB79 AU70:AX79 Y176:AB185 Y83:AB92 AU83:AX92 AU176:AX185 Y96:AB105 AU96:AX105 AU149:AX158 Y110:AB119 AU110:AX119 AU163:AX172 AU123:AX132 Y255:AB264 AU43:AX52 AU30:AX39 AU17:AX26 AU4:AX13 Y43:AB52 Y30:AB39 Y17:AB26 Y5:AB13">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6" zoomScale="70" zoomScaleNormal="75" zoomScalePageLayoutView="70" workbookViewId="0">
      <selection activeCell="W1" sqref="W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34" t="s">
        <v>31</v>
      </c>
      <c r="D3" s="234"/>
      <c r="E3" s="234"/>
      <c r="F3" s="234"/>
      <c r="G3" s="234"/>
      <c r="H3" s="234"/>
      <c r="I3" s="234"/>
      <c r="J3" s="234"/>
      <c r="K3" s="234"/>
      <c r="L3" s="234"/>
      <c r="M3" s="234" t="s">
        <v>32</v>
      </c>
      <c r="N3" s="234"/>
      <c r="O3" s="234"/>
      <c r="P3" s="234"/>
      <c r="Q3" s="234"/>
      <c r="R3" s="234"/>
      <c r="S3" s="234"/>
      <c r="T3" s="234"/>
      <c r="U3" s="234"/>
      <c r="V3" s="234"/>
      <c r="W3" s="234"/>
      <c r="X3" s="234"/>
      <c r="Y3" s="234"/>
      <c r="Z3" s="234"/>
      <c r="AA3" s="234"/>
      <c r="AB3" s="234"/>
      <c r="AC3" s="234"/>
      <c r="AD3" s="234"/>
      <c r="AE3" s="234"/>
      <c r="AF3" s="234"/>
      <c r="AG3" s="234"/>
      <c r="AH3" s="234"/>
      <c r="AI3" s="234"/>
      <c r="AJ3" s="234"/>
      <c r="AK3" s="590" t="s">
        <v>33</v>
      </c>
      <c r="AL3" s="234"/>
      <c r="AM3" s="234"/>
      <c r="AN3" s="234"/>
      <c r="AO3" s="234"/>
      <c r="AP3" s="234"/>
      <c r="AQ3" s="234" t="s">
        <v>23</v>
      </c>
      <c r="AR3" s="234"/>
      <c r="AS3" s="234"/>
      <c r="AT3" s="234"/>
      <c r="AU3" s="82" t="s">
        <v>24</v>
      </c>
      <c r="AV3" s="83"/>
      <c r="AW3" s="83"/>
      <c r="AX3" s="591"/>
    </row>
    <row r="4" spans="1:50" ht="24" customHeight="1" x14ac:dyDescent="0.15">
      <c r="A4" s="584">
        <v>1</v>
      </c>
      <c r="B4" s="584">
        <v>1</v>
      </c>
      <c r="C4" s="585" t="s">
        <v>510</v>
      </c>
      <c r="D4" s="586"/>
      <c r="E4" s="586"/>
      <c r="F4" s="586"/>
      <c r="G4" s="586"/>
      <c r="H4" s="586"/>
      <c r="I4" s="586"/>
      <c r="J4" s="586"/>
      <c r="K4" s="586"/>
      <c r="L4" s="586"/>
      <c r="M4" s="585" t="s">
        <v>511</v>
      </c>
      <c r="N4" s="586"/>
      <c r="O4" s="586"/>
      <c r="P4" s="586"/>
      <c r="Q4" s="586"/>
      <c r="R4" s="586"/>
      <c r="S4" s="586"/>
      <c r="T4" s="586"/>
      <c r="U4" s="586"/>
      <c r="V4" s="586"/>
      <c r="W4" s="586"/>
      <c r="X4" s="586"/>
      <c r="Y4" s="586"/>
      <c r="Z4" s="586"/>
      <c r="AA4" s="586"/>
      <c r="AB4" s="586"/>
      <c r="AC4" s="586"/>
      <c r="AD4" s="586"/>
      <c r="AE4" s="586"/>
      <c r="AF4" s="586"/>
      <c r="AG4" s="586"/>
      <c r="AH4" s="586"/>
      <c r="AI4" s="586"/>
      <c r="AJ4" s="586"/>
      <c r="AK4" s="587">
        <v>2.5</v>
      </c>
      <c r="AL4" s="588"/>
      <c r="AM4" s="588"/>
      <c r="AN4" s="588"/>
      <c r="AO4" s="588"/>
      <c r="AP4" s="589"/>
      <c r="AQ4" s="585">
        <v>4</v>
      </c>
      <c r="AR4" s="586"/>
      <c r="AS4" s="586"/>
      <c r="AT4" s="586"/>
      <c r="AU4" s="587">
        <v>59.9</v>
      </c>
      <c r="AV4" s="588"/>
      <c r="AW4" s="588"/>
      <c r="AX4" s="589"/>
    </row>
    <row r="5" spans="1:50" ht="24" hidden="1" customHeight="1" x14ac:dyDescent="0.15">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hidden="1" customHeight="1" x14ac:dyDescent="0.15">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hidden="1" customHeight="1" x14ac:dyDescent="0.15">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hidden="1" customHeight="1" x14ac:dyDescent="0.15">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hidden="1" customHeight="1" x14ac:dyDescent="0.15">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hidden="1" customHeight="1" x14ac:dyDescent="0.15">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hidden="1" customHeight="1" x14ac:dyDescent="0.15">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hidden="1" customHeight="1" x14ac:dyDescent="0.15">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hidden="1" customHeight="1" x14ac:dyDescent="0.15">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hidden="1" customHeight="1" x14ac:dyDescent="0.15">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hidden="1" customHeight="1" x14ac:dyDescent="0.15">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hidden="1" customHeight="1" x14ac:dyDescent="0.15">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hidden="1" customHeight="1" x14ac:dyDescent="0.15">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hidden="1" customHeight="1" x14ac:dyDescent="0.15">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hidden="1" customHeight="1" x14ac:dyDescent="0.15">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hidden="1" customHeight="1" x14ac:dyDescent="0.15">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hidden="1" customHeight="1" x14ac:dyDescent="0.15">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hidden="1" customHeight="1" x14ac:dyDescent="0.15">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hidden="1" customHeight="1" x14ac:dyDescent="0.15">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hidden="1" customHeight="1" x14ac:dyDescent="0.15">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hidden="1" customHeight="1" x14ac:dyDescent="0.15">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hidden="1" customHeight="1" x14ac:dyDescent="0.15">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hidden="1" customHeight="1" x14ac:dyDescent="0.15">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hidden="1" customHeight="1" x14ac:dyDescent="0.15">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hidden="1" customHeight="1" x14ac:dyDescent="0.15">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hidden="1" customHeight="1" x14ac:dyDescent="0.15">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hidden="1" customHeight="1" x14ac:dyDescent="0.15">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hidden="1" customHeight="1" x14ac:dyDescent="0.15">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hidden="1" customHeight="1" x14ac:dyDescent="0.15">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34" t="s">
        <v>31</v>
      </c>
      <c r="D36" s="234"/>
      <c r="E36" s="234"/>
      <c r="F36" s="234"/>
      <c r="G36" s="234"/>
      <c r="H36" s="234"/>
      <c r="I36" s="234"/>
      <c r="J36" s="234"/>
      <c r="K36" s="234"/>
      <c r="L36" s="234"/>
      <c r="M36" s="234" t="s">
        <v>32</v>
      </c>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590" t="s">
        <v>33</v>
      </c>
      <c r="AL36" s="234"/>
      <c r="AM36" s="234"/>
      <c r="AN36" s="234"/>
      <c r="AO36" s="234"/>
      <c r="AP36" s="234"/>
      <c r="AQ36" s="234" t="s">
        <v>23</v>
      </c>
      <c r="AR36" s="234"/>
      <c r="AS36" s="234"/>
      <c r="AT36" s="234"/>
      <c r="AU36" s="82" t="s">
        <v>24</v>
      </c>
      <c r="AV36" s="83"/>
      <c r="AW36" s="83"/>
      <c r="AX36" s="591"/>
    </row>
    <row r="37" spans="1:50" ht="24" customHeight="1" x14ac:dyDescent="0.15">
      <c r="A37" s="584">
        <v>1</v>
      </c>
      <c r="B37" s="584">
        <v>1</v>
      </c>
      <c r="C37" s="585" t="s">
        <v>508</v>
      </c>
      <c r="D37" s="586"/>
      <c r="E37" s="586"/>
      <c r="F37" s="586"/>
      <c r="G37" s="586"/>
      <c r="H37" s="586"/>
      <c r="I37" s="586"/>
      <c r="J37" s="586"/>
      <c r="K37" s="586"/>
      <c r="L37" s="586"/>
      <c r="M37" s="585" t="s">
        <v>513</v>
      </c>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v>0.5</v>
      </c>
      <c r="AL37" s="588"/>
      <c r="AM37" s="588"/>
      <c r="AN37" s="588"/>
      <c r="AO37" s="588"/>
      <c r="AP37" s="589"/>
      <c r="AQ37" s="585" t="s">
        <v>514</v>
      </c>
      <c r="AR37" s="586"/>
      <c r="AS37" s="586"/>
      <c r="AT37" s="586"/>
      <c r="AU37" s="587" t="s">
        <v>515</v>
      </c>
      <c r="AV37" s="588"/>
      <c r="AW37" s="588"/>
      <c r="AX37" s="589"/>
    </row>
    <row r="38" spans="1:50" ht="24" hidden="1" customHeight="1" x14ac:dyDescent="0.15">
      <c r="A38" s="584">
        <v>2</v>
      </c>
      <c r="B38" s="584">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hidden="1" customHeight="1" x14ac:dyDescent="0.15">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hidden="1" customHeight="1" x14ac:dyDescent="0.15">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hidden="1" customHeight="1" x14ac:dyDescent="0.15">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hidden="1" customHeight="1" x14ac:dyDescent="0.15">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hidden="1" customHeight="1" x14ac:dyDescent="0.15">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hidden="1" customHeight="1" x14ac:dyDescent="0.15">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hidden="1" customHeight="1" x14ac:dyDescent="0.15">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hidden="1" customHeight="1" x14ac:dyDescent="0.15">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hidden="1" customHeight="1" x14ac:dyDescent="0.15">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hidden="1" customHeight="1" x14ac:dyDescent="0.15">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hidden="1" customHeight="1" x14ac:dyDescent="0.15">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hidden="1" customHeight="1" x14ac:dyDescent="0.15">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hidden="1" customHeight="1" x14ac:dyDescent="0.15">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hidden="1" customHeight="1" x14ac:dyDescent="0.15">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hidden="1" customHeight="1" x14ac:dyDescent="0.15">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hidden="1" customHeight="1" x14ac:dyDescent="0.15">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hidden="1" customHeight="1" x14ac:dyDescent="0.15">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hidden="1" customHeight="1" x14ac:dyDescent="0.15">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hidden="1" customHeight="1" x14ac:dyDescent="0.15">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hidden="1" customHeight="1" x14ac:dyDescent="0.15">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hidden="1" customHeight="1" x14ac:dyDescent="0.15">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hidden="1" customHeight="1" x14ac:dyDescent="0.15">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hidden="1" customHeight="1" x14ac:dyDescent="0.15">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hidden="1" customHeight="1" x14ac:dyDescent="0.15">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hidden="1" customHeight="1" x14ac:dyDescent="0.15">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hidden="1" customHeight="1" x14ac:dyDescent="0.15">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hidden="1" customHeight="1" x14ac:dyDescent="0.15">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hidden="1" customHeight="1" x14ac:dyDescent="0.15">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34" t="s">
        <v>31</v>
      </c>
      <c r="D69" s="234"/>
      <c r="E69" s="234"/>
      <c r="F69" s="234"/>
      <c r="G69" s="234"/>
      <c r="H69" s="234"/>
      <c r="I69" s="234"/>
      <c r="J69" s="234"/>
      <c r="K69" s="234"/>
      <c r="L69" s="234"/>
      <c r="M69" s="234" t="s">
        <v>32</v>
      </c>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590" t="s">
        <v>33</v>
      </c>
      <c r="AL69" s="234"/>
      <c r="AM69" s="234"/>
      <c r="AN69" s="234"/>
      <c r="AO69" s="234"/>
      <c r="AP69" s="234"/>
      <c r="AQ69" s="234" t="s">
        <v>23</v>
      </c>
      <c r="AR69" s="234"/>
      <c r="AS69" s="234"/>
      <c r="AT69" s="234"/>
      <c r="AU69" s="82" t="s">
        <v>24</v>
      </c>
      <c r="AV69" s="83"/>
      <c r="AW69" s="83"/>
      <c r="AX69" s="591"/>
    </row>
    <row r="70" spans="1:50" ht="24" customHeight="1" x14ac:dyDescent="0.15">
      <c r="A70" s="584">
        <v>1</v>
      </c>
      <c r="B70" s="584">
        <v>1</v>
      </c>
      <c r="C70" s="585" t="s">
        <v>512</v>
      </c>
      <c r="D70" s="586"/>
      <c r="E70" s="586"/>
      <c r="F70" s="586"/>
      <c r="G70" s="586"/>
      <c r="H70" s="586"/>
      <c r="I70" s="586"/>
      <c r="J70" s="586"/>
      <c r="K70" s="586"/>
      <c r="L70" s="586"/>
      <c r="M70" s="585" t="s">
        <v>516</v>
      </c>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v>1</v>
      </c>
      <c r="AL70" s="588"/>
      <c r="AM70" s="588"/>
      <c r="AN70" s="588"/>
      <c r="AO70" s="588"/>
      <c r="AP70" s="589"/>
      <c r="AQ70" s="585" t="s">
        <v>514</v>
      </c>
      <c r="AR70" s="586"/>
      <c r="AS70" s="586"/>
      <c r="AT70" s="586"/>
      <c r="AU70" s="587" t="s">
        <v>515</v>
      </c>
      <c r="AV70" s="588"/>
      <c r="AW70" s="588"/>
      <c r="AX70" s="589"/>
    </row>
    <row r="71" spans="1:50" ht="24" hidden="1" customHeight="1" x14ac:dyDescent="0.15">
      <c r="A71" s="584">
        <v>2</v>
      </c>
      <c r="B71" s="584">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hidden="1" customHeight="1" x14ac:dyDescent="0.15">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hidden="1" customHeight="1" x14ac:dyDescent="0.15">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hidden="1" customHeight="1" x14ac:dyDescent="0.15">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hidden="1" customHeight="1" x14ac:dyDescent="0.15">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hidden="1" customHeight="1" x14ac:dyDescent="0.15">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hidden="1" customHeight="1" x14ac:dyDescent="0.15">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hidden="1" customHeight="1" x14ac:dyDescent="0.15">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hidden="1" customHeight="1" x14ac:dyDescent="0.15">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hidden="1" customHeight="1" x14ac:dyDescent="0.15">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hidden="1" customHeight="1" x14ac:dyDescent="0.15">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hidden="1" customHeight="1" x14ac:dyDescent="0.15">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hidden="1" customHeight="1" x14ac:dyDescent="0.15">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hidden="1" customHeight="1" x14ac:dyDescent="0.15">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hidden="1" customHeight="1" x14ac:dyDescent="0.15">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hidden="1" customHeight="1" x14ac:dyDescent="0.15">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hidden="1" customHeight="1" x14ac:dyDescent="0.15">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hidden="1" customHeight="1" x14ac:dyDescent="0.15">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hidden="1" customHeight="1" x14ac:dyDescent="0.15">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hidden="1" customHeight="1" x14ac:dyDescent="0.15">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hidden="1" customHeight="1" x14ac:dyDescent="0.15">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hidden="1" customHeight="1" x14ac:dyDescent="0.15">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hidden="1" customHeight="1" x14ac:dyDescent="0.15">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hidden="1" customHeight="1" x14ac:dyDescent="0.15">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hidden="1" customHeight="1" x14ac:dyDescent="0.15">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hidden="1" customHeight="1" x14ac:dyDescent="0.15">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hidden="1" customHeight="1" x14ac:dyDescent="0.15">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hidden="1" customHeight="1" x14ac:dyDescent="0.15">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hidden="1" customHeight="1" x14ac:dyDescent="0.15">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34" t="s">
        <v>31</v>
      </c>
      <c r="D102" s="234"/>
      <c r="E102" s="234"/>
      <c r="F102" s="234"/>
      <c r="G102" s="234"/>
      <c r="H102" s="234"/>
      <c r="I102" s="234"/>
      <c r="J102" s="234"/>
      <c r="K102" s="234"/>
      <c r="L102" s="234"/>
      <c r="M102" s="234" t="s">
        <v>32</v>
      </c>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590" t="s">
        <v>33</v>
      </c>
      <c r="AL102" s="234"/>
      <c r="AM102" s="234"/>
      <c r="AN102" s="234"/>
      <c r="AO102" s="234"/>
      <c r="AP102" s="234"/>
      <c r="AQ102" s="234" t="s">
        <v>23</v>
      </c>
      <c r="AR102" s="234"/>
      <c r="AS102" s="234"/>
      <c r="AT102" s="234"/>
      <c r="AU102" s="82" t="s">
        <v>24</v>
      </c>
      <c r="AV102" s="83"/>
      <c r="AW102" s="83"/>
      <c r="AX102" s="591"/>
    </row>
    <row r="103" spans="1:50" ht="24" customHeight="1" x14ac:dyDescent="0.15">
      <c r="A103" s="584">
        <v>1</v>
      </c>
      <c r="B103" s="584">
        <v>1</v>
      </c>
      <c r="C103" s="585" t="s">
        <v>512</v>
      </c>
      <c r="D103" s="586"/>
      <c r="E103" s="586"/>
      <c r="F103" s="586"/>
      <c r="G103" s="586"/>
      <c r="H103" s="586"/>
      <c r="I103" s="586"/>
      <c r="J103" s="586"/>
      <c r="K103" s="586"/>
      <c r="L103" s="586"/>
      <c r="M103" s="585" t="s">
        <v>496</v>
      </c>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v>1</v>
      </c>
      <c r="AL103" s="588"/>
      <c r="AM103" s="588"/>
      <c r="AN103" s="588"/>
      <c r="AO103" s="588"/>
      <c r="AP103" s="589"/>
      <c r="AQ103" s="585" t="s">
        <v>514</v>
      </c>
      <c r="AR103" s="586"/>
      <c r="AS103" s="586"/>
      <c r="AT103" s="586"/>
      <c r="AU103" s="587" t="s">
        <v>515</v>
      </c>
      <c r="AV103" s="588"/>
      <c r="AW103" s="588"/>
      <c r="AX103" s="589"/>
    </row>
    <row r="104" spans="1:50" ht="24" hidden="1" customHeight="1" x14ac:dyDescent="0.15">
      <c r="A104" s="584">
        <v>2</v>
      </c>
      <c r="B104" s="584">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hidden="1" customHeight="1" x14ac:dyDescent="0.15">
      <c r="A105" s="584">
        <v>3</v>
      </c>
      <c r="B105" s="584">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hidden="1" customHeight="1" x14ac:dyDescent="0.15">
      <c r="A106" s="584">
        <v>4</v>
      </c>
      <c r="B106" s="584">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hidden="1" customHeight="1" x14ac:dyDescent="0.15">
      <c r="A107" s="584">
        <v>5</v>
      </c>
      <c r="B107" s="584">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hidden="1" customHeight="1" x14ac:dyDescent="0.15">
      <c r="A108" s="584">
        <v>6</v>
      </c>
      <c r="B108" s="584">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hidden="1" customHeight="1" x14ac:dyDescent="0.15">
      <c r="A109" s="584">
        <v>7</v>
      </c>
      <c r="B109" s="584">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hidden="1" customHeight="1" x14ac:dyDescent="0.15">
      <c r="A110" s="584">
        <v>8</v>
      </c>
      <c r="B110" s="584">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hidden="1" customHeight="1" x14ac:dyDescent="0.15">
      <c r="A111" s="584">
        <v>9</v>
      </c>
      <c r="B111" s="584">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hidden="1" customHeight="1" x14ac:dyDescent="0.15">
      <c r="A112" s="584">
        <v>10</v>
      </c>
      <c r="B112" s="584">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hidden="1" customHeight="1" x14ac:dyDescent="0.15">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hidden="1" customHeight="1" x14ac:dyDescent="0.15">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hidden="1" customHeight="1" x14ac:dyDescent="0.15">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hidden="1" customHeight="1" x14ac:dyDescent="0.15">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hidden="1" customHeight="1" x14ac:dyDescent="0.15">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hidden="1" customHeight="1" x14ac:dyDescent="0.15">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hidden="1" customHeight="1" x14ac:dyDescent="0.15">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hidden="1" customHeight="1" x14ac:dyDescent="0.15">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hidden="1" customHeight="1" x14ac:dyDescent="0.15">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hidden="1" customHeight="1" x14ac:dyDescent="0.15">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hidden="1" customHeight="1" x14ac:dyDescent="0.15">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hidden="1" customHeight="1" x14ac:dyDescent="0.15">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hidden="1" customHeight="1" x14ac:dyDescent="0.15">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hidden="1" customHeight="1" x14ac:dyDescent="0.15">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hidden="1" customHeight="1" x14ac:dyDescent="0.15">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hidden="1" customHeight="1" x14ac:dyDescent="0.15">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hidden="1" customHeight="1" x14ac:dyDescent="0.15">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hidden="1" customHeight="1" x14ac:dyDescent="0.15">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hidden="1" customHeight="1" x14ac:dyDescent="0.15">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hidden="1" customHeight="1" x14ac:dyDescent="0.15">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34" t="s">
        <v>399</v>
      </c>
      <c r="D135" s="234"/>
      <c r="E135" s="234"/>
      <c r="F135" s="234"/>
      <c r="G135" s="234"/>
      <c r="H135" s="234"/>
      <c r="I135" s="234"/>
      <c r="J135" s="234"/>
      <c r="K135" s="234"/>
      <c r="L135" s="234"/>
      <c r="M135" s="234" t="s">
        <v>400</v>
      </c>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590" t="s">
        <v>401</v>
      </c>
      <c r="AL135" s="234"/>
      <c r="AM135" s="234"/>
      <c r="AN135" s="234"/>
      <c r="AO135" s="234"/>
      <c r="AP135" s="234"/>
      <c r="AQ135" s="234" t="s">
        <v>23</v>
      </c>
      <c r="AR135" s="234"/>
      <c r="AS135" s="234"/>
      <c r="AT135" s="234"/>
      <c r="AU135" s="82" t="s">
        <v>24</v>
      </c>
      <c r="AV135" s="83"/>
      <c r="AW135" s="83"/>
      <c r="AX135" s="591"/>
    </row>
    <row r="136" spans="1:50" ht="24" customHeight="1" x14ac:dyDescent="0.15">
      <c r="A136" s="584">
        <v>1</v>
      </c>
      <c r="B136" s="584">
        <v>1</v>
      </c>
      <c r="C136" s="585" t="s">
        <v>517</v>
      </c>
      <c r="D136" s="586"/>
      <c r="E136" s="586"/>
      <c r="F136" s="586"/>
      <c r="G136" s="586"/>
      <c r="H136" s="586"/>
      <c r="I136" s="586"/>
      <c r="J136" s="586"/>
      <c r="K136" s="586"/>
      <c r="L136" s="586"/>
      <c r="M136" s="585" t="s">
        <v>499</v>
      </c>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v>0.7</v>
      </c>
      <c r="AL136" s="588"/>
      <c r="AM136" s="588"/>
      <c r="AN136" s="588"/>
      <c r="AO136" s="588"/>
      <c r="AP136" s="589"/>
      <c r="AQ136" s="585" t="s">
        <v>514</v>
      </c>
      <c r="AR136" s="586"/>
      <c r="AS136" s="586"/>
      <c r="AT136" s="586"/>
      <c r="AU136" s="587" t="s">
        <v>515</v>
      </c>
      <c r="AV136" s="588"/>
      <c r="AW136" s="588"/>
      <c r="AX136" s="589"/>
    </row>
    <row r="137" spans="1:50" ht="24" hidden="1" customHeight="1" x14ac:dyDescent="0.15">
      <c r="A137" s="584">
        <v>2</v>
      </c>
      <c r="B137" s="584">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hidden="1" customHeight="1" x14ac:dyDescent="0.15">
      <c r="A138" s="584">
        <v>3</v>
      </c>
      <c r="B138" s="584">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hidden="1" customHeight="1" x14ac:dyDescent="0.15">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hidden="1" customHeight="1" x14ac:dyDescent="0.15">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hidden="1" customHeight="1" x14ac:dyDescent="0.15">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hidden="1" customHeight="1" x14ac:dyDescent="0.15">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hidden="1" customHeight="1" x14ac:dyDescent="0.15">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hidden="1" customHeight="1" x14ac:dyDescent="0.15">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hidden="1" customHeight="1" x14ac:dyDescent="0.15">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hidden="1" customHeight="1" x14ac:dyDescent="0.15">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hidden="1" customHeight="1" x14ac:dyDescent="0.15">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hidden="1" customHeight="1" x14ac:dyDescent="0.15">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hidden="1" customHeight="1" x14ac:dyDescent="0.15">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hidden="1" customHeight="1" x14ac:dyDescent="0.15">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hidden="1" customHeight="1" x14ac:dyDescent="0.15">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hidden="1" customHeight="1" x14ac:dyDescent="0.15">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hidden="1" customHeight="1" x14ac:dyDescent="0.15">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hidden="1" customHeight="1" x14ac:dyDescent="0.15">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hidden="1" customHeight="1" x14ac:dyDescent="0.15">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hidden="1" customHeight="1" x14ac:dyDescent="0.15">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hidden="1" customHeight="1" x14ac:dyDescent="0.15">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hidden="1" customHeight="1" x14ac:dyDescent="0.15">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hidden="1" customHeight="1" x14ac:dyDescent="0.15">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hidden="1" customHeight="1" x14ac:dyDescent="0.15">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hidden="1" customHeight="1" x14ac:dyDescent="0.15">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hidden="1" customHeight="1" x14ac:dyDescent="0.15">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hidden="1" customHeight="1" x14ac:dyDescent="0.15">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hidden="1" customHeight="1" x14ac:dyDescent="0.15">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hidden="1" customHeight="1" x14ac:dyDescent="0.15">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6" spans="1:50" hidden="1" x14ac:dyDescent="0.15"/>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34" t="s">
        <v>399</v>
      </c>
      <c r="D168" s="234"/>
      <c r="E168" s="234"/>
      <c r="F168" s="234"/>
      <c r="G168" s="234"/>
      <c r="H168" s="234"/>
      <c r="I168" s="234"/>
      <c r="J168" s="234"/>
      <c r="K168" s="234"/>
      <c r="L168" s="234"/>
      <c r="M168" s="234" t="s">
        <v>400</v>
      </c>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590" t="s">
        <v>401</v>
      </c>
      <c r="AL168" s="234"/>
      <c r="AM168" s="234"/>
      <c r="AN168" s="234"/>
      <c r="AO168" s="234"/>
      <c r="AP168" s="234"/>
      <c r="AQ168" s="234" t="s">
        <v>23</v>
      </c>
      <c r="AR168" s="234"/>
      <c r="AS168" s="234"/>
      <c r="AT168" s="234"/>
      <c r="AU168" s="82" t="s">
        <v>24</v>
      </c>
      <c r="AV168" s="83"/>
      <c r="AW168" s="83"/>
      <c r="AX168" s="591"/>
    </row>
    <row r="169" spans="1:50" ht="24" customHeight="1" x14ac:dyDescent="0.15">
      <c r="A169" s="584">
        <v>1</v>
      </c>
      <c r="B169" s="584">
        <v>1</v>
      </c>
      <c r="C169" s="585" t="s">
        <v>512</v>
      </c>
      <c r="D169" s="586"/>
      <c r="E169" s="586"/>
      <c r="F169" s="586"/>
      <c r="G169" s="586"/>
      <c r="H169" s="586"/>
      <c r="I169" s="586"/>
      <c r="J169" s="586"/>
      <c r="K169" s="586"/>
      <c r="L169" s="586"/>
      <c r="M169" s="585" t="s">
        <v>491</v>
      </c>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v>10.1</v>
      </c>
      <c r="AL169" s="588"/>
      <c r="AM169" s="588"/>
      <c r="AN169" s="588"/>
      <c r="AO169" s="588"/>
      <c r="AP169" s="589"/>
      <c r="AQ169" s="585" t="s">
        <v>514</v>
      </c>
      <c r="AR169" s="586"/>
      <c r="AS169" s="586"/>
      <c r="AT169" s="586"/>
      <c r="AU169" s="587" t="s">
        <v>515</v>
      </c>
      <c r="AV169" s="588"/>
      <c r="AW169" s="588"/>
      <c r="AX169" s="589"/>
    </row>
    <row r="170" spans="1:50" ht="24" hidden="1" customHeight="1" x14ac:dyDescent="0.15">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hidden="1" customHeight="1" x14ac:dyDescent="0.15">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hidden="1" customHeight="1" x14ac:dyDescent="0.15">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hidden="1" customHeight="1" x14ac:dyDescent="0.15">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hidden="1" customHeight="1" x14ac:dyDescent="0.15">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hidden="1" customHeight="1" x14ac:dyDescent="0.15">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hidden="1" customHeight="1" x14ac:dyDescent="0.15">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hidden="1" customHeight="1" x14ac:dyDescent="0.15">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hidden="1" customHeight="1" x14ac:dyDescent="0.15">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hidden="1" customHeight="1" x14ac:dyDescent="0.15">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hidden="1" customHeight="1" x14ac:dyDescent="0.15">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hidden="1" customHeight="1" x14ac:dyDescent="0.15">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hidden="1" customHeight="1" x14ac:dyDescent="0.15">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hidden="1" customHeight="1" x14ac:dyDescent="0.15">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hidden="1" customHeight="1" x14ac:dyDescent="0.15">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hidden="1" customHeight="1" x14ac:dyDescent="0.15">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hidden="1" customHeight="1" x14ac:dyDescent="0.15">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hidden="1" customHeight="1" x14ac:dyDescent="0.15">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hidden="1" customHeight="1" x14ac:dyDescent="0.15">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hidden="1" customHeight="1" x14ac:dyDescent="0.15">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hidden="1" customHeight="1" x14ac:dyDescent="0.15">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hidden="1" customHeight="1" x14ac:dyDescent="0.15">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hidden="1" customHeight="1" x14ac:dyDescent="0.15">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hidden="1" customHeight="1" x14ac:dyDescent="0.15">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hidden="1" customHeight="1" x14ac:dyDescent="0.15">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hidden="1" customHeight="1" x14ac:dyDescent="0.15">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hidden="1" customHeight="1" x14ac:dyDescent="0.15">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hidden="1" customHeight="1" x14ac:dyDescent="0.15">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hidden="1" customHeight="1" x14ac:dyDescent="0.15">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34" t="s">
        <v>399</v>
      </c>
      <c r="D201" s="234"/>
      <c r="E201" s="234"/>
      <c r="F201" s="234"/>
      <c r="G201" s="234"/>
      <c r="H201" s="234"/>
      <c r="I201" s="234"/>
      <c r="J201" s="234"/>
      <c r="K201" s="234"/>
      <c r="L201" s="234"/>
      <c r="M201" s="234" t="s">
        <v>400</v>
      </c>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590" t="s">
        <v>401</v>
      </c>
      <c r="AL201" s="234"/>
      <c r="AM201" s="234"/>
      <c r="AN201" s="234"/>
      <c r="AO201" s="234"/>
      <c r="AP201" s="234"/>
      <c r="AQ201" s="234" t="s">
        <v>23</v>
      </c>
      <c r="AR201" s="234"/>
      <c r="AS201" s="234"/>
      <c r="AT201" s="234"/>
      <c r="AU201" s="82" t="s">
        <v>24</v>
      </c>
      <c r="AV201" s="83"/>
      <c r="AW201" s="83"/>
      <c r="AX201" s="591"/>
    </row>
    <row r="202" spans="1:50" ht="24" customHeight="1" x14ac:dyDescent="0.15">
      <c r="A202" s="584">
        <v>1</v>
      </c>
      <c r="B202" s="584">
        <v>1</v>
      </c>
      <c r="C202" s="585" t="s">
        <v>518</v>
      </c>
      <c r="D202" s="586"/>
      <c r="E202" s="586"/>
      <c r="F202" s="586"/>
      <c r="G202" s="586"/>
      <c r="H202" s="586"/>
      <c r="I202" s="586"/>
      <c r="J202" s="586"/>
      <c r="K202" s="586"/>
      <c r="L202" s="586"/>
      <c r="M202" s="585" t="s">
        <v>494</v>
      </c>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v>0.4</v>
      </c>
      <c r="AL202" s="588"/>
      <c r="AM202" s="588"/>
      <c r="AN202" s="588"/>
      <c r="AO202" s="588"/>
      <c r="AP202" s="589"/>
      <c r="AQ202" s="585" t="s">
        <v>514</v>
      </c>
      <c r="AR202" s="586"/>
      <c r="AS202" s="586"/>
      <c r="AT202" s="586"/>
      <c r="AU202" s="587" t="s">
        <v>515</v>
      </c>
      <c r="AV202" s="588"/>
      <c r="AW202" s="588"/>
      <c r="AX202" s="589"/>
    </row>
    <row r="203" spans="1:50" ht="24" hidden="1" customHeight="1" x14ac:dyDescent="0.15">
      <c r="A203" s="584">
        <v>2</v>
      </c>
      <c r="B203" s="584">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hidden="1" customHeight="1" x14ac:dyDescent="0.15">
      <c r="A204" s="584">
        <v>3</v>
      </c>
      <c r="B204" s="584">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hidden="1" customHeight="1" x14ac:dyDescent="0.15">
      <c r="A205" s="584">
        <v>4</v>
      </c>
      <c r="B205" s="584">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hidden="1" customHeight="1" x14ac:dyDescent="0.15">
      <c r="A206" s="584">
        <v>5</v>
      </c>
      <c r="B206" s="584">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hidden="1" customHeight="1" x14ac:dyDescent="0.15">
      <c r="A207" s="584">
        <v>6</v>
      </c>
      <c r="B207" s="584">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hidden="1" customHeight="1" x14ac:dyDescent="0.15">
      <c r="A208" s="584">
        <v>7</v>
      </c>
      <c r="B208" s="584">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hidden="1" customHeight="1" x14ac:dyDescent="0.15">
      <c r="A209" s="584">
        <v>8</v>
      </c>
      <c r="B209" s="584">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hidden="1" customHeight="1" x14ac:dyDescent="0.15">
      <c r="A210" s="584">
        <v>9</v>
      </c>
      <c r="B210" s="584">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hidden="1" customHeight="1" x14ac:dyDescent="0.15">
      <c r="A211" s="584">
        <v>10</v>
      </c>
      <c r="B211" s="584">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hidden="1" customHeight="1" x14ac:dyDescent="0.15">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hidden="1" customHeight="1" x14ac:dyDescent="0.15">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hidden="1" customHeight="1" x14ac:dyDescent="0.15">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hidden="1" customHeight="1" x14ac:dyDescent="0.15">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hidden="1" customHeight="1" x14ac:dyDescent="0.15">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hidden="1" customHeight="1" x14ac:dyDescent="0.15">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hidden="1" customHeight="1" x14ac:dyDescent="0.15">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hidden="1" customHeight="1" x14ac:dyDescent="0.15">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hidden="1" customHeight="1" x14ac:dyDescent="0.15">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hidden="1" customHeight="1" x14ac:dyDescent="0.15">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hidden="1" customHeight="1" x14ac:dyDescent="0.15">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hidden="1" customHeight="1" x14ac:dyDescent="0.15">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hidden="1" customHeight="1" x14ac:dyDescent="0.15">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hidden="1" customHeight="1" x14ac:dyDescent="0.15">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hidden="1" customHeight="1" x14ac:dyDescent="0.15">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hidden="1" customHeight="1" x14ac:dyDescent="0.15">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hidden="1" customHeight="1" x14ac:dyDescent="0.15">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hidden="1" customHeight="1" x14ac:dyDescent="0.15">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hidden="1" customHeight="1" x14ac:dyDescent="0.15">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hidden="1" customHeight="1" x14ac:dyDescent="0.15">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34" t="s">
        <v>414</v>
      </c>
      <c r="D234" s="234"/>
      <c r="E234" s="234"/>
      <c r="F234" s="234"/>
      <c r="G234" s="234"/>
      <c r="H234" s="234"/>
      <c r="I234" s="234"/>
      <c r="J234" s="234"/>
      <c r="K234" s="234"/>
      <c r="L234" s="234"/>
      <c r="M234" s="234" t="s">
        <v>415</v>
      </c>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590" t="s">
        <v>416</v>
      </c>
      <c r="AL234" s="234"/>
      <c r="AM234" s="234"/>
      <c r="AN234" s="234"/>
      <c r="AO234" s="234"/>
      <c r="AP234" s="234"/>
      <c r="AQ234" s="234" t="s">
        <v>23</v>
      </c>
      <c r="AR234" s="234"/>
      <c r="AS234" s="234"/>
      <c r="AT234" s="234"/>
      <c r="AU234" s="82" t="s">
        <v>24</v>
      </c>
      <c r="AV234" s="83"/>
      <c r="AW234" s="83"/>
      <c r="AX234" s="591"/>
    </row>
    <row r="235" spans="1:50" ht="24" customHeight="1" x14ac:dyDescent="0.15">
      <c r="A235" s="584">
        <v>1</v>
      </c>
      <c r="B235" s="584">
        <v>1</v>
      </c>
      <c r="C235" s="585" t="s">
        <v>519</v>
      </c>
      <c r="D235" s="586"/>
      <c r="E235" s="586"/>
      <c r="F235" s="586"/>
      <c r="G235" s="586"/>
      <c r="H235" s="586"/>
      <c r="I235" s="586"/>
      <c r="J235" s="586"/>
      <c r="K235" s="586"/>
      <c r="L235" s="586"/>
      <c r="M235" s="585" t="s">
        <v>520</v>
      </c>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v>0.1</v>
      </c>
      <c r="AL235" s="588"/>
      <c r="AM235" s="588"/>
      <c r="AN235" s="588"/>
      <c r="AO235" s="588"/>
      <c r="AP235" s="589"/>
      <c r="AQ235" s="585" t="s">
        <v>514</v>
      </c>
      <c r="AR235" s="586"/>
      <c r="AS235" s="586"/>
      <c r="AT235" s="586"/>
      <c r="AU235" s="587" t="s">
        <v>515</v>
      </c>
      <c r="AV235" s="588"/>
      <c r="AW235" s="588"/>
      <c r="AX235" s="589"/>
    </row>
    <row r="236" spans="1:50" ht="24" hidden="1" customHeight="1" x14ac:dyDescent="0.15">
      <c r="A236" s="584">
        <v>2</v>
      </c>
      <c r="B236" s="584">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hidden="1" customHeight="1" x14ac:dyDescent="0.15">
      <c r="A237" s="584">
        <v>3</v>
      </c>
      <c r="B237" s="584">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hidden="1" customHeight="1" x14ac:dyDescent="0.15">
      <c r="A238" s="584">
        <v>4</v>
      </c>
      <c r="B238" s="584">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hidden="1" customHeight="1" x14ac:dyDescent="0.15">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hidden="1" customHeight="1" x14ac:dyDescent="0.15">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hidden="1" customHeight="1" x14ac:dyDescent="0.15">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hidden="1" customHeight="1" x14ac:dyDescent="0.15">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hidden="1" customHeight="1" x14ac:dyDescent="0.15">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hidden="1" customHeight="1" x14ac:dyDescent="0.15">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hidden="1" customHeight="1" x14ac:dyDescent="0.15">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hidden="1" customHeight="1" x14ac:dyDescent="0.15">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idden="1" x14ac:dyDescent="0.15"/>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4"/>
      <c r="B267" s="584"/>
      <c r="C267" s="234" t="s">
        <v>399</v>
      </c>
      <c r="D267" s="234"/>
      <c r="E267" s="234"/>
      <c r="F267" s="234"/>
      <c r="G267" s="234"/>
      <c r="H267" s="234"/>
      <c r="I267" s="234"/>
      <c r="J267" s="234"/>
      <c r="K267" s="234"/>
      <c r="L267" s="234"/>
      <c r="M267" s="234" t="s">
        <v>400</v>
      </c>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590" t="s">
        <v>401</v>
      </c>
      <c r="AL267" s="234"/>
      <c r="AM267" s="234"/>
      <c r="AN267" s="234"/>
      <c r="AO267" s="234"/>
      <c r="AP267" s="234"/>
      <c r="AQ267" s="234" t="s">
        <v>23</v>
      </c>
      <c r="AR267" s="234"/>
      <c r="AS267" s="234"/>
      <c r="AT267" s="234"/>
      <c r="AU267" s="82" t="s">
        <v>24</v>
      </c>
      <c r="AV267" s="83"/>
      <c r="AW267" s="83"/>
      <c r="AX267" s="591"/>
    </row>
    <row r="268" spans="1:50" ht="24" hidden="1" customHeight="1" x14ac:dyDescent="0.15">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hidden="1" customHeight="1" x14ac:dyDescent="0.15">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hidden="1" customHeight="1" x14ac:dyDescent="0.15">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hidden="1" customHeight="1" x14ac:dyDescent="0.15">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x14ac:dyDescent="0.15">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x14ac:dyDescent="0.15">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x14ac:dyDescent="0.15">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x14ac:dyDescent="0.15">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x14ac:dyDescent="0.15">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x14ac:dyDescent="0.15">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x14ac:dyDescent="0.15">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4"/>
      <c r="B300" s="584"/>
      <c r="C300" s="234" t="s">
        <v>31</v>
      </c>
      <c r="D300" s="234"/>
      <c r="E300" s="234"/>
      <c r="F300" s="234"/>
      <c r="G300" s="234"/>
      <c r="H300" s="234"/>
      <c r="I300" s="234"/>
      <c r="J300" s="234"/>
      <c r="K300" s="234"/>
      <c r="L300" s="234"/>
      <c r="M300" s="234" t="s">
        <v>32</v>
      </c>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c r="AK300" s="590" t="s">
        <v>33</v>
      </c>
      <c r="AL300" s="234"/>
      <c r="AM300" s="234"/>
      <c r="AN300" s="234"/>
      <c r="AO300" s="234"/>
      <c r="AP300" s="234"/>
      <c r="AQ300" s="234" t="s">
        <v>23</v>
      </c>
      <c r="AR300" s="234"/>
      <c r="AS300" s="234"/>
      <c r="AT300" s="234"/>
      <c r="AU300" s="82" t="s">
        <v>24</v>
      </c>
      <c r="AV300" s="83"/>
      <c r="AW300" s="83"/>
      <c r="AX300" s="591"/>
    </row>
    <row r="301" spans="1:50" ht="24" hidden="1" customHeight="1" x14ac:dyDescent="0.15">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hidden="1" customHeight="1" x14ac:dyDescent="0.15">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hidden="1" customHeight="1" x14ac:dyDescent="0.15">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x14ac:dyDescent="0.15">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x14ac:dyDescent="0.15">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x14ac:dyDescent="0.15">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x14ac:dyDescent="0.15">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x14ac:dyDescent="0.15">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x14ac:dyDescent="0.15">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x14ac:dyDescent="0.15">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x14ac:dyDescent="0.15">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4"/>
      <c r="B333" s="584"/>
      <c r="C333" s="234" t="s">
        <v>399</v>
      </c>
      <c r="D333" s="234"/>
      <c r="E333" s="234"/>
      <c r="F333" s="234"/>
      <c r="G333" s="234"/>
      <c r="H333" s="234"/>
      <c r="I333" s="234"/>
      <c r="J333" s="234"/>
      <c r="K333" s="234"/>
      <c r="L333" s="234"/>
      <c r="M333" s="234" t="s">
        <v>400</v>
      </c>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590" t="s">
        <v>401</v>
      </c>
      <c r="AL333" s="234"/>
      <c r="AM333" s="234"/>
      <c r="AN333" s="234"/>
      <c r="AO333" s="234"/>
      <c r="AP333" s="234"/>
      <c r="AQ333" s="234" t="s">
        <v>23</v>
      </c>
      <c r="AR333" s="234"/>
      <c r="AS333" s="234"/>
      <c r="AT333" s="234"/>
      <c r="AU333" s="82" t="s">
        <v>24</v>
      </c>
      <c r="AV333" s="83"/>
      <c r="AW333" s="83"/>
      <c r="AX333" s="591"/>
    </row>
    <row r="334" spans="1:50" ht="24" hidden="1" customHeight="1" x14ac:dyDescent="0.15">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hidden="1" customHeight="1" x14ac:dyDescent="0.15">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hidden="1" customHeight="1" x14ac:dyDescent="0.15">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x14ac:dyDescent="0.15">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x14ac:dyDescent="0.15">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x14ac:dyDescent="0.15">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x14ac:dyDescent="0.15">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x14ac:dyDescent="0.15">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x14ac:dyDescent="0.15">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x14ac:dyDescent="0.15">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x14ac:dyDescent="0.15">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4"/>
      <c r="B366" s="584"/>
      <c r="C366" s="234" t="s">
        <v>31</v>
      </c>
      <c r="D366" s="234"/>
      <c r="E366" s="234"/>
      <c r="F366" s="234"/>
      <c r="G366" s="234"/>
      <c r="H366" s="234"/>
      <c r="I366" s="234"/>
      <c r="J366" s="234"/>
      <c r="K366" s="234"/>
      <c r="L366" s="234"/>
      <c r="M366" s="234" t="s">
        <v>32</v>
      </c>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c r="AK366" s="590" t="s">
        <v>33</v>
      </c>
      <c r="AL366" s="234"/>
      <c r="AM366" s="234"/>
      <c r="AN366" s="234"/>
      <c r="AO366" s="234"/>
      <c r="AP366" s="234"/>
      <c r="AQ366" s="234" t="s">
        <v>23</v>
      </c>
      <c r="AR366" s="234"/>
      <c r="AS366" s="234"/>
      <c r="AT366" s="234"/>
      <c r="AU366" s="82" t="s">
        <v>24</v>
      </c>
      <c r="AV366" s="83"/>
      <c r="AW366" s="83"/>
      <c r="AX366" s="591"/>
    </row>
    <row r="367" spans="1:50" ht="24" hidden="1" customHeight="1" x14ac:dyDescent="0.15">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hidden="1" customHeight="1" x14ac:dyDescent="0.15">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hidden="1" customHeight="1" x14ac:dyDescent="0.15">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x14ac:dyDescent="0.15">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x14ac:dyDescent="0.15">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x14ac:dyDescent="0.15">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x14ac:dyDescent="0.15">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x14ac:dyDescent="0.15">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x14ac:dyDescent="0.15">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x14ac:dyDescent="0.15">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x14ac:dyDescent="0.15">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x14ac:dyDescent="0.15">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4"/>
      <c r="B399" s="584"/>
      <c r="C399" s="234" t="s">
        <v>399</v>
      </c>
      <c r="D399" s="234"/>
      <c r="E399" s="234"/>
      <c r="F399" s="234"/>
      <c r="G399" s="234"/>
      <c r="H399" s="234"/>
      <c r="I399" s="234"/>
      <c r="J399" s="234"/>
      <c r="K399" s="234"/>
      <c r="L399" s="234"/>
      <c r="M399" s="234" t="s">
        <v>400</v>
      </c>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590" t="s">
        <v>401</v>
      </c>
      <c r="AL399" s="234"/>
      <c r="AM399" s="234"/>
      <c r="AN399" s="234"/>
      <c r="AO399" s="234"/>
      <c r="AP399" s="234"/>
      <c r="AQ399" s="234" t="s">
        <v>23</v>
      </c>
      <c r="AR399" s="234"/>
      <c r="AS399" s="234"/>
      <c r="AT399" s="234"/>
      <c r="AU399" s="82" t="s">
        <v>24</v>
      </c>
      <c r="AV399" s="83"/>
      <c r="AW399" s="83"/>
      <c r="AX399" s="591"/>
    </row>
    <row r="400" spans="1:50" ht="24" hidden="1" customHeight="1" x14ac:dyDescent="0.15">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hidden="1" customHeight="1" x14ac:dyDescent="0.15">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hidden="1" customHeight="1" x14ac:dyDescent="0.15">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x14ac:dyDescent="0.15">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4"/>
      <c r="B432" s="584"/>
      <c r="C432" s="234" t="s">
        <v>31</v>
      </c>
      <c r="D432" s="234"/>
      <c r="E432" s="234"/>
      <c r="F432" s="234"/>
      <c r="G432" s="234"/>
      <c r="H432" s="234"/>
      <c r="I432" s="234"/>
      <c r="J432" s="234"/>
      <c r="K432" s="234"/>
      <c r="L432" s="234"/>
      <c r="M432" s="234" t="s">
        <v>32</v>
      </c>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590" t="s">
        <v>33</v>
      </c>
      <c r="AL432" s="234"/>
      <c r="AM432" s="234"/>
      <c r="AN432" s="234"/>
      <c r="AO432" s="234"/>
      <c r="AP432" s="234"/>
      <c r="AQ432" s="234" t="s">
        <v>23</v>
      </c>
      <c r="AR432" s="234"/>
      <c r="AS432" s="234"/>
      <c r="AT432" s="234"/>
      <c r="AU432" s="82" t="s">
        <v>24</v>
      </c>
      <c r="AV432" s="83"/>
      <c r="AW432" s="83"/>
      <c r="AX432" s="591"/>
    </row>
    <row r="433" spans="1:50" ht="24" hidden="1" customHeight="1" x14ac:dyDescent="0.15">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hidden="1" customHeight="1" x14ac:dyDescent="0.15">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x14ac:dyDescent="0.15">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4"/>
      <c r="B465" s="584"/>
      <c r="C465" s="234" t="s">
        <v>31</v>
      </c>
      <c r="D465" s="234"/>
      <c r="E465" s="234"/>
      <c r="F465" s="234"/>
      <c r="G465" s="234"/>
      <c r="H465" s="234"/>
      <c r="I465" s="234"/>
      <c r="J465" s="234"/>
      <c r="K465" s="234"/>
      <c r="L465" s="234"/>
      <c r="M465" s="234" t="s">
        <v>32</v>
      </c>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590" t="s">
        <v>33</v>
      </c>
      <c r="AL465" s="234"/>
      <c r="AM465" s="234"/>
      <c r="AN465" s="234"/>
      <c r="AO465" s="234"/>
      <c r="AP465" s="234"/>
      <c r="AQ465" s="234" t="s">
        <v>23</v>
      </c>
      <c r="AR465" s="234"/>
      <c r="AS465" s="234"/>
      <c r="AT465" s="234"/>
      <c r="AU465" s="82" t="s">
        <v>24</v>
      </c>
      <c r="AV465" s="83"/>
      <c r="AW465" s="83"/>
      <c r="AX465" s="591"/>
    </row>
    <row r="466" spans="1:50" ht="24" hidden="1" customHeight="1" x14ac:dyDescent="0.15">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hidden="1" customHeight="1" x14ac:dyDescent="0.15">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x14ac:dyDescent="0.15">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4"/>
      <c r="B498" s="584"/>
      <c r="C498" s="234" t="s">
        <v>31</v>
      </c>
      <c r="D498" s="234"/>
      <c r="E498" s="234"/>
      <c r="F498" s="234"/>
      <c r="G498" s="234"/>
      <c r="H498" s="234"/>
      <c r="I498" s="234"/>
      <c r="J498" s="234"/>
      <c r="K498" s="234"/>
      <c r="L498" s="234"/>
      <c r="M498" s="234" t="s">
        <v>32</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590" t="s">
        <v>33</v>
      </c>
      <c r="AL498" s="234"/>
      <c r="AM498" s="234"/>
      <c r="AN498" s="234"/>
      <c r="AO498" s="234"/>
      <c r="AP498" s="234"/>
      <c r="AQ498" s="234" t="s">
        <v>23</v>
      </c>
      <c r="AR498" s="234"/>
      <c r="AS498" s="234"/>
      <c r="AT498" s="234"/>
      <c r="AU498" s="82" t="s">
        <v>24</v>
      </c>
      <c r="AV498" s="83"/>
      <c r="AW498" s="83"/>
      <c r="AX498" s="591"/>
    </row>
    <row r="499" spans="1:50" ht="24" hidden="1" customHeight="1" x14ac:dyDescent="0.15">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hidden="1" customHeight="1" x14ac:dyDescent="0.15">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hidden="1" customHeight="1" x14ac:dyDescent="0.15">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hidden="1" customHeight="1" x14ac:dyDescent="0.15">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hidden="1" customHeight="1" x14ac:dyDescent="0.15">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hidden="1" customHeight="1" x14ac:dyDescent="0.15">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hidden="1" customHeight="1" x14ac:dyDescent="0.15">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hidden="1" customHeight="1" x14ac:dyDescent="0.15">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hidden="1" customHeight="1" x14ac:dyDescent="0.15">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hidden="1" customHeight="1" x14ac:dyDescent="0.15">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hidden="1" customHeight="1" x14ac:dyDescent="0.15">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hidden="1" customHeight="1" x14ac:dyDescent="0.15">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hidden="1" customHeight="1" x14ac:dyDescent="0.15">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hidden="1" customHeight="1" x14ac:dyDescent="0.15">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hidden="1" customHeight="1" x14ac:dyDescent="0.15">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hidden="1" customHeight="1" x14ac:dyDescent="0.15">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hidden="1" customHeight="1" x14ac:dyDescent="0.15">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hidden="1" customHeight="1" x14ac:dyDescent="0.15">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hidden="1" customHeight="1" x14ac:dyDescent="0.15">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hidden="1" customHeight="1" x14ac:dyDescent="0.15">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hidden="1" customHeight="1" x14ac:dyDescent="0.15">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hidden="1" customHeight="1" x14ac:dyDescent="0.15">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hidden="1" customHeight="1" x14ac:dyDescent="0.15">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hidden="1" customHeight="1" x14ac:dyDescent="0.15">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hidden="1" customHeight="1" x14ac:dyDescent="0.15">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hidden="1" customHeight="1" x14ac:dyDescent="0.15">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hidden="1" customHeight="1" x14ac:dyDescent="0.15">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hidden="1" customHeight="1" x14ac:dyDescent="0.15">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hidden="1" customHeight="1" x14ac:dyDescent="0.15">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hidden="1" customHeight="1" x14ac:dyDescent="0.15">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4"/>
      <c r="B531" s="584"/>
      <c r="C531" s="234" t="s">
        <v>399</v>
      </c>
      <c r="D531" s="234"/>
      <c r="E531" s="234"/>
      <c r="F531" s="234"/>
      <c r="G531" s="234"/>
      <c r="H531" s="234"/>
      <c r="I531" s="234"/>
      <c r="J531" s="234"/>
      <c r="K531" s="234"/>
      <c r="L531" s="234"/>
      <c r="M531" s="234" t="s">
        <v>400</v>
      </c>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590" t="s">
        <v>401</v>
      </c>
      <c r="AL531" s="234"/>
      <c r="AM531" s="234"/>
      <c r="AN531" s="234"/>
      <c r="AO531" s="234"/>
      <c r="AP531" s="234"/>
      <c r="AQ531" s="234" t="s">
        <v>23</v>
      </c>
      <c r="AR531" s="234"/>
      <c r="AS531" s="234"/>
      <c r="AT531" s="234"/>
      <c r="AU531" s="82" t="s">
        <v>24</v>
      </c>
      <c r="AV531" s="83"/>
      <c r="AW531" s="83"/>
      <c r="AX531" s="591"/>
    </row>
    <row r="532" spans="1:50" ht="24" hidden="1" customHeight="1" x14ac:dyDescent="0.15">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hidden="1" customHeight="1" x14ac:dyDescent="0.15">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hidden="1" customHeight="1" x14ac:dyDescent="0.15">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hidden="1" customHeight="1" x14ac:dyDescent="0.15">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hidden="1" customHeight="1" x14ac:dyDescent="0.15">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hidden="1" customHeight="1" x14ac:dyDescent="0.15">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hidden="1" customHeight="1" x14ac:dyDescent="0.15">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hidden="1" customHeight="1" x14ac:dyDescent="0.15">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hidden="1" customHeight="1" x14ac:dyDescent="0.15">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hidden="1" customHeight="1" x14ac:dyDescent="0.15">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hidden="1" customHeight="1" x14ac:dyDescent="0.15">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hidden="1" customHeight="1" x14ac:dyDescent="0.15">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hidden="1" customHeight="1" x14ac:dyDescent="0.15">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hidden="1" customHeight="1" x14ac:dyDescent="0.15">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hidden="1" customHeight="1" x14ac:dyDescent="0.15">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hidden="1" customHeight="1" x14ac:dyDescent="0.15">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hidden="1" customHeight="1" x14ac:dyDescent="0.15">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hidden="1" customHeight="1" x14ac:dyDescent="0.15">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hidden="1" customHeight="1" x14ac:dyDescent="0.15">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hidden="1" customHeight="1" x14ac:dyDescent="0.15">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hidden="1" customHeight="1" x14ac:dyDescent="0.15">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hidden="1" customHeight="1" x14ac:dyDescent="0.15">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hidden="1" customHeight="1" x14ac:dyDescent="0.15">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hidden="1" customHeight="1" x14ac:dyDescent="0.15">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hidden="1" customHeight="1" x14ac:dyDescent="0.15">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hidden="1" customHeight="1" x14ac:dyDescent="0.15">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hidden="1" customHeight="1" x14ac:dyDescent="0.15">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hidden="1" customHeight="1" x14ac:dyDescent="0.15">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hidden="1" customHeight="1" x14ac:dyDescent="0.15">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hidden="1" customHeight="1" x14ac:dyDescent="0.15">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4"/>
      <c r="B564" s="584"/>
      <c r="C564" s="234" t="s">
        <v>31</v>
      </c>
      <c r="D564" s="234"/>
      <c r="E564" s="234"/>
      <c r="F564" s="234"/>
      <c r="G564" s="234"/>
      <c r="H564" s="234"/>
      <c r="I564" s="234"/>
      <c r="J564" s="234"/>
      <c r="K564" s="234"/>
      <c r="L564" s="234"/>
      <c r="M564" s="234" t="s">
        <v>32</v>
      </c>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590" t="s">
        <v>33</v>
      </c>
      <c r="AL564" s="234"/>
      <c r="AM564" s="234"/>
      <c r="AN564" s="234"/>
      <c r="AO564" s="234"/>
      <c r="AP564" s="234"/>
      <c r="AQ564" s="234" t="s">
        <v>23</v>
      </c>
      <c r="AR564" s="234"/>
      <c r="AS564" s="234"/>
      <c r="AT564" s="234"/>
      <c r="AU564" s="82" t="s">
        <v>24</v>
      </c>
      <c r="AV564" s="83"/>
      <c r="AW564" s="83"/>
      <c r="AX564" s="591"/>
    </row>
    <row r="565" spans="1:50" ht="24" hidden="1" customHeight="1" x14ac:dyDescent="0.15">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hidden="1" customHeight="1" x14ac:dyDescent="0.15">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hidden="1" customHeight="1" x14ac:dyDescent="0.15">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hidden="1" customHeight="1" x14ac:dyDescent="0.15">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hidden="1" customHeight="1" x14ac:dyDescent="0.15">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hidden="1" customHeight="1" x14ac:dyDescent="0.15">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hidden="1" customHeight="1" x14ac:dyDescent="0.15">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hidden="1" customHeight="1" x14ac:dyDescent="0.15">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hidden="1" customHeight="1" x14ac:dyDescent="0.15">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hidden="1" customHeight="1" x14ac:dyDescent="0.15">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hidden="1" customHeight="1" x14ac:dyDescent="0.15">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hidden="1" customHeight="1" x14ac:dyDescent="0.15">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hidden="1" customHeight="1" x14ac:dyDescent="0.15">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hidden="1" customHeight="1" x14ac:dyDescent="0.15">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hidden="1" customHeight="1" x14ac:dyDescent="0.15">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hidden="1" customHeight="1" x14ac:dyDescent="0.15">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hidden="1" customHeight="1" x14ac:dyDescent="0.15">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hidden="1" customHeight="1" x14ac:dyDescent="0.15">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hidden="1" customHeight="1" x14ac:dyDescent="0.15">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hidden="1" customHeight="1" x14ac:dyDescent="0.15">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hidden="1" customHeight="1" x14ac:dyDescent="0.15">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hidden="1" customHeight="1" x14ac:dyDescent="0.15">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hidden="1" customHeight="1" x14ac:dyDescent="0.15">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hidden="1" customHeight="1" x14ac:dyDescent="0.15">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hidden="1" customHeight="1" x14ac:dyDescent="0.15">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hidden="1" customHeight="1" x14ac:dyDescent="0.15">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hidden="1" customHeight="1" x14ac:dyDescent="0.15">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hidden="1" customHeight="1" x14ac:dyDescent="0.15">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hidden="1" customHeight="1" x14ac:dyDescent="0.15">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hidden="1" customHeight="1" x14ac:dyDescent="0.15">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4"/>
      <c r="B597" s="584"/>
      <c r="C597" s="234" t="s">
        <v>399</v>
      </c>
      <c r="D597" s="234"/>
      <c r="E597" s="234"/>
      <c r="F597" s="234"/>
      <c r="G597" s="234"/>
      <c r="H597" s="234"/>
      <c r="I597" s="234"/>
      <c r="J597" s="234"/>
      <c r="K597" s="234"/>
      <c r="L597" s="234"/>
      <c r="M597" s="234" t="s">
        <v>400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590" t="s">
        <v>401</v>
      </c>
      <c r="AL597" s="234"/>
      <c r="AM597" s="234"/>
      <c r="AN597" s="234"/>
      <c r="AO597" s="234"/>
      <c r="AP597" s="234"/>
      <c r="AQ597" s="234" t="s">
        <v>23</v>
      </c>
      <c r="AR597" s="234"/>
      <c r="AS597" s="234"/>
      <c r="AT597" s="234"/>
      <c r="AU597" s="82" t="s">
        <v>24</v>
      </c>
      <c r="AV597" s="83"/>
      <c r="AW597" s="83"/>
      <c r="AX597" s="591"/>
    </row>
    <row r="598" spans="1:50" ht="24" hidden="1" customHeight="1" x14ac:dyDescent="0.15">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hidden="1" customHeight="1" x14ac:dyDescent="0.15">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hidden="1" customHeight="1" x14ac:dyDescent="0.15">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hidden="1" customHeight="1" x14ac:dyDescent="0.15">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hidden="1" customHeight="1" x14ac:dyDescent="0.15">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hidden="1" customHeight="1" x14ac:dyDescent="0.15">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hidden="1" customHeight="1" x14ac:dyDescent="0.15">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hidden="1" customHeight="1" x14ac:dyDescent="0.15">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hidden="1" customHeight="1" x14ac:dyDescent="0.15">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hidden="1" customHeight="1" x14ac:dyDescent="0.15">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hidden="1" customHeight="1" x14ac:dyDescent="0.15">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hidden="1" customHeight="1" x14ac:dyDescent="0.15">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hidden="1" customHeight="1" x14ac:dyDescent="0.15">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hidden="1" customHeight="1" x14ac:dyDescent="0.15">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hidden="1" customHeight="1" x14ac:dyDescent="0.15">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hidden="1" customHeight="1" x14ac:dyDescent="0.15">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hidden="1" customHeight="1" x14ac:dyDescent="0.15">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hidden="1" customHeight="1" x14ac:dyDescent="0.15">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hidden="1" customHeight="1" x14ac:dyDescent="0.15">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hidden="1" customHeight="1" x14ac:dyDescent="0.15">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hidden="1" customHeight="1" x14ac:dyDescent="0.15">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hidden="1" customHeight="1" x14ac:dyDescent="0.15">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hidden="1" customHeight="1" x14ac:dyDescent="0.15">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hidden="1" customHeight="1" x14ac:dyDescent="0.15">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hidden="1" customHeight="1" x14ac:dyDescent="0.15">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hidden="1" customHeight="1" x14ac:dyDescent="0.15">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hidden="1" customHeight="1" x14ac:dyDescent="0.15">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hidden="1" customHeight="1" x14ac:dyDescent="0.15">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hidden="1" customHeight="1" x14ac:dyDescent="0.15">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hidden="1" customHeight="1" x14ac:dyDescent="0.15">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4"/>
      <c r="B630" s="584"/>
      <c r="C630" s="234" t="s">
        <v>31</v>
      </c>
      <c r="D630" s="234"/>
      <c r="E630" s="234"/>
      <c r="F630" s="234"/>
      <c r="G630" s="234"/>
      <c r="H630" s="234"/>
      <c r="I630" s="234"/>
      <c r="J630" s="234"/>
      <c r="K630" s="234"/>
      <c r="L630" s="234"/>
      <c r="M630" s="234" t="s">
        <v>32</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590" t="s">
        <v>33</v>
      </c>
      <c r="AL630" s="234"/>
      <c r="AM630" s="234"/>
      <c r="AN630" s="234"/>
      <c r="AO630" s="234"/>
      <c r="AP630" s="234"/>
      <c r="AQ630" s="234" t="s">
        <v>23</v>
      </c>
      <c r="AR630" s="234"/>
      <c r="AS630" s="234"/>
      <c r="AT630" s="234"/>
      <c r="AU630" s="82" t="s">
        <v>24</v>
      </c>
      <c r="AV630" s="83"/>
      <c r="AW630" s="83"/>
      <c r="AX630" s="591"/>
    </row>
    <row r="631" spans="1:50" ht="24" hidden="1" customHeight="1" x14ac:dyDescent="0.15">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hidden="1" customHeight="1" x14ac:dyDescent="0.15">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hidden="1" customHeight="1" x14ac:dyDescent="0.15">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hidden="1" customHeight="1" x14ac:dyDescent="0.15">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hidden="1" customHeight="1" x14ac:dyDescent="0.15">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hidden="1" customHeight="1" x14ac:dyDescent="0.15">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hidden="1" customHeight="1" x14ac:dyDescent="0.15">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hidden="1" customHeight="1" x14ac:dyDescent="0.15">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hidden="1" customHeight="1" x14ac:dyDescent="0.15">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hidden="1" customHeight="1" x14ac:dyDescent="0.15">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hidden="1" customHeight="1" x14ac:dyDescent="0.15">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hidden="1" customHeight="1" x14ac:dyDescent="0.15">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hidden="1" customHeight="1" x14ac:dyDescent="0.15">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hidden="1" customHeight="1" x14ac:dyDescent="0.15">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hidden="1" customHeight="1" x14ac:dyDescent="0.15">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hidden="1" customHeight="1" x14ac:dyDescent="0.15">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hidden="1" customHeight="1" x14ac:dyDescent="0.15">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hidden="1" customHeight="1" x14ac:dyDescent="0.15">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hidden="1" customHeight="1" x14ac:dyDescent="0.15">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hidden="1" customHeight="1" x14ac:dyDescent="0.15">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hidden="1" customHeight="1" x14ac:dyDescent="0.15">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hidden="1" customHeight="1" x14ac:dyDescent="0.15">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hidden="1" customHeight="1" x14ac:dyDescent="0.15">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hidden="1" customHeight="1" x14ac:dyDescent="0.15">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hidden="1" customHeight="1" x14ac:dyDescent="0.15">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hidden="1" customHeight="1" x14ac:dyDescent="0.15">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hidden="1" customHeight="1" x14ac:dyDescent="0.15">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hidden="1" customHeight="1" x14ac:dyDescent="0.15">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hidden="1" customHeight="1" x14ac:dyDescent="0.15">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hidden="1" customHeight="1" x14ac:dyDescent="0.15">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4"/>
      <c r="B663" s="584"/>
      <c r="C663" s="234" t="s">
        <v>399</v>
      </c>
      <c r="D663" s="234"/>
      <c r="E663" s="234"/>
      <c r="F663" s="234"/>
      <c r="G663" s="234"/>
      <c r="H663" s="234"/>
      <c r="I663" s="234"/>
      <c r="J663" s="234"/>
      <c r="K663" s="234"/>
      <c r="L663" s="234"/>
      <c r="M663" s="234" t="s">
        <v>400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590" t="s">
        <v>401</v>
      </c>
      <c r="AL663" s="234"/>
      <c r="AM663" s="234"/>
      <c r="AN663" s="234"/>
      <c r="AO663" s="234"/>
      <c r="AP663" s="234"/>
      <c r="AQ663" s="234" t="s">
        <v>23</v>
      </c>
      <c r="AR663" s="234"/>
      <c r="AS663" s="234"/>
      <c r="AT663" s="234"/>
      <c r="AU663" s="82" t="s">
        <v>24</v>
      </c>
      <c r="AV663" s="83"/>
      <c r="AW663" s="83"/>
      <c r="AX663" s="591"/>
    </row>
    <row r="664" spans="1:50" ht="24" hidden="1" customHeight="1" x14ac:dyDescent="0.15">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hidden="1" customHeight="1" x14ac:dyDescent="0.15">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hidden="1" customHeight="1" x14ac:dyDescent="0.15">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hidden="1" customHeight="1" x14ac:dyDescent="0.15">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hidden="1" customHeight="1" x14ac:dyDescent="0.15">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hidden="1" customHeight="1" x14ac:dyDescent="0.15">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hidden="1" customHeight="1" x14ac:dyDescent="0.15">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hidden="1" customHeight="1" x14ac:dyDescent="0.15">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hidden="1" customHeight="1" x14ac:dyDescent="0.15">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hidden="1" customHeight="1" x14ac:dyDescent="0.15">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hidden="1" customHeight="1" x14ac:dyDescent="0.15">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hidden="1" customHeight="1" x14ac:dyDescent="0.15">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hidden="1" customHeight="1" x14ac:dyDescent="0.15">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hidden="1" customHeight="1" x14ac:dyDescent="0.15">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hidden="1" customHeight="1" x14ac:dyDescent="0.15">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hidden="1" customHeight="1" x14ac:dyDescent="0.15">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hidden="1" customHeight="1" x14ac:dyDescent="0.15">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hidden="1" customHeight="1" x14ac:dyDescent="0.15">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hidden="1" customHeight="1" x14ac:dyDescent="0.15">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hidden="1" customHeight="1" x14ac:dyDescent="0.15">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hidden="1" customHeight="1" x14ac:dyDescent="0.15">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hidden="1" customHeight="1" x14ac:dyDescent="0.15">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hidden="1" customHeight="1" x14ac:dyDescent="0.15">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hidden="1" customHeight="1" x14ac:dyDescent="0.15">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hidden="1" customHeight="1" x14ac:dyDescent="0.15">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hidden="1" customHeight="1" x14ac:dyDescent="0.15">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hidden="1" customHeight="1" x14ac:dyDescent="0.15">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hidden="1" customHeight="1" x14ac:dyDescent="0.15">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hidden="1" customHeight="1" x14ac:dyDescent="0.15">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hidden="1" customHeight="1" x14ac:dyDescent="0.15">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4"/>
      <c r="B696" s="584"/>
      <c r="C696" s="234" t="s">
        <v>399</v>
      </c>
      <c r="D696" s="234"/>
      <c r="E696" s="234"/>
      <c r="F696" s="234"/>
      <c r="G696" s="234"/>
      <c r="H696" s="234"/>
      <c r="I696" s="234"/>
      <c r="J696" s="234"/>
      <c r="K696" s="234"/>
      <c r="L696" s="234"/>
      <c r="M696" s="234" t="s">
        <v>400</v>
      </c>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590" t="s">
        <v>401</v>
      </c>
      <c r="AL696" s="234"/>
      <c r="AM696" s="234"/>
      <c r="AN696" s="234"/>
      <c r="AO696" s="234"/>
      <c r="AP696" s="234"/>
      <c r="AQ696" s="234" t="s">
        <v>23</v>
      </c>
      <c r="AR696" s="234"/>
      <c r="AS696" s="234"/>
      <c r="AT696" s="234"/>
      <c r="AU696" s="82" t="s">
        <v>24</v>
      </c>
      <c r="AV696" s="83"/>
      <c r="AW696" s="83"/>
      <c r="AX696" s="591"/>
    </row>
    <row r="697" spans="1:50" ht="24" hidden="1" customHeight="1" x14ac:dyDescent="0.15">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hidden="1" customHeight="1" x14ac:dyDescent="0.15">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hidden="1" customHeight="1" x14ac:dyDescent="0.15">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hidden="1" customHeight="1" x14ac:dyDescent="0.15">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hidden="1" customHeight="1" x14ac:dyDescent="0.15">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hidden="1" customHeight="1" x14ac:dyDescent="0.15">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hidden="1" customHeight="1" x14ac:dyDescent="0.15">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hidden="1" customHeight="1" x14ac:dyDescent="0.15">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hidden="1" customHeight="1" x14ac:dyDescent="0.15">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hidden="1" customHeight="1" x14ac:dyDescent="0.15">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hidden="1" customHeight="1" x14ac:dyDescent="0.15">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hidden="1" customHeight="1" x14ac:dyDescent="0.15">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hidden="1" customHeight="1" x14ac:dyDescent="0.15">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hidden="1" customHeight="1" x14ac:dyDescent="0.15">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hidden="1" customHeight="1" x14ac:dyDescent="0.15">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hidden="1" customHeight="1" x14ac:dyDescent="0.15">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hidden="1" customHeight="1" x14ac:dyDescent="0.15">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hidden="1" customHeight="1" x14ac:dyDescent="0.15">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hidden="1" customHeight="1" x14ac:dyDescent="0.15">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hidden="1" customHeight="1" x14ac:dyDescent="0.15">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hidden="1" customHeight="1" x14ac:dyDescent="0.15">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hidden="1" customHeight="1" x14ac:dyDescent="0.15">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hidden="1" customHeight="1" x14ac:dyDescent="0.15">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hidden="1" customHeight="1" x14ac:dyDescent="0.15">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hidden="1" customHeight="1" x14ac:dyDescent="0.15">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hidden="1" customHeight="1" x14ac:dyDescent="0.15">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hidden="1" customHeight="1" x14ac:dyDescent="0.15">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hidden="1" customHeight="1" x14ac:dyDescent="0.15">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hidden="1" customHeight="1" x14ac:dyDescent="0.15">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hidden="1" customHeight="1" x14ac:dyDescent="0.15">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4"/>
      <c r="B729" s="584"/>
      <c r="C729" s="234" t="s">
        <v>31</v>
      </c>
      <c r="D729" s="234"/>
      <c r="E729" s="234"/>
      <c r="F729" s="234"/>
      <c r="G729" s="234"/>
      <c r="H729" s="234"/>
      <c r="I729" s="234"/>
      <c r="J729" s="234"/>
      <c r="K729" s="234"/>
      <c r="L729" s="234"/>
      <c r="M729" s="234" t="s">
        <v>32</v>
      </c>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590" t="s">
        <v>33</v>
      </c>
      <c r="AL729" s="234"/>
      <c r="AM729" s="234"/>
      <c r="AN729" s="234"/>
      <c r="AO729" s="234"/>
      <c r="AP729" s="234"/>
      <c r="AQ729" s="234" t="s">
        <v>23</v>
      </c>
      <c r="AR729" s="234"/>
      <c r="AS729" s="234"/>
      <c r="AT729" s="234"/>
      <c r="AU729" s="82" t="s">
        <v>24</v>
      </c>
      <c r="AV729" s="83"/>
      <c r="AW729" s="83"/>
      <c r="AX729" s="591"/>
    </row>
    <row r="730" spans="1:50" ht="24" hidden="1" customHeight="1" x14ac:dyDescent="0.15">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hidden="1" customHeight="1" x14ac:dyDescent="0.15">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hidden="1" customHeight="1" x14ac:dyDescent="0.15">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hidden="1" customHeight="1" x14ac:dyDescent="0.15">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hidden="1" customHeight="1" x14ac:dyDescent="0.15">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hidden="1" customHeight="1" x14ac:dyDescent="0.15">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hidden="1" customHeight="1" x14ac:dyDescent="0.15">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hidden="1" customHeight="1" x14ac:dyDescent="0.15">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hidden="1" customHeight="1" x14ac:dyDescent="0.15">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hidden="1" customHeight="1" x14ac:dyDescent="0.15">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hidden="1" customHeight="1" x14ac:dyDescent="0.15">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hidden="1" customHeight="1" x14ac:dyDescent="0.15">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hidden="1" customHeight="1" x14ac:dyDescent="0.15">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hidden="1" customHeight="1" x14ac:dyDescent="0.15">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hidden="1" customHeight="1" x14ac:dyDescent="0.15">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hidden="1" customHeight="1" x14ac:dyDescent="0.15">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hidden="1" customHeight="1" x14ac:dyDescent="0.15">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hidden="1" customHeight="1" x14ac:dyDescent="0.15">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hidden="1" customHeight="1" x14ac:dyDescent="0.15">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hidden="1" customHeight="1" x14ac:dyDescent="0.15">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hidden="1" customHeight="1" x14ac:dyDescent="0.15">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hidden="1" customHeight="1" x14ac:dyDescent="0.15">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hidden="1" customHeight="1" x14ac:dyDescent="0.15">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hidden="1" customHeight="1" x14ac:dyDescent="0.15">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hidden="1" customHeight="1" x14ac:dyDescent="0.15">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hidden="1" customHeight="1" x14ac:dyDescent="0.15">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hidden="1" customHeight="1" x14ac:dyDescent="0.15">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hidden="1" customHeight="1" x14ac:dyDescent="0.15">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hidden="1" customHeight="1" x14ac:dyDescent="0.15">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hidden="1" customHeight="1" x14ac:dyDescent="0.15">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4"/>
      <c r="B762" s="584"/>
      <c r="C762" s="234" t="s">
        <v>399</v>
      </c>
      <c r="D762" s="234"/>
      <c r="E762" s="234"/>
      <c r="F762" s="234"/>
      <c r="G762" s="234"/>
      <c r="H762" s="234"/>
      <c r="I762" s="234"/>
      <c r="J762" s="234"/>
      <c r="K762" s="234"/>
      <c r="L762" s="234"/>
      <c r="M762" s="234" t="s">
        <v>400</v>
      </c>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c r="AK762" s="590" t="s">
        <v>401</v>
      </c>
      <c r="AL762" s="234"/>
      <c r="AM762" s="234"/>
      <c r="AN762" s="234"/>
      <c r="AO762" s="234"/>
      <c r="AP762" s="234"/>
      <c r="AQ762" s="234" t="s">
        <v>23</v>
      </c>
      <c r="AR762" s="234"/>
      <c r="AS762" s="234"/>
      <c r="AT762" s="234"/>
      <c r="AU762" s="82" t="s">
        <v>24</v>
      </c>
      <c r="AV762" s="83"/>
      <c r="AW762" s="83"/>
      <c r="AX762" s="591"/>
    </row>
    <row r="763" spans="1:50" ht="24" hidden="1" customHeight="1" x14ac:dyDescent="0.15">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hidden="1" customHeight="1" x14ac:dyDescent="0.15">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hidden="1" customHeight="1" x14ac:dyDescent="0.15">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hidden="1" customHeight="1" x14ac:dyDescent="0.15">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hidden="1" customHeight="1" x14ac:dyDescent="0.15">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hidden="1" customHeight="1" x14ac:dyDescent="0.15">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hidden="1" customHeight="1" x14ac:dyDescent="0.15">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hidden="1" customHeight="1" x14ac:dyDescent="0.15">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hidden="1" customHeight="1" x14ac:dyDescent="0.15">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hidden="1" customHeight="1" x14ac:dyDescent="0.15">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hidden="1" customHeight="1" x14ac:dyDescent="0.15">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hidden="1" customHeight="1" x14ac:dyDescent="0.15">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hidden="1" customHeight="1" x14ac:dyDescent="0.15">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hidden="1" customHeight="1" x14ac:dyDescent="0.15">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hidden="1" customHeight="1" x14ac:dyDescent="0.15">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hidden="1" customHeight="1" x14ac:dyDescent="0.15">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hidden="1" customHeight="1" x14ac:dyDescent="0.15">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hidden="1" customHeight="1" x14ac:dyDescent="0.15">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hidden="1" customHeight="1" x14ac:dyDescent="0.15">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hidden="1" customHeight="1" x14ac:dyDescent="0.15">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hidden="1" customHeight="1" x14ac:dyDescent="0.15">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hidden="1" customHeight="1" x14ac:dyDescent="0.15">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hidden="1" customHeight="1" x14ac:dyDescent="0.15">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hidden="1" customHeight="1" x14ac:dyDescent="0.15">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hidden="1" customHeight="1" x14ac:dyDescent="0.15">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hidden="1" customHeight="1" x14ac:dyDescent="0.15">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hidden="1" customHeight="1" x14ac:dyDescent="0.15">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hidden="1" customHeight="1" x14ac:dyDescent="0.15">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hidden="1" customHeight="1" x14ac:dyDescent="0.15">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hidden="1" customHeight="1" x14ac:dyDescent="0.15">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4"/>
      <c r="B795" s="584"/>
      <c r="C795" s="234" t="s">
        <v>31</v>
      </c>
      <c r="D795" s="234"/>
      <c r="E795" s="234"/>
      <c r="F795" s="234"/>
      <c r="G795" s="234"/>
      <c r="H795" s="234"/>
      <c r="I795" s="234"/>
      <c r="J795" s="234"/>
      <c r="K795" s="234"/>
      <c r="L795" s="234"/>
      <c r="M795" s="234" t="s">
        <v>32</v>
      </c>
      <c r="N795" s="234"/>
      <c r="O795" s="234"/>
      <c r="P795" s="234"/>
      <c r="Q795" s="234"/>
      <c r="R795" s="234"/>
      <c r="S795" s="234"/>
      <c r="T795" s="234"/>
      <c r="U795" s="234"/>
      <c r="V795" s="234"/>
      <c r="W795" s="234"/>
      <c r="X795" s="234"/>
      <c r="Y795" s="234"/>
      <c r="Z795" s="234"/>
      <c r="AA795" s="234"/>
      <c r="AB795" s="234"/>
      <c r="AC795" s="234"/>
      <c r="AD795" s="234"/>
      <c r="AE795" s="234"/>
      <c r="AF795" s="234"/>
      <c r="AG795" s="234"/>
      <c r="AH795" s="234"/>
      <c r="AI795" s="234"/>
      <c r="AJ795" s="234"/>
      <c r="AK795" s="590" t="s">
        <v>33</v>
      </c>
      <c r="AL795" s="234"/>
      <c r="AM795" s="234"/>
      <c r="AN795" s="234"/>
      <c r="AO795" s="234"/>
      <c r="AP795" s="234"/>
      <c r="AQ795" s="234" t="s">
        <v>23</v>
      </c>
      <c r="AR795" s="234"/>
      <c r="AS795" s="234"/>
      <c r="AT795" s="234"/>
      <c r="AU795" s="82" t="s">
        <v>24</v>
      </c>
      <c r="AV795" s="83"/>
      <c r="AW795" s="83"/>
      <c r="AX795" s="591"/>
    </row>
    <row r="796" spans="1:50" ht="24" hidden="1" customHeight="1" x14ac:dyDescent="0.15">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hidden="1" customHeight="1" x14ac:dyDescent="0.15">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hidden="1" customHeight="1" x14ac:dyDescent="0.15">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hidden="1" customHeight="1" x14ac:dyDescent="0.15">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hidden="1" customHeight="1" x14ac:dyDescent="0.15">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hidden="1" customHeight="1" x14ac:dyDescent="0.15">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hidden="1" customHeight="1" x14ac:dyDescent="0.15">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hidden="1" customHeight="1" x14ac:dyDescent="0.15">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hidden="1" customHeight="1" x14ac:dyDescent="0.15">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hidden="1" customHeight="1" x14ac:dyDescent="0.15">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hidden="1" customHeight="1" x14ac:dyDescent="0.15">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hidden="1" customHeight="1" x14ac:dyDescent="0.15">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hidden="1" customHeight="1" x14ac:dyDescent="0.15">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hidden="1" customHeight="1" x14ac:dyDescent="0.15">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hidden="1" customHeight="1" x14ac:dyDescent="0.15">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hidden="1" customHeight="1" x14ac:dyDescent="0.15">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hidden="1" customHeight="1" x14ac:dyDescent="0.15">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hidden="1" customHeight="1" x14ac:dyDescent="0.15">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hidden="1" customHeight="1" x14ac:dyDescent="0.15">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hidden="1" customHeight="1" x14ac:dyDescent="0.15">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hidden="1" customHeight="1" x14ac:dyDescent="0.15">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hidden="1" customHeight="1" x14ac:dyDescent="0.15">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hidden="1" customHeight="1" x14ac:dyDescent="0.15">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hidden="1" customHeight="1" x14ac:dyDescent="0.15">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hidden="1" customHeight="1" x14ac:dyDescent="0.15">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hidden="1" customHeight="1" x14ac:dyDescent="0.15">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hidden="1" customHeight="1" x14ac:dyDescent="0.15">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hidden="1" customHeight="1" x14ac:dyDescent="0.15">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hidden="1" customHeight="1" x14ac:dyDescent="0.15">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hidden="1" customHeight="1" x14ac:dyDescent="0.15">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4"/>
      <c r="B828" s="584"/>
      <c r="C828" s="234" t="s">
        <v>31</v>
      </c>
      <c r="D828" s="234"/>
      <c r="E828" s="234"/>
      <c r="F828" s="234"/>
      <c r="G828" s="234"/>
      <c r="H828" s="234"/>
      <c r="I828" s="234"/>
      <c r="J828" s="234"/>
      <c r="K828" s="234"/>
      <c r="L828" s="234"/>
      <c r="M828" s="234" t="s">
        <v>32</v>
      </c>
      <c r="N828" s="234"/>
      <c r="O828" s="234"/>
      <c r="P828" s="234"/>
      <c r="Q828" s="234"/>
      <c r="R828" s="234"/>
      <c r="S828" s="234"/>
      <c r="T828" s="234"/>
      <c r="U828" s="234"/>
      <c r="V828" s="234"/>
      <c r="W828" s="234"/>
      <c r="X828" s="234"/>
      <c r="Y828" s="234"/>
      <c r="Z828" s="234"/>
      <c r="AA828" s="234"/>
      <c r="AB828" s="234"/>
      <c r="AC828" s="234"/>
      <c r="AD828" s="234"/>
      <c r="AE828" s="234"/>
      <c r="AF828" s="234"/>
      <c r="AG828" s="234"/>
      <c r="AH828" s="234"/>
      <c r="AI828" s="234"/>
      <c r="AJ828" s="234"/>
      <c r="AK828" s="590" t="s">
        <v>33</v>
      </c>
      <c r="AL828" s="234"/>
      <c r="AM828" s="234"/>
      <c r="AN828" s="234"/>
      <c r="AO828" s="234"/>
      <c r="AP828" s="234"/>
      <c r="AQ828" s="234" t="s">
        <v>23</v>
      </c>
      <c r="AR828" s="234"/>
      <c r="AS828" s="234"/>
      <c r="AT828" s="234"/>
      <c r="AU828" s="82" t="s">
        <v>24</v>
      </c>
      <c r="AV828" s="83"/>
      <c r="AW828" s="83"/>
      <c r="AX828" s="591"/>
    </row>
    <row r="829" spans="1:50" ht="24" hidden="1" customHeight="1" x14ac:dyDescent="0.15">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hidden="1" customHeight="1" x14ac:dyDescent="0.15">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hidden="1" customHeight="1" x14ac:dyDescent="0.15">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hidden="1" customHeight="1" x14ac:dyDescent="0.15">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hidden="1" customHeight="1" x14ac:dyDescent="0.15">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hidden="1" customHeight="1" x14ac:dyDescent="0.15">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hidden="1" customHeight="1" x14ac:dyDescent="0.15">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hidden="1" customHeight="1" x14ac:dyDescent="0.15">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hidden="1" customHeight="1" x14ac:dyDescent="0.15">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hidden="1" customHeight="1" x14ac:dyDescent="0.15">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hidden="1" customHeight="1" x14ac:dyDescent="0.15">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hidden="1" customHeight="1" x14ac:dyDescent="0.15">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hidden="1" customHeight="1" x14ac:dyDescent="0.15">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hidden="1" customHeight="1" x14ac:dyDescent="0.15">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hidden="1" customHeight="1" x14ac:dyDescent="0.15">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hidden="1" customHeight="1" x14ac:dyDescent="0.15">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hidden="1" customHeight="1" x14ac:dyDescent="0.15">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hidden="1" customHeight="1" x14ac:dyDescent="0.15">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hidden="1" customHeight="1" x14ac:dyDescent="0.15">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hidden="1" customHeight="1" x14ac:dyDescent="0.15">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hidden="1" customHeight="1" x14ac:dyDescent="0.15">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hidden="1" customHeight="1" x14ac:dyDescent="0.15">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hidden="1" customHeight="1" x14ac:dyDescent="0.15">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hidden="1" customHeight="1" x14ac:dyDescent="0.15">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hidden="1" customHeight="1" x14ac:dyDescent="0.15">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hidden="1" customHeight="1" x14ac:dyDescent="0.15">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hidden="1" customHeight="1" x14ac:dyDescent="0.15">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hidden="1" customHeight="1" x14ac:dyDescent="0.15">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hidden="1" customHeight="1" x14ac:dyDescent="0.15">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hidden="1" customHeight="1" x14ac:dyDescent="0.15">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4"/>
      <c r="B861" s="584"/>
      <c r="C861" s="234" t="s">
        <v>399</v>
      </c>
      <c r="D861" s="234"/>
      <c r="E861" s="234"/>
      <c r="F861" s="234"/>
      <c r="G861" s="234"/>
      <c r="H861" s="234"/>
      <c r="I861" s="234"/>
      <c r="J861" s="234"/>
      <c r="K861" s="234"/>
      <c r="L861" s="234"/>
      <c r="M861" s="234" t="s">
        <v>400</v>
      </c>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c r="AK861" s="590" t="s">
        <v>401</v>
      </c>
      <c r="AL861" s="234"/>
      <c r="AM861" s="234"/>
      <c r="AN861" s="234"/>
      <c r="AO861" s="234"/>
      <c r="AP861" s="234"/>
      <c r="AQ861" s="234" t="s">
        <v>23</v>
      </c>
      <c r="AR861" s="234"/>
      <c r="AS861" s="234"/>
      <c r="AT861" s="234"/>
      <c r="AU861" s="82" t="s">
        <v>24</v>
      </c>
      <c r="AV861" s="83"/>
      <c r="AW861" s="83"/>
      <c r="AX861" s="591"/>
    </row>
    <row r="862" spans="1:50" ht="24" hidden="1" customHeight="1" x14ac:dyDescent="0.15">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hidden="1" customHeight="1" x14ac:dyDescent="0.15">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hidden="1" customHeight="1" x14ac:dyDescent="0.15">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hidden="1" customHeight="1" x14ac:dyDescent="0.15">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hidden="1" customHeight="1" x14ac:dyDescent="0.15">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hidden="1" customHeight="1" x14ac:dyDescent="0.15">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hidden="1" customHeight="1" x14ac:dyDescent="0.15">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hidden="1" customHeight="1" x14ac:dyDescent="0.15">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hidden="1" customHeight="1" x14ac:dyDescent="0.15">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hidden="1" customHeight="1" x14ac:dyDescent="0.15">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hidden="1" customHeight="1" x14ac:dyDescent="0.15">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hidden="1" customHeight="1" x14ac:dyDescent="0.15">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hidden="1" customHeight="1" x14ac:dyDescent="0.15">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hidden="1" customHeight="1" x14ac:dyDescent="0.15">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hidden="1" customHeight="1" x14ac:dyDescent="0.15">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hidden="1" customHeight="1" x14ac:dyDescent="0.15">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hidden="1" customHeight="1" x14ac:dyDescent="0.15">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hidden="1" customHeight="1" x14ac:dyDescent="0.15">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hidden="1" customHeight="1" x14ac:dyDescent="0.15">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hidden="1" customHeight="1" x14ac:dyDescent="0.15">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hidden="1" customHeight="1" x14ac:dyDescent="0.15">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hidden="1" customHeight="1" x14ac:dyDescent="0.15">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hidden="1" customHeight="1" x14ac:dyDescent="0.15">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hidden="1" customHeight="1" x14ac:dyDescent="0.15">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hidden="1" customHeight="1" x14ac:dyDescent="0.15">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hidden="1" customHeight="1" x14ac:dyDescent="0.15">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hidden="1" customHeight="1" x14ac:dyDescent="0.15">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hidden="1" customHeight="1" x14ac:dyDescent="0.15">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hidden="1" customHeight="1" x14ac:dyDescent="0.15">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hidden="1" customHeight="1" x14ac:dyDescent="0.15">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4"/>
      <c r="B894" s="584"/>
      <c r="C894" s="234" t="s">
        <v>399</v>
      </c>
      <c r="D894" s="234"/>
      <c r="E894" s="234"/>
      <c r="F894" s="234"/>
      <c r="G894" s="234"/>
      <c r="H894" s="234"/>
      <c r="I894" s="234"/>
      <c r="J894" s="234"/>
      <c r="K894" s="234"/>
      <c r="L894" s="234"/>
      <c r="M894" s="234" t="s">
        <v>400</v>
      </c>
      <c r="N894" s="234"/>
      <c r="O894" s="234"/>
      <c r="P894" s="234"/>
      <c r="Q894" s="234"/>
      <c r="R894" s="234"/>
      <c r="S894" s="234"/>
      <c r="T894" s="234"/>
      <c r="U894" s="234"/>
      <c r="V894" s="234"/>
      <c r="W894" s="234"/>
      <c r="X894" s="234"/>
      <c r="Y894" s="234"/>
      <c r="Z894" s="234"/>
      <c r="AA894" s="234"/>
      <c r="AB894" s="234"/>
      <c r="AC894" s="234"/>
      <c r="AD894" s="234"/>
      <c r="AE894" s="234"/>
      <c r="AF894" s="234"/>
      <c r="AG894" s="234"/>
      <c r="AH894" s="234"/>
      <c r="AI894" s="234"/>
      <c r="AJ894" s="234"/>
      <c r="AK894" s="590" t="s">
        <v>401</v>
      </c>
      <c r="AL894" s="234"/>
      <c r="AM894" s="234"/>
      <c r="AN894" s="234"/>
      <c r="AO894" s="234"/>
      <c r="AP894" s="234"/>
      <c r="AQ894" s="234" t="s">
        <v>23</v>
      </c>
      <c r="AR894" s="234"/>
      <c r="AS894" s="234"/>
      <c r="AT894" s="234"/>
      <c r="AU894" s="82" t="s">
        <v>24</v>
      </c>
      <c r="AV894" s="83"/>
      <c r="AW894" s="83"/>
      <c r="AX894" s="591"/>
    </row>
    <row r="895" spans="1:50" ht="24" hidden="1" customHeight="1" x14ac:dyDescent="0.15">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hidden="1" customHeight="1" x14ac:dyDescent="0.15">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hidden="1" customHeight="1" x14ac:dyDescent="0.15">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hidden="1" customHeight="1" x14ac:dyDescent="0.15">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hidden="1" customHeight="1" x14ac:dyDescent="0.15">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hidden="1" customHeight="1" x14ac:dyDescent="0.15">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hidden="1" customHeight="1" x14ac:dyDescent="0.15">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hidden="1" customHeight="1" x14ac:dyDescent="0.15">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hidden="1" customHeight="1" x14ac:dyDescent="0.15">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hidden="1" customHeight="1" x14ac:dyDescent="0.15">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hidden="1" customHeight="1" x14ac:dyDescent="0.15">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hidden="1" customHeight="1" x14ac:dyDescent="0.15">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hidden="1" customHeight="1" x14ac:dyDescent="0.15">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hidden="1" customHeight="1" x14ac:dyDescent="0.15">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hidden="1" customHeight="1" x14ac:dyDescent="0.15">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hidden="1" customHeight="1" x14ac:dyDescent="0.15">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hidden="1" customHeight="1" x14ac:dyDescent="0.15">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hidden="1" customHeight="1" x14ac:dyDescent="0.15">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hidden="1" customHeight="1" x14ac:dyDescent="0.15">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hidden="1" customHeight="1" x14ac:dyDescent="0.15">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hidden="1" customHeight="1" x14ac:dyDescent="0.15">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hidden="1" customHeight="1" x14ac:dyDescent="0.15">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hidden="1" customHeight="1" x14ac:dyDescent="0.15">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hidden="1" customHeight="1" x14ac:dyDescent="0.15">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hidden="1" customHeight="1" x14ac:dyDescent="0.15">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hidden="1" customHeight="1" x14ac:dyDescent="0.15">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hidden="1" customHeight="1" x14ac:dyDescent="0.15">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hidden="1" customHeight="1" x14ac:dyDescent="0.15">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hidden="1" customHeight="1" x14ac:dyDescent="0.15">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hidden="1" customHeight="1" x14ac:dyDescent="0.15">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4"/>
      <c r="B927" s="584"/>
      <c r="C927" s="234" t="s">
        <v>31</v>
      </c>
      <c r="D927" s="234"/>
      <c r="E927" s="234"/>
      <c r="F927" s="234"/>
      <c r="G927" s="234"/>
      <c r="H927" s="234"/>
      <c r="I927" s="234"/>
      <c r="J927" s="234"/>
      <c r="K927" s="234"/>
      <c r="L927" s="234"/>
      <c r="M927" s="234" t="s">
        <v>32</v>
      </c>
      <c r="N927" s="234"/>
      <c r="O927" s="234"/>
      <c r="P927" s="234"/>
      <c r="Q927" s="234"/>
      <c r="R927" s="234"/>
      <c r="S927" s="234"/>
      <c r="T927" s="234"/>
      <c r="U927" s="234"/>
      <c r="V927" s="234"/>
      <c r="W927" s="234"/>
      <c r="X927" s="234"/>
      <c r="Y927" s="234"/>
      <c r="Z927" s="234"/>
      <c r="AA927" s="234"/>
      <c r="AB927" s="234"/>
      <c r="AC927" s="234"/>
      <c r="AD927" s="234"/>
      <c r="AE927" s="234"/>
      <c r="AF927" s="234"/>
      <c r="AG927" s="234"/>
      <c r="AH927" s="234"/>
      <c r="AI927" s="234"/>
      <c r="AJ927" s="234"/>
      <c r="AK927" s="590" t="s">
        <v>33</v>
      </c>
      <c r="AL927" s="234"/>
      <c r="AM927" s="234"/>
      <c r="AN927" s="234"/>
      <c r="AO927" s="234"/>
      <c r="AP927" s="234"/>
      <c r="AQ927" s="234" t="s">
        <v>23</v>
      </c>
      <c r="AR927" s="234"/>
      <c r="AS927" s="234"/>
      <c r="AT927" s="234"/>
      <c r="AU927" s="82" t="s">
        <v>24</v>
      </c>
      <c r="AV927" s="83"/>
      <c r="AW927" s="83"/>
      <c r="AX927" s="591"/>
    </row>
    <row r="928" spans="1:50" ht="24" hidden="1" customHeight="1" x14ac:dyDescent="0.15">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hidden="1" customHeight="1" x14ac:dyDescent="0.15">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hidden="1" customHeight="1" x14ac:dyDescent="0.15">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hidden="1" customHeight="1" x14ac:dyDescent="0.15">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hidden="1" customHeight="1" x14ac:dyDescent="0.15">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hidden="1" customHeight="1" x14ac:dyDescent="0.15">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hidden="1" customHeight="1" x14ac:dyDescent="0.15">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hidden="1" customHeight="1" x14ac:dyDescent="0.15">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hidden="1" customHeight="1" x14ac:dyDescent="0.15">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hidden="1" customHeight="1" x14ac:dyDescent="0.15">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hidden="1" customHeight="1" x14ac:dyDescent="0.15">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hidden="1" customHeight="1" x14ac:dyDescent="0.15">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hidden="1" customHeight="1" x14ac:dyDescent="0.15">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hidden="1" customHeight="1" x14ac:dyDescent="0.15">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hidden="1" customHeight="1" x14ac:dyDescent="0.15">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hidden="1" customHeight="1" x14ac:dyDescent="0.15">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hidden="1" customHeight="1" x14ac:dyDescent="0.15">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hidden="1" customHeight="1" x14ac:dyDescent="0.15">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hidden="1" customHeight="1" x14ac:dyDescent="0.15">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hidden="1" customHeight="1" x14ac:dyDescent="0.15">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hidden="1" customHeight="1" x14ac:dyDescent="0.15">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hidden="1" customHeight="1" x14ac:dyDescent="0.15">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hidden="1" customHeight="1" x14ac:dyDescent="0.15">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hidden="1" customHeight="1" x14ac:dyDescent="0.15">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hidden="1" customHeight="1" x14ac:dyDescent="0.15">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hidden="1" customHeight="1" x14ac:dyDescent="0.15">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hidden="1" customHeight="1" x14ac:dyDescent="0.15">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hidden="1" customHeight="1" x14ac:dyDescent="0.15">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hidden="1" customHeight="1" x14ac:dyDescent="0.15">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hidden="1" customHeight="1" x14ac:dyDescent="0.15">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4"/>
      <c r="B960" s="584"/>
      <c r="C960" s="234" t="s">
        <v>31</v>
      </c>
      <c r="D960" s="234"/>
      <c r="E960" s="234"/>
      <c r="F960" s="234"/>
      <c r="G960" s="234"/>
      <c r="H960" s="234"/>
      <c r="I960" s="234"/>
      <c r="J960" s="234"/>
      <c r="K960" s="234"/>
      <c r="L960" s="234"/>
      <c r="M960" s="234" t="s">
        <v>32</v>
      </c>
      <c r="N960" s="234"/>
      <c r="O960" s="234"/>
      <c r="P960" s="234"/>
      <c r="Q960" s="234"/>
      <c r="R960" s="234"/>
      <c r="S960" s="234"/>
      <c r="T960" s="234"/>
      <c r="U960" s="234"/>
      <c r="V960" s="234"/>
      <c r="W960" s="234"/>
      <c r="X960" s="234"/>
      <c r="Y960" s="234"/>
      <c r="Z960" s="234"/>
      <c r="AA960" s="234"/>
      <c r="AB960" s="234"/>
      <c r="AC960" s="234"/>
      <c r="AD960" s="234"/>
      <c r="AE960" s="234"/>
      <c r="AF960" s="234"/>
      <c r="AG960" s="234"/>
      <c r="AH960" s="234"/>
      <c r="AI960" s="234"/>
      <c r="AJ960" s="234"/>
      <c r="AK960" s="590" t="s">
        <v>33</v>
      </c>
      <c r="AL960" s="234"/>
      <c r="AM960" s="234"/>
      <c r="AN960" s="234"/>
      <c r="AO960" s="234"/>
      <c r="AP960" s="234"/>
      <c r="AQ960" s="234" t="s">
        <v>23</v>
      </c>
      <c r="AR960" s="234"/>
      <c r="AS960" s="234"/>
      <c r="AT960" s="234"/>
      <c r="AU960" s="82" t="s">
        <v>24</v>
      </c>
      <c r="AV960" s="83"/>
      <c r="AW960" s="83"/>
      <c r="AX960" s="591"/>
    </row>
    <row r="961" spans="1:50" ht="24" hidden="1" customHeight="1" x14ac:dyDescent="0.15">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hidden="1" customHeight="1" x14ac:dyDescent="0.15">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hidden="1" customHeight="1" x14ac:dyDescent="0.15">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hidden="1" customHeight="1" x14ac:dyDescent="0.15">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hidden="1" customHeight="1" x14ac:dyDescent="0.15">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hidden="1" customHeight="1" x14ac:dyDescent="0.15">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hidden="1" customHeight="1" x14ac:dyDescent="0.15">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hidden="1" customHeight="1" x14ac:dyDescent="0.15">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hidden="1" customHeight="1" x14ac:dyDescent="0.15">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hidden="1" customHeight="1" x14ac:dyDescent="0.15">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hidden="1" customHeight="1" x14ac:dyDescent="0.15">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hidden="1" customHeight="1" x14ac:dyDescent="0.15">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hidden="1" customHeight="1" x14ac:dyDescent="0.15">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hidden="1" customHeight="1" x14ac:dyDescent="0.15">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hidden="1" customHeight="1" x14ac:dyDescent="0.15">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hidden="1" customHeight="1" x14ac:dyDescent="0.15">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hidden="1" customHeight="1" x14ac:dyDescent="0.15">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hidden="1" customHeight="1" x14ac:dyDescent="0.15">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hidden="1" customHeight="1" x14ac:dyDescent="0.15">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hidden="1" customHeight="1" x14ac:dyDescent="0.15">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hidden="1" customHeight="1" x14ac:dyDescent="0.15">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hidden="1" customHeight="1" x14ac:dyDescent="0.15">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hidden="1" customHeight="1" x14ac:dyDescent="0.15">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hidden="1" customHeight="1" x14ac:dyDescent="0.15">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hidden="1" customHeight="1" x14ac:dyDescent="0.15">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hidden="1" customHeight="1" x14ac:dyDescent="0.15">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hidden="1" customHeight="1" x14ac:dyDescent="0.15">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hidden="1" customHeight="1" x14ac:dyDescent="0.15">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hidden="1" customHeight="1" x14ac:dyDescent="0.15">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hidden="1" customHeight="1" x14ac:dyDescent="0.15">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4"/>
      <c r="B993" s="584"/>
      <c r="C993" s="234" t="s">
        <v>31</v>
      </c>
      <c r="D993" s="234"/>
      <c r="E993" s="234"/>
      <c r="F993" s="234"/>
      <c r="G993" s="234"/>
      <c r="H993" s="234"/>
      <c r="I993" s="234"/>
      <c r="J993" s="234"/>
      <c r="K993" s="234"/>
      <c r="L993" s="234"/>
      <c r="M993" s="234" t="s">
        <v>32</v>
      </c>
      <c r="N993" s="234"/>
      <c r="O993" s="234"/>
      <c r="P993" s="234"/>
      <c r="Q993" s="234"/>
      <c r="R993" s="234"/>
      <c r="S993" s="234"/>
      <c r="T993" s="234"/>
      <c r="U993" s="234"/>
      <c r="V993" s="234"/>
      <c r="W993" s="234"/>
      <c r="X993" s="234"/>
      <c r="Y993" s="234"/>
      <c r="Z993" s="234"/>
      <c r="AA993" s="234"/>
      <c r="AB993" s="234"/>
      <c r="AC993" s="234"/>
      <c r="AD993" s="234"/>
      <c r="AE993" s="234"/>
      <c r="AF993" s="234"/>
      <c r="AG993" s="234"/>
      <c r="AH993" s="234"/>
      <c r="AI993" s="234"/>
      <c r="AJ993" s="234"/>
      <c r="AK993" s="590" t="s">
        <v>33</v>
      </c>
      <c r="AL993" s="234"/>
      <c r="AM993" s="234"/>
      <c r="AN993" s="234"/>
      <c r="AO993" s="234"/>
      <c r="AP993" s="234"/>
      <c r="AQ993" s="234" t="s">
        <v>23</v>
      </c>
      <c r="AR993" s="234"/>
      <c r="AS993" s="234"/>
      <c r="AT993" s="234"/>
      <c r="AU993" s="82" t="s">
        <v>24</v>
      </c>
      <c r="AV993" s="83"/>
      <c r="AW993" s="83"/>
      <c r="AX993" s="591"/>
    </row>
    <row r="994" spans="1:50" ht="24" hidden="1" customHeight="1" x14ac:dyDescent="0.15">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hidden="1" customHeight="1" x14ac:dyDescent="0.15">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hidden="1" customHeight="1" x14ac:dyDescent="0.15">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hidden="1" customHeight="1" x14ac:dyDescent="0.15">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hidden="1" customHeight="1" x14ac:dyDescent="0.15">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hidden="1" customHeight="1" x14ac:dyDescent="0.15">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hidden="1" customHeight="1" x14ac:dyDescent="0.15">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hidden="1" customHeight="1" x14ac:dyDescent="0.15">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hidden="1" customHeight="1" x14ac:dyDescent="0.15">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hidden="1" customHeight="1" x14ac:dyDescent="0.15">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hidden="1" customHeight="1" x14ac:dyDescent="0.15">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hidden="1" customHeight="1" x14ac:dyDescent="0.15">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hidden="1" customHeight="1" x14ac:dyDescent="0.15">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hidden="1" customHeight="1" x14ac:dyDescent="0.15">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hidden="1" customHeight="1" x14ac:dyDescent="0.15">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hidden="1" customHeight="1" x14ac:dyDescent="0.15">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hidden="1" customHeight="1" x14ac:dyDescent="0.15">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hidden="1" customHeight="1" x14ac:dyDescent="0.15">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hidden="1" customHeight="1" x14ac:dyDescent="0.15">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hidden="1" customHeight="1" x14ac:dyDescent="0.15">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hidden="1" customHeight="1" x14ac:dyDescent="0.15">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hidden="1" customHeight="1" x14ac:dyDescent="0.15">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hidden="1" customHeight="1" x14ac:dyDescent="0.15">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hidden="1" customHeight="1" x14ac:dyDescent="0.15">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hidden="1" customHeight="1" x14ac:dyDescent="0.15">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hidden="1" customHeight="1" x14ac:dyDescent="0.15">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hidden="1" customHeight="1" x14ac:dyDescent="0.15">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hidden="1" customHeight="1" x14ac:dyDescent="0.15">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hidden="1" customHeight="1" x14ac:dyDescent="0.15">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hidden="1" customHeight="1" x14ac:dyDescent="0.15">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4"/>
      <c r="B1026" s="584"/>
      <c r="C1026" s="234" t="s">
        <v>439</v>
      </c>
      <c r="D1026" s="234"/>
      <c r="E1026" s="234"/>
      <c r="F1026" s="234"/>
      <c r="G1026" s="234"/>
      <c r="H1026" s="234"/>
      <c r="I1026" s="234"/>
      <c r="J1026" s="234"/>
      <c r="K1026" s="234"/>
      <c r="L1026" s="234"/>
      <c r="M1026" s="234" t="s">
        <v>440</v>
      </c>
      <c r="N1026" s="234"/>
      <c r="O1026" s="234"/>
      <c r="P1026" s="234"/>
      <c r="Q1026" s="234"/>
      <c r="R1026" s="234"/>
      <c r="S1026" s="234"/>
      <c r="T1026" s="234"/>
      <c r="U1026" s="234"/>
      <c r="V1026" s="234"/>
      <c r="W1026" s="234"/>
      <c r="X1026" s="234"/>
      <c r="Y1026" s="234"/>
      <c r="Z1026" s="234"/>
      <c r="AA1026" s="234"/>
      <c r="AB1026" s="234"/>
      <c r="AC1026" s="234"/>
      <c r="AD1026" s="234"/>
      <c r="AE1026" s="234"/>
      <c r="AF1026" s="234"/>
      <c r="AG1026" s="234"/>
      <c r="AH1026" s="234"/>
      <c r="AI1026" s="234"/>
      <c r="AJ1026" s="234"/>
      <c r="AK1026" s="590" t="s">
        <v>441</v>
      </c>
      <c r="AL1026" s="234"/>
      <c r="AM1026" s="234"/>
      <c r="AN1026" s="234"/>
      <c r="AO1026" s="234"/>
      <c r="AP1026" s="234"/>
      <c r="AQ1026" s="234" t="s">
        <v>23</v>
      </c>
      <c r="AR1026" s="234"/>
      <c r="AS1026" s="234"/>
      <c r="AT1026" s="234"/>
      <c r="AU1026" s="82" t="s">
        <v>24</v>
      </c>
      <c r="AV1026" s="83"/>
      <c r="AW1026" s="83"/>
      <c r="AX1026" s="591"/>
    </row>
    <row r="1027" spans="1:50" ht="24" hidden="1" customHeight="1" x14ac:dyDescent="0.15">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hidden="1" customHeight="1" x14ac:dyDescent="0.15">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hidden="1" customHeight="1" x14ac:dyDescent="0.15">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hidden="1" customHeight="1" x14ac:dyDescent="0.15">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hidden="1" customHeight="1" x14ac:dyDescent="0.15">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hidden="1" customHeight="1" x14ac:dyDescent="0.15">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hidden="1" customHeight="1" x14ac:dyDescent="0.15">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hidden="1" customHeight="1" x14ac:dyDescent="0.15">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hidden="1" customHeight="1" x14ac:dyDescent="0.15">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hidden="1" customHeight="1" x14ac:dyDescent="0.15">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hidden="1" customHeight="1" x14ac:dyDescent="0.15">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hidden="1" customHeight="1" x14ac:dyDescent="0.15">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hidden="1" customHeight="1" x14ac:dyDescent="0.15">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hidden="1" customHeight="1" x14ac:dyDescent="0.15">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hidden="1" customHeight="1" x14ac:dyDescent="0.15">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hidden="1" customHeight="1" x14ac:dyDescent="0.15">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hidden="1" customHeight="1" x14ac:dyDescent="0.15">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hidden="1" customHeight="1" x14ac:dyDescent="0.15">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hidden="1" customHeight="1" x14ac:dyDescent="0.15">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hidden="1" customHeight="1" x14ac:dyDescent="0.15">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hidden="1" customHeight="1" x14ac:dyDescent="0.15">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hidden="1" customHeight="1" x14ac:dyDescent="0.15">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hidden="1" customHeight="1" x14ac:dyDescent="0.15">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hidden="1" customHeight="1" x14ac:dyDescent="0.15">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hidden="1" customHeight="1" x14ac:dyDescent="0.15">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hidden="1" customHeight="1" x14ac:dyDescent="0.15">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hidden="1" customHeight="1" x14ac:dyDescent="0.15">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hidden="1" customHeight="1" x14ac:dyDescent="0.15">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hidden="1" customHeight="1" x14ac:dyDescent="0.15">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hidden="1" customHeight="1" x14ac:dyDescent="0.15">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4"/>
      <c r="B1059" s="584"/>
      <c r="C1059" s="234" t="s">
        <v>31</v>
      </c>
      <c r="D1059" s="234"/>
      <c r="E1059" s="234"/>
      <c r="F1059" s="234"/>
      <c r="G1059" s="234"/>
      <c r="H1059" s="234"/>
      <c r="I1059" s="234"/>
      <c r="J1059" s="234"/>
      <c r="K1059" s="234"/>
      <c r="L1059" s="234"/>
      <c r="M1059" s="234" t="s">
        <v>32</v>
      </c>
      <c r="N1059" s="234"/>
      <c r="O1059" s="234"/>
      <c r="P1059" s="234"/>
      <c r="Q1059" s="234"/>
      <c r="R1059" s="234"/>
      <c r="S1059" s="234"/>
      <c r="T1059" s="234"/>
      <c r="U1059" s="234"/>
      <c r="V1059" s="234"/>
      <c r="W1059" s="234"/>
      <c r="X1059" s="234"/>
      <c r="Y1059" s="234"/>
      <c r="Z1059" s="234"/>
      <c r="AA1059" s="234"/>
      <c r="AB1059" s="234"/>
      <c r="AC1059" s="234"/>
      <c r="AD1059" s="234"/>
      <c r="AE1059" s="234"/>
      <c r="AF1059" s="234"/>
      <c r="AG1059" s="234"/>
      <c r="AH1059" s="234"/>
      <c r="AI1059" s="234"/>
      <c r="AJ1059" s="234"/>
      <c r="AK1059" s="590" t="s">
        <v>33</v>
      </c>
      <c r="AL1059" s="234"/>
      <c r="AM1059" s="234"/>
      <c r="AN1059" s="234"/>
      <c r="AO1059" s="234"/>
      <c r="AP1059" s="234"/>
      <c r="AQ1059" s="234" t="s">
        <v>23</v>
      </c>
      <c r="AR1059" s="234"/>
      <c r="AS1059" s="234"/>
      <c r="AT1059" s="234"/>
      <c r="AU1059" s="82" t="s">
        <v>24</v>
      </c>
      <c r="AV1059" s="83"/>
      <c r="AW1059" s="83"/>
      <c r="AX1059" s="591"/>
    </row>
    <row r="1060" spans="1:50" ht="24" hidden="1" customHeight="1" x14ac:dyDescent="0.15">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hidden="1" customHeight="1" x14ac:dyDescent="0.15">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hidden="1" customHeight="1" x14ac:dyDescent="0.15">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hidden="1" customHeight="1" x14ac:dyDescent="0.15">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hidden="1" customHeight="1" x14ac:dyDescent="0.15">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hidden="1" customHeight="1" x14ac:dyDescent="0.15">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hidden="1" customHeight="1" x14ac:dyDescent="0.15">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hidden="1" customHeight="1" x14ac:dyDescent="0.15">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hidden="1" customHeight="1" x14ac:dyDescent="0.15">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hidden="1" customHeight="1" x14ac:dyDescent="0.15">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hidden="1" customHeight="1" x14ac:dyDescent="0.15">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hidden="1" customHeight="1" x14ac:dyDescent="0.15">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hidden="1" customHeight="1" x14ac:dyDescent="0.15">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hidden="1" customHeight="1" x14ac:dyDescent="0.15">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hidden="1" customHeight="1" x14ac:dyDescent="0.15">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hidden="1" customHeight="1" x14ac:dyDescent="0.15">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hidden="1" customHeight="1" x14ac:dyDescent="0.15">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hidden="1" customHeight="1" x14ac:dyDescent="0.15">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hidden="1" customHeight="1" x14ac:dyDescent="0.15">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hidden="1" customHeight="1" x14ac:dyDescent="0.15">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hidden="1" customHeight="1" x14ac:dyDescent="0.15">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hidden="1" customHeight="1" x14ac:dyDescent="0.15">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hidden="1" customHeight="1" x14ac:dyDescent="0.15">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hidden="1" customHeight="1" x14ac:dyDescent="0.15">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hidden="1" customHeight="1" x14ac:dyDescent="0.15">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hidden="1" customHeight="1" x14ac:dyDescent="0.15">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hidden="1" customHeight="1" x14ac:dyDescent="0.15">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hidden="1" customHeight="1" x14ac:dyDescent="0.15">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hidden="1" customHeight="1" x14ac:dyDescent="0.15">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hidden="1" customHeight="1" x14ac:dyDescent="0.15">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4"/>
      <c r="B1092" s="584"/>
      <c r="C1092" s="234" t="s">
        <v>399</v>
      </c>
      <c r="D1092" s="234"/>
      <c r="E1092" s="234"/>
      <c r="F1092" s="234"/>
      <c r="G1092" s="234"/>
      <c r="H1092" s="234"/>
      <c r="I1092" s="234"/>
      <c r="J1092" s="234"/>
      <c r="K1092" s="234"/>
      <c r="L1092" s="234"/>
      <c r="M1092" s="234" t="s">
        <v>400</v>
      </c>
      <c r="N1092" s="234"/>
      <c r="O1092" s="234"/>
      <c r="P1092" s="234"/>
      <c r="Q1092" s="234"/>
      <c r="R1092" s="234"/>
      <c r="S1092" s="234"/>
      <c r="T1092" s="234"/>
      <c r="U1092" s="234"/>
      <c r="V1092" s="234"/>
      <c r="W1092" s="234"/>
      <c r="X1092" s="234"/>
      <c r="Y1092" s="234"/>
      <c r="Z1092" s="234"/>
      <c r="AA1092" s="234"/>
      <c r="AB1092" s="234"/>
      <c r="AC1092" s="234"/>
      <c r="AD1092" s="234"/>
      <c r="AE1092" s="234"/>
      <c r="AF1092" s="234"/>
      <c r="AG1092" s="234"/>
      <c r="AH1092" s="234"/>
      <c r="AI1092" s="234"/>
      <c r="AJ1092" s="234"/>
      <c r="AK1092" s="590" t="s">
        <v>401</v>
      </c>
      <c r="AL1092" s="234"/>
      <c r="AM1092" s="234"/>
      <c r="AN1092" s="234"/>
      <c r="AO1092" s="234"/>
      <c r="AP1092" s="234"/>
      <c r="AQ1092" s="234" t="s">
        <v>23</v>
      </c>
      <c r="AR1092" s="234"/>
      <c r="AS1092" s="234"/>
      <c r="AT1092" s="234"/>
      <c r="AU1092" s="82" t="s">
        <v>24</v>
      </c>
      <c r="AV1092" s="83"/>
      <c r="AW1092" s="83"/>
      <c r="AX1092" s="591"/>
    </row>
    <row r="1093" spans="1:50" ht="24" hidden="1" customHeight="1" x14ac:dyDescent="0.15">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hidden="1" customHeight="1" x14ac:dyDescent="0.15">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hidden="1" customHeight="1" x14ac:dyDescent="0.15">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hidden="1" customHeight="1" x14ac:dyDescent="0.15">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hidden="1" customHeight="1" x14ac:dyDescent="0.15">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hidden="1" customHeight="1" x14ac:dyDescent="0.15">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hidden="1" customHeight="1" x14ac:dyDescent="0.15">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hidden="1" customHeight="1" x14ac:dyDescent="0.15">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hidden="1" customHeight="1" x14ac:dyDescent="0.15">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hidden="1" customHeight="1" x14ac:dyDescent="0.15">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hidden="1" customHeight="1" x14ac:dyDescent="0.15">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hidden="1" customHeight="1" x14ac:dyDescent="0.15">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hidden="1" customHeight="1" x14ac:dyDescent="0.15">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hidden="1" customHeight="1" x14ac:dyDescent="0.15">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hidden="1" customHeight="1" x14ac:dyDescent="0.15">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hidden="1" customHeight="1" x14ac:dyDescent="0.15">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hidden="1" customHeight="1" x14ac:dyDescent="0.15">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hidden="1" customHeight="1" x14ac:dyDescent="0.15">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hidden="1" customHeight="1" x14ac:dyDescent="0.15">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hidden="1" customHeight="1" x14ac:dyDescent="0.15">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hidden="1" customHeight="1" x14ac:dyDescent="0.15">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hidden="1" customHeight="1" x14ac:dyDescent="0.15">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hidden="1" customHeight="1" x14ac:dyDescent="0.15">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hidden="1" customHeight="1" x14ac:dyDescent="0.15">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hidden="1" customHeight="1" x14ac:dyDescent="0.15">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hidden="1" customHeight="1" x14ac:dyDescent="0.15">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hidden="1" customHeight="1" x14ac:dyDescent="0.15">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hidden="1" customHeight="1" x14ac:dyDescent="0.15">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hidden="1" customHeight="1" x14ac:dyDescent="0.15">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hidden="1" customHeight="1" x14ac:dyDescent="0.15">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4"/>
      <c r="B1125" s="584"/>
      <c r="C1125" s="234" t="s">
        <v>31</v>
      </c>
      <c r="D1125" s="234"/>
      <c r="E1125" s="234"/>
      <c r="F1125" s="234"/>
      <c r="G1125" s="234"/>
      <c r="H1125" s="234"/>
      <c r="I1125" s="234"/>
      <c r="J1125" s="234"/>
      <c r="K1125" s="234"/>
      <c r="L1125" s="234"/>
      <c r="M1125" s="234" t="s">
        <v>32</v>
      </c>
      <c r="N1125" s="234"/>
      <c r="O1125" s="234"/>
      <c r="P1125" s="234"/>
      <c r="Q1125" s="234"/>
      <c r="R1125" s="234"/>
      <c r="S1125" s="234"/>
      <c r="T1125" s="234"/>
      <c r="U1125" s="234"/>
      <c r="V1125" s="234"/>
      <c r="W1125" s="234"/>
      <c r="X1125" s="234"/>
      <c r="Y1125" s="234"/>
      <c r="Z1125" s="234"/>
      <c r="AA1125" s="234"/>
      <c r="AB1125" s="234"/>
      <c r="AC1125" s="234"/>
      <c r="AD1125" s="234"/>
      <c r="AE1125" s="234"/>
      <c r="AF1125" s="234"/>
      <c r="AG1125" s="234"/>
      <c r="AH1125" s="234"/>
      <c r="AI1125" s="234"/>
      <c r="AJ1125" s="234"/>
      <c r="AK1125" s="590" t="s">
        <v>33</v>
      </c>
      <c r="AL1125" s="234"/>
      <c r="AM1125" s="234"/>
      <c r="AN1125" s="234"/>
      <c r="AO1125" s="234"/>
      <c r="AP1125" s="234"/>
      <c r="AQ1125" s="234" t="s">
        <v>23</v>
      </c>
      <c r="AR1125" s="234"/>
      <c r="AS1125" s="234"/>
      <c r="AT1125" s="234"/>
      <c r="AU1125" s="82" t="s">
        <v>24</v>
      </c>
      <c r="AV1125" s="83"/>
      <c r="AW1125" s="83"/>
      <c r="AX1125" s="591"/>
    </row>
    <row r="1126" spans="1:50" ht="24" hidden="1" customHeight="1" x14ac:dyDescent="0.15">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hidden="1" customHeight="1" x14ac:dyDescent="0.15">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hidden="1" customHeight="1" x14ac:dyDescent="0.15">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hidden="1" customHeight="1" x14ac:dyDescent="0.15">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hidden="1" customHeight="1" x14ac:dyDescent="0.15">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hidden="1" customHeight="1" x14ac:dyDescent="0.15">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hidden="1" customHeight="1" x14ac:dyDescent="0.15">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hidden="1" customHeight="1" x14ac:dyDescent="0.15">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hidden="1" customHeight="1" x14ac:dyDescent="0.15">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hidden="1" customHeight="1" x14ac:dyDescent="0.15">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hidden="1" customHeight="1" x14ac:dyDescent="0.15">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hidden="1" customHeight="1" x14ac:dyDescent="0.15">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hidden="1" customHeight="1" x14ac:dyDescent="0.15">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hidden="1" customHeight="1" x14ac:dyDescent="0.15">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hidden="1" customHeight="1" x14ac:dyDescent="0.15">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hidden="1" customHeight="1" x14ac:dyDescent="0.15">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hidden="1" customHeight="1" x14ac:dyDescent="0.15">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hidden="1" customHeight="1" x14ac:dyDescent="0.15">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hidden="1" customHeight="1" x14ac:dyDescent="0.15">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hidden="1" customHeight="1" x14ac:dyDescent="0.15">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hidden="1" customHeight="1" x14ac:dyDescent="0.15">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hidden="1" customHeight="1" x14ac:dyDescent="0.15">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hidden="1" customHeight="1" x14ac:dyDescent="0.15">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hidden="1" customHeight="1" x14ac:dyDescent="0.15">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hidden="1" customHeight="1" x14ac:dyDescent="0.15">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hidden="1" customHeight="1" x14ac:dyDescent="0.15">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hidden="1" customHeight="1" x14ac:dyDescent="0.15">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hidden="1" customHeight="1" x14ac:dyDescent="0.15">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hidden="1" customHeight="1" x14ac:dyDescent="0.15">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hidden="1" customHeight="1" x14ac:dyDescent="0.15">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4"/>
      <c r="B1158" s="584"/>
      <c r="C1158" s="234" t="s">
        <v>399</v>
      </c>
      <c r="D1158" s="234"/>
      <c r="E1158" s="234"/>
      <c r="F1158" s="234"/>
      <c r="G1158" s="234"/>
      <c r="H1158" s="234"/>
      <c r="I1158" s="234"/>
      <c r="J1158" s="234"/>
      <c r="K1158" s="234"/>
      <c r="L1158" s="234"/>
      <c r="M1158" s="234" t="s">
        <v>400</v>
      </c>
      <c r="N1158" s="234"/>
      <c r="O1158" s="234"/>
      <c r="P1158" s="234"/>
      <c r="Q1158" s="234"/>
      <c r="R1158" s="234"/>
      <c r="S1158" s="234"/>
      <c r="T1158" s="234"/>
      <c r="U1158" s="234"/>
      <c r="V1158" s="234"/>
      <c r="W1158" s="234"/>
      <c r="X1158" s="234"/>
      <c r="Y1158" s="234"/>
      <c r="Z1158" s="234"/>
      <c r="AA1158" s="234"/>
      <c r="AB1158" s="234"/>
      <c r="AC1158" s="234"/>
      <c r="AD1158" s="234"/>
      <c r="AE1158" s="234"/>
      <c r="AF1158" s="234"/>
      <c r="AG1158" s="234"/>
      <c r="AH1158" s="234"/>
      <c r="AI1158" s="234"/>
      <c r="AJ1158" s="234"/>
      <c r="AK1158" s="590" t="s">
        <v>401</v>
      </c>
      <c r="AL1158" s="234"/>
      <c r="AM1158" s="234"/>
      <c r="AN1158" s="234"/>
      <c r="AO1158" s="234"/>
      <c r="AP1158" s="234"/>
      <c r="AQ1158" s="234" t="s">
        <v>23</v>
      </c>
      <c r="AR1158" s="234"/>
      <c r="AS1158" s="234"/>
      <c r="AT1158" s="234"/>
      <c r="AU1158" s="82" t="s">
        <v>24</v>
      </c>
      <c r="AV1158" s="83"/>
      <c r="AW1158" s="83"/>
      <c r="AX1158" s="591"/>
    </row>
    <row r="1159" spans="1:50" ht="24" hidden="1" customHeight="1" x14ac:dyDescent="0.15">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hidden="1" customHeight="1" x14ac:dyDescent="0.15">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hidden="1" customHeight="1" x14ac:dyDescent="0.15">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hidden="1" customHeight="1" x14ac:dyDescent="0.15">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hidden="1" customHeight="1" x14ac:dyDescent="0.15">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hidden="1" customHeight="1" x14ac:dyDescent="0.15">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hidden="1" customHeight="1" x14ac:dyDescent="0.15">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hidden="1" customHeight="1" x14ac:dyDescent="0.15">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hidden="1" customHeight="1" x14ac:dyDescent="0.15">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hidden="1" customHeight="1" x14ac:dyDescent="0.15">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hidden="1" customHeight="1" x14ac:dyDescent="0.15">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hidden="1" customHeight="1" x14ac:dyDescent="0.15">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hidden="1" customHeight="1" x14ac:dyDescent="0.15">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hidden="1" customHeight="1" x14ac:dyDescent="0.15">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hidden="1" customHeight="1" x14ac:dyDescent="0.15">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hidden="1" customHeight="1" x14ac:dyDescent="0.15">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hidden="1" customHeight="1" x14ac:dyDescent="0.15">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hidden="1" customHeight="1" x14ac:dyDescent="0.15">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hidden="1" customHeight="1" x14ac:dyDescent="0.15">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hidden="1" customHeight="1" x14ac:dyDescent="0.15">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hidden="1" customHeight="1" x14ac:dyDescent="0.15">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hidden="1" customHeight="1" x14ac:dyDescent="0.15">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hidden="1" customHeight="1" x14ac:dyDescent="0.15">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hidden="1" customHeight="1" x14ac:dyDescent="0.15">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hidden="1" customHeight="1" x14ac:dyDescent="0.15">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hidden="1" customHeight="1" x14ac:dyDescent="0.15">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hidden="1" customHeight="1" x14ac:dyDescent="0.15">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hidden="1" customHeight="1" x14ac:dyDescent="0.15">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hidden="1" customHeight="1" x14ac:dyDescent="0.15">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hidden="1" customHeight="1" x14ac:dyDescent="0.15">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4"/>
      <c r="B1191" s="584"/>
      <c r="C1191" s="234" t="s">
        <v>31</v>
      </c>
      <c r="D1191" s="234"/>
      <c r="E1191" s="234"/>
      <c r="F1191" s="234"/>
      <c r="G1191" s="234"/>
      <c r="H1191" s="234"/>
      <c r="I1191" s="234"/>
      <c r="J1191" s="234"/>
      <c r="K1191" s="234"/>
      <c r="L1191" s="234"/>
      <c r="M1191" s="234" t="s">
        <v>32</v>
      </c>
      <c r="N1191" s="234"/>
      <c r="O1191" s="234"/>
      <c r="P1191" s="234"/>
      <c r="Q1191" s="234"/>
      <c r="R1191" s="234"/>
      <c r="S1191" s="234"/>
      <c r="T1191" s="234"/>
      <c r="U1191" s="234"/>
      <c r="V1191" s="234"/>
      <c r="W1191" s="234"/>
      <c r="X1191" s="234"/>
      <c r="Y1191" s="234"/>
      <c r="Z1191" s="234"/>
      <c r="AA1191" s="234"/>
      <c r="AB1191" s="234"/>
      <c r="AC1191" s="234"/>
      <c r="AD1191" s="234"/>
      <c r="AE1191" s="234"/>
      <c r="AF1191" s="234"/>
      <c r="AG1191" s="234"/>
      <c r="AH1191" s="234"/>
      <c r="AI1191" s="234"/>
      <c r="AJ1191" s="234"/>
      <c r="AK1191" s="590" t="s">
        <v>33</v>
      </c>
      <c r="AL1191" s="234"/>
      <c r="AM1191" s="234"/>
      <c r="AN1191" s="234"/>
      <c r="AO1191" s="234"/>
      <c r="AP1191" s="234"/>
      <c r="AQ1191" s="234" t="s">
        <v>23</v>
      </c>
      <c r="AR1191" s="234"/>
      <c r="AS1191" s="234"/>
      <c r="AT1191" s="234"/>
      <c r="AU1191" s="82" t="s">
        <v>24</v>
      </c>
      <c r="AV1191" s="83"/>
      <c r="AW1191" s="83"/>
      <c r="AX1191" s="591"/>
    </row>
    <row r="1192" spans="1:50" ht="24" hidden="1" customHeight="1" x14ac:dyDescent="0.15">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hidden="1" customHeight="1" x14ac:dyDescent="0.15">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hidden="1" customHeight="1" x14ac:dyDescent="0.15">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hidden="1" customHeight="1" x14ac:dyDescent="0.15">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hidden="1" customHeight="1" x14ac:dyDescent="0.15">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hidden="1" customHeight="1" x14ac:dyDescent="0.15">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hidden="1" customHeight="1" x14ac:dyDescent="0.15">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hidden="1" customHeight="1" x14ac:dyDescent="0.15">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hidden="1" customHeight="1" x14ac:dyDescent="0.15">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hidden="1" customHeight="1" x14ac:dyDescent="0.15">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hidden="1" customHeight="1" x14ac:dyDescent="0.15">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hidden="1" customHeight="1" x14ac:dyDescent="0.15">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hidden="1" customHeight="1" x14ac:dyDescent="0.15">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hidden="1" customHeight="1" x14ac:dyDescent="0.15">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hidden="1" customHeight="1" x14ac:dyDescent="0.15">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hidden="1" customHeight="1" x14ac:dyDescent="0.15">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hidden="1" customHeight="1" x14ac:dyDescent="0.15">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hidden="1" customHeight="1" x14ac:dyDescent="0.15">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hidden="1" customHeight="1" x14ac:dyDescent="0.15">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hidden="1" customHeight="1" x14ac:dyDescent="0.15">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hidden="1" customHeight="1" x14ac:dyDescent="0.15">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hidden="1" customHeight="1" x14ac:dyDescent="0.15">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hidden="1" customHeight="1" x14ac:dyDescent="0.15">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hidden="1" customHeight="1" x14ac:dyDescent="0.15">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hidden="1" customHeight="1" x14ac:dyDescent="0.15">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hidden="1" customHeight="1" x14ac:dyDescent="0.15">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hidden="1" customHeight="1" x14ac:dyDescent="0.15">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hidden="1" customHeight="1" x14ac:dyDescent="0.15">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hidden="1" customHeight="1" x14ac:dyDescent="0.15">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hidden="1" customHeight="1" x14ac:dyDescent="0.15">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4"/>
      <c r="B1224" s="584"/>
      <c r="C1224" s="234" t="s">
        <v>31</v>
      </c>
      <c r="D1224" s="234"/>
      <c r="E1224" s="234"/>
      <c r="F1224" s="234"/>
      <c r="G1224" s="234"/>
      <c r="H1224" s="234"/>
      <c r="I1224" s="234"/>
      <c r="J1224" s="234"/>
      <c r="K1224" s="234"/>
      <c r="L1224" s="234"/>
      <c r="M1224" s="234" t="s">
        <v>32</v>
      </c>
      <c r="N1224" s="234"/>
      <c r="O1224" s="234"/>
      <c r="P1224" s="234"/>
      <c r="Q1224" s="234"/>
      <c r="R1224" s="234"/>
      <c r="S1224" s="234"/>
      <c r="T1224" s="234"/>
      <c r="U1224" s="234"/>
      <c r="V1224" s="234"/>
      <c r="W1224" s="234"/>
      <c r="X1224" s="234"/>
      <c r="Y1224" s="234"/>
      <c r="Z1224" s="234"/>
      <c r="AA1224" s="234"/>
      <c r="AB1224" s="234"/>
      <c r="AC1224" s="234"/>
      <c r="AD1224" s="234"/>
      <c r="AE1224" s="234"/>
      <c r="AF1224" s="234"/>
      <c r="AG1224" s="234"/>
      <c r="AH1224" s="234"/>
      <c r="AI1224" s="234"/>
      <c r="AJ1224" s="234"/>
      <c r="AK1224" s="590" t="s">
        <v>33</v>
      </c>
      <c r="AL1224" s="234"/>
      <c r="AM1224" s="234"/>
      <c r="AN1224" s="234"/>
      <c r="AO1224" s="234"/>
      <c r="AP1224" s="234"/>
      <c r="AQ1224" s="234" t="s">
        <v>23</v>
      </c>
      <c r="AR1224" s="234"/>
      <c r="AS1224" s="234"/>
      <c r="AT1224" s="234"/>
      <c r="AU1224" s="82" t="s">
        <v>24</v>
      </c>
      <c r="AV1224" s="83"/>
      <c r="AW1224" s="83"/>
      <c r="AX1224" s="591"/>
    </row>
    <row r="1225" spans="1:50" ht="24" hidden="1" customHeight="1" x14ac:dyDescent="0.15">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hidden="1" customHeight="1" x14ac:dyDescent="0.15">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hidden="1" customHeight="1" x14ac:dyDescent="0.15">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hidden="1" customHeight="1" x14ac:dyDescent="0.15">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hidden="1" customHeight="1" x14ac:dyDescent="0.15">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hidden="1" customHeight="1" x14ac:dyDescent="0.15">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hidden="1" customHeight="1" x14ac:dyDescent="0.15">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hidden="1" customHeight="1" x14ac:dyDescent="0.15">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hidden="1" customHeight="1" x14ac:dyDescent="0.15">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hidden="1" customHeight="1" x14ac:dyDescent="0.15">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hidden="1" customHeight="1" x14ac:dyDescent="0.15">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hidden="1" customHeight="1" x14ac:dyDescent="0.15">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hidden="1" customHeight="1" x14ac:dyDescent="0.15">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hidden="1" customHeight="1" x14ac:dyDescent="0.15">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hidden="1" customHeight="1" x14ac:dyDescent="0.15">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hidden="1" customHeight="1" x14ac:dyDescent="0.15">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hidden="1" customHeight="1" x14ac:dyDescent="0.15">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hidden="1" customHeight="1" x14ac:dyDescent="0.15">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hidden="1" customHeight="1" x14ac:dyDescent="0.15">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hidden="1" customHeight="1" x14ac:dyDescent="0.15">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hidden="1" customHeight="1" x14ac:dyDescent="0.15">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hidden="1" customHeight="1" x14ac:dyDescent="0.15">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hidden="1" customHeight="1" x14ac:dyDescent="0.15">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hidden="1" customHeight="1" x14ac:dyDescent="0.15">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hidden="1" customHeight="1" x14ac:dyDescent="0.15">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hidden="1" customHeight="1" x14ac:dyDescent="0.15">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hidden="1" customHeight="1" x14ac:dyDescent="0.15">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hidden="1" customHeight="1" x14ac:dyDescent="0.15">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hidden="1" customHeight="1" x14ac:dyDescent="0.15">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hidden="1" customHeight="1" x14ac:dyDescent="0.15">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4"/>
      <c r="B1257" s="584"/>
      <c r="C1257" s="234" t="s">
        <v>31</v>
      </c>
      <c r="D1257" s="234"/>
      <c r="E1257" s="234"/>
      <c r="F1257" s="234"/>
      <c r="G1257" s="234"/>
      <c r="H1257" s="234"/>
      <c r="I1257" s="234"/>
      <c r="J1257" s="234"/>
      <c r="K1257" s="234"/>
      <c r="L1257" s="234"/>
      <c r="M1257" s="234" t="s">
        <v>32</v>
      </c>
      <c r="N1257" s="234"/>
      <c r="O1257" s="234"/>
      <c r="P1257" s="234"/>
      <c r="Q1257" s="234"/>
      <c r="R1257" s="234"/>
      <c r="S1257" s="234"/>
      <c r="T1257" s="234"/>
      <c r="U1257" s="234"/>
      <c r="V1257" s="234"/>
      <c r="W1257" s="234"/>
      <c r="X1257" s="234"/>
      <c r="Y1257" s="234"/>
      <c r="Z1257" s="234"/>
      <c r="AA1257" s="234"/>
      <c r="AB1257" s="234"/>
      <c r="AC1257" s="234"/>
      <c r="AD1257" s="234"/>
      <c r="AE1257" s="234"/>
      <c r="AF1257" s="234"/>
      <c r="AG1257" s="234"/>
      <c r="AH1257" s="234"/>
      <c r="AI1257" s="234"/>
      <c r="AJ1257" s="234"/>
      <c r="AK1257" s="590" t="s">
        <v>33</v>
      </c>
      <c r="AL1257" s="234"/>
      <c r="AM1257" s="234"/>
      <c r="AN1257" s="234"/>
      <c r="AO1257" s="234"/>
      <c r="AP1257" s="234"/>
      <c r="AQ1257" s="234" t="s">
        <v>23</v>
      </c>
      <c r="AR1257" s="234"/>
      <c r="AS1257" s="234"/>
      <c r="AT1257" s="234"/>
      <c r="AU1257" s="82" t="s">
        <v>24</v>
      </c>
      <c r="AV1257" s="83"/>
      <c r="AW1257" s="83"/>
      <c r="AX1257" s="591"/>
    </row>
    <row r="1258" spans="1:50" ht="24" hidden="1" customHeight="1" x14ac:dyDescent="0.15">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hidden="1" customHeight="1" x14ac:dyDescent="0.15">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hidden="1" customHeight="1" x14ac:dyDescent="0.15">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hidden="1" customHeight="1" x14ac:dyDescent="0.15">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hidden="1" customHeight="1" x14ac:dyDescent="0.15">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hidden="1" customHeight="1" x14ac:dyDescent="0.15">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hidden="1" customHeight="1" x14ac:dyDescent="0.15">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hidden="1" customHeight="1" x14ac:dyDescent="0.15">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hidden="1" customHeight="1" x14ac:dyDescent="0.15">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hidden="1" customHeight="1" x14ac:dyDescent="0.15">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hidden="1" customHeight="1" x14ac:dyDescent="0.15">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hidden="1" customHeight="1" x14ac:dyDescent="0.15">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hidden="1" customHeight="1" x14ac:dyDescent="0.15">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hidden="1" customHeight="1" x14ac:dyDescent="0.15">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hidden="1" customHeight="1" x14ac:dyDescent="0.15">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hidden="1" customHeight="1" x14ac:dyDescent="0.15">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hidden="1" customHeight="1" x14ac:dyDescent="0.15">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hidden="1" customHeight="1" x14ac:dyDescent="0.15">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hidden="1" customHeight="1" x14ac:dyDescent="0.15">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hidden="1" customHeight="1" x14ac:dyDescent="0.15">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hidden="1" customHeight="1" x14ac:dyDescent="0.15">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hidden="1" customHeight="1" x14ac:dyDescent="0.15">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hidden="1" customHeight="1" x14ac:dyDescent="0.15">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hidden="1" customHeight="1" x14ac:dyDescent="0.15">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hidden="1" customHeight="1" x14ac:dyDescent="0.15">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hidden="1" customHeight="1" x14ac:dyDescent="0.15">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hidden="1" customHeight="1" x14ac:dyDescent="0.15">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hidden="1" customHeight="1" x14ac:dyDescent="0.15">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hidden="1" customHeight="1" x14ac:dyDescent="0.15">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hidden="1" customHeight="1" x14ac:dyDescent="0.15">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4"/>
      <c r="B1290" s="584"/>
      <c r="C1290" s="234" t="s">
        <v>31</v>
      </c>
      <c r="D1290" s="234"/>
      <c r="E1290" s="234"/>
      <c r="F1290" s="234"/>
      <c r="G1290" s="234"/>
      <c r="H1290" s="234"/>
      <c r="I1290" s="234"/>
      <c r="J1290" s="234"/>
      <c r="K1290" s="234"/>
      <c r="L1290" s="234"/>
      <c r="M1290" s="234" t="s">
        <v>32</v>
      </c>
      <c r="N1290" s="234"/>
      <c r="O1290" s="234"/>
      <c r="P1290" s="234"/>
      <c r="Q1290" s="234"/>
      <c r="R1290" s="234"/>
      <c r="S1290" s="234"/>
      <c r="T1290" s="234"/>
      <c r="U1290" s="234"/>
      <c r="V1290" s="234"/>
      <c r="W1290" s="234"/>
      <c r="X1290" s="234"/>
      <c r="Y1290" s="234"/>
      <c r="Z1290" s="234"/>
      <c r="AA1290" s="234"/>
      <c r="AB1290" s="234"/>
      <c r="AC1290" s="234"/>
      <c r="AD1290" s="234"/>
      <c r="AE1290" s="234"/>
      <c r="AF1290" s="234"/>
      <c r="AG1290" s="234"/>
      <c r="AH1290" s="234"/>
      <c r="AI1290" s="234"/>
      <c r="AJ1290" s="234"/>
      <c r="AK1290" s="590" t="s">
        <v>33</v>
      </c>
      <c r="AL1290" s="234"/>
      <c r="AM1290" s="234"/>
      <c r="AN1290" s="234"/>
      <c r="AO1290" s="234"/>
      <c r="AP1290" s="234"/>
      <c r="AQ1290" s="234" t="s">
        <v>23</v>
      </c>
      <c r="AR1290" s="234"/>
      <c r="AS1290" s="234"/>
      <c r="AT1290" s="234"/>
      <c r="AU1290" s="82" t="s">
        <v>24</v>
      </c>
      <c r="AV1290" s="83"/>
      <c r="AW1290" s="83"/>
      <c r="AX1290" s="591"/>
    </row>
    <row r="1291" spans="1:50" ht="24" hidden="1" customHeight="1" x14ac:dyDescent="0.15">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hidden="1" customHeight="1" x14ac:dyDescent="0.15">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hidden="1" customHeight="1" x14ac:dyDescent="0.15">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hidden="1" customHeight="1" x14ac:dyDescent="0.15">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hidden="1" customHeight="1" x14ac:dyDescent="0.15">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hidden="1" customHeight="1" x14ac:dyDescent="0.15">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hidden="1" customHeight="1" x14ac:dyDescent="0.15">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hidden="1" customHeight="1" x14ac:dyDescent="0.15">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hidden="1" customHeight="1" x14ac:dyDescent="0.15">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hidden="1" customHeight="1" x14ac:dyDescent="0.15">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hidden="1" customHeight="1" x14ac:dyDescent="0.15">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hidden="1" customHeight="1" x14ac:dyDescent="0.15">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hidden="1" customHeight="1" x14ac:dyDescent="0.15">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hidden="1" customHeight="1" x14ac:dyDescent="0.15">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hidden="1" customHeight="1" x14ac:dyDescent="0.15">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hidden="1" customHeight="1" x14ac:dyDescent="0.15">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hidden="1" customHeight="1" x14ac:dyDescent="0.15">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hidden="1" customHeight="1" x14ac:dyDescent="0.15">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hidden="1" customHeight="1" x14ac:dyDescent="0.15">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hidden="1" customHeight="1" x14ac:dyDescent="0.15">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hidden="1" customHeight="1" x14ac:dyDescent="0.15">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hidden="1" customHeight="1" x14ac:dyDescent="0.15">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hidden="1" customHeight="1" x14ac:dyDescent="0.15">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hidden="1" customHeight="1" x14ac:dyDescent="0.15">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hidden="1" customHeight="1" x14ac:dyDescent="0.15">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hidden="1" customHeight="1" x14ac:dyDescent="0.15">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hidden="1" customHeight="1" x14ac:dyDescent="0.15">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hidden="1" customHeight="1" x14ac:dyDescent="0.15">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hidden="1" customHeight="1" x14ac:dyDescent="0.15">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hidden="1" customHeight="1" x14ac:dyDescent="0.15">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37:L37"/>
    <mergeCell ref="M37:AJ37"/>
    <mergeCell ref="AK37:AP37"/>
    <mergeCell ref="AQ37:AT37"/>
    <mergeCell ref="AU37:AX37"/>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70:L70"/>
    <mergeCell ref="M70:AJ70"/>
    <mergeCell ref="AK70:AP70"/>
    <mergeCell ref="AQ70:AT70"/>
    <mergeCell ref="AU70:AX70"/>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103:L103"/>
    <mergeCell ref="M103:AJ103"/>
    <mergeCell ref="AK103:AP103"/>
    <mergeCell ref="AQ103:AT103"/>
    <mergeCell ref="AU103:AX103"/>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36:L136"/>
    <mergeCell ref="M136:AJ136"/>
    <mergeCell ref="AK136:AP136"/>
    <mergeCell ref="AQ136:AT136"/>
    <mergeCell ref="AU136:AX136"/>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69:L169"/>
    <mergeCell ref="M169:AJ169"/>
    <mergeCell ref="AK169:AP169"/>
    <mergeCell ref="AQ169:AT169"/>
    <mergeCell ref="AU169:AX169"/>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202:L202"/>
    <mergeCell ref="M202:AJ202"/>
    <mergeCell ref="AK202:AP202"/>
    <mergeCell ref="AQ202:AT202"/>
    <mergeCell ref="AU202:AX202"/>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35:L235"/>
    <mergeCell ref="M235:AJ235"/>
    <mergeCell ref="AK235:AP235"/>
    <mergeCell ref="AQ235:AT235"/>
    <mergeCell ref="AU235:AX235"/>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37">
    <cfRule type="expression" dxfId="479" priority="485">
      <formula>IF(RIGHT(TEXT(AK37,"0.#"),1)=".",FALSE,TRUE)</formula>
    </cfRule>
    <cfRule type="expression" dxfId="478" priority="486">
      <formula>IF(RIGHT(TEXT(AK37,"0.#"),1)=".",TRUE,FALSE)</formula>
    </cfRule>
  </conditionalFormatting>
  <conditionalFormatting sqref="AU37:AX37">
    <cfRule type="expression" dxfId="477" priority="481">
      <formula>IF(AND(AU37&gt;=0, RIGHT(TEXT(AU37,"0.#"),1)&lt;&gt;"."),TRUE,FALSE)</formula>
    </cfRule>
    <cfRule type="expression" dxfId="476" priority="482">
      <formula>IF(AND(AU37&gt;=0, RIGHT(TEXT(AU37,"0.#"),1)="."),TRUE,FALSE)</formula>
    </cfRule>
    <cfRule type="expression" dxfId="475" priority="483">
      <formula>IF(AND(AU37&lt;0, RIGHT(TEXT(AU37,"0.#"),1)&lt;&gt;"."),TRUE,FALSE)</formula>
    </cfRule>
    <cfRule type="expression" dxfId="474" priority="484">
      <formula>IF(AND(AU37&lt;0, RIGHT(TEXT(AU37,"0.#"),1)="."),TRUE,FALSE)</formula>
    </cfRule>
  </conditionalFormatting>
  <conditionalFormatting sqref="AK5:AK33">
    <cfRule type="expression" dxfId="473" priority="479">
      <formula>IF(RIGHT(TEXT(AK5,"0.#"),1)=".",FALSE,TRUE)</formula>
    </cfRule>
    <cfRule type="expression" dxfId="472" priority="480">
      <formula>IF(RIGHT(TEXT(AK5,"0.#"),1)=".",TRUE,FALSE)</formula>
    </cfRule>
  </conditionalFormatting>
  <conditionalFormatting sqref="AU5:AX33">
    <cfRule type="expression" dxfId="471" priority="475">
      <formula>IF(AND(AU5&gt;=0, RIGHT(TEXT(AU5,"0.#"),1)&lt;&gt;"."),TRUE,FALSE)</formula>
    </cfRule>
    <cfRule type="expression" dxfId="470" priority="476">
      <formula>IF(AND(AU5&gt;=0, RIGHT(TEXT(AU5,"0.#"),1)="."),TRUE,FALSE)</formula>
    </cfRule>
    <cfRule type="expression" dxfId="469" priority="477">
      <formula>IF(AND(AU5&lt;0, RIGHT(TEXT(AU5,"0.#"),1)&lt;&gt;"."),TRUE,FALSE)</formula>
    </cfRule>
    <cfRule type="expression" dxfId="468" priority="478">
      <formula>IF(AND(AU5&lt;0, RIGHT(TEXT(AU5,"0.#"),1)="."),TRUE,FALSE)</formula>
    </cfRule>
  </conditionalFormatting>
  <conditionalFormatting sqref="AK70">
    <cfRule type="expression" dxfId="467" priority="473">
      <formula>IF(RIGHT(TEXT(AK70,"0.#"),1)=".",FALSE,TRUE)</formula>
    </cfRule>
    <cfRule type="expression" dxfId="466" priority="474">
      <formula>IF(RIGHT(TEXT(AK70,"0.#"),1)=".",TRUE,FALSE)</formula>
    </cfRule>
  </conditionalFormatting>
  <conditionalFormatting sqref="AU70:AX70">
    <cfRule type="expression" dxfId="465" priority="469">
      <formula>IF(AND(AU70&gt;=0, RIGHT(TEXT(AU70,"0.#"),1)&lt;&gt;"."),TRUE,FALSE)</formula>
    </cfRule>
    <cfRule type="expression" dxfId="464" priority="470">
      <formula>IF(AND(AU70&gt;=0, RIGHT(TEXT(AU70,"0.#"),1)="."),TRUE,FALSE)</formula>
    </cfRule>
    <cfRule type="expression" dxfId="463" priority="471">
      <formula>IF(AND(AU70&lt;0, RIGHT(TEXT(AU70,"0.#"),1)&lt;&gt;"."),TRUE,FALSE)</formula>
    </cfRule>
    <cfRule type="expression" dxfId="462" priority="472">
      <formula>IF(AND(AU70&lt;0, RIGHT(TEXT(AU70,"0.#"),1)="."),TRUE,FALSE)</formula>
    </cfRule>
  </conditionalFormatting>
  <conditionalFormatting sqref="AK38:AK66">
    <cfRule type="expression" dxfId="461" priority="467">
      <formula>IF(RIGHT(TEXT(AK38,"0.#"),1)=".",FALSE,TRUE)</formula>
    </cfRule>
    <cfRule type="expression" dxfId="460" priority="468">
      <formula>IF(RIGHT(TEXT(AK38,"0.#"),1)=".",TRUE,FALSE)</formula>
    </cfRule>
  </conditionalFormatting>
  <conditionalFormatting sqref="AU38:AX66">
    <cfRule type="expression" dxfId="459" priority="463">
      <formula>IF(AND(AU38&gt;=0, RIGHT(TEXT(AU38,"0.#"),1)&lt;&gt;"."),TRUE,FALSE)</formula>
    </cfRule>
    <cfRule type="expression" dxfId="458" priority="464">
      <formula>IF(AND(AU38&gt;=0, RIGHT(TEXT(AU38,"0.#"),1)="."),TRUE,FALSE)</formula>
    </cfRule>
    <cfRule type="expression" dxfId="457" priority="465">
      <formula>IF(AND(AU38&lt;0, RIGHT(TEXT(AU38,"0.#"),1)&lt;&gt;"."),TRUE,FALSE)</formula>
    </cfRule>
    <cfRule type="expression" dxfId="456" priority="466">
      <formula>IF(AND(AU38&lt;0, RIGHT(TEXT(AU38,"0.#"),1)="."),TRUE,FALSE)</formula>
    </cfRule>
  </conditionalFormatting>
  <conditionalFormatting sqref="AK103">
    <cfRule type="expression" dxfId="455" priority="461">
      <formula>IF(RIGHT(TEXT(AK103,"0.#"),1)=".",FALSE,TRUE)</formula>
    </cfRule>
    <cfRule type="expression" dxfId="454" priority="462">
      <formula>IF(RIGHT(TEXT(AK103,"0.#"),1)=".",TRUE,FALSE)</formula>
    </cfRule>
  </conditionalFormatting>
  <conditionalFormatting sqref="AU103:AX103">
    <cfRule type="expression" dxfId="453" priority="457">
      <formula>IF(AND(AU103&gt;=0, RIGHT(TEXT(AU103,"0.#"),1)&lt;&gt;"."),TRUE,FALSE)</formula>
    </cfRule>
    <cfRule type="expression" dxfId="452" priority="458">
      <formula>IF(AND(AU103&gt;=0, RIGHT(TEXT(AU103,"0.#"),1)="."),TRUE,FALSE)</formula>
    </cfRule>
    <cfRule type="expression" dxfId="451" priority="459">
      <formula>IF(AND(AU103&lt;0, RIGHT(TEXT(AU103,"0.#"),1)&lt;&gt;"."),TRUE,FALSE)</formula>
    </cfRule>
    <cfRule type="expression" dxfId="450" priority="460">
      <formula>IF(AND(AU103&lt;0, RIGHT(TEXT(AU103,"0.#"),1)="."),TRUE,FALSE)</formula>
    </cfRule>
  </conditionalFormatting>
  <conditionalFormatting sqref="AK71:AK99">
    <cfRule type="expression" dxfId="449" priority="455">
      <formula>IF(RIGHT(TEXT(AK71,"0.#"),1)=".",FALSE,TRUE)</formula>
    </cfRule>
    <cfRule type="expression" dxfId="448" priority="456">
      <formula>IF(RIGHT(TEXT(AK71,"0.#"),1)=".",TRUE,FALSE)</formula>
    </cfRule>
  </conditionalFormatting>
  <conditionalFormatting sqref="AU71:AX99">
    <cfRule type="expression" dxfId="447" priority="451">
      <formula>IF(AND(AU71&gt;=0, RIGHT(TEXT(AU71,"0.#"),1)&lt;&gt;"."),TRUE,FALSE)</formula>
    </cfRule>
    <cfRule type="expression" dxfId="446" priority="452">
      <formula>IF(AND(AU71&gt;=0, RIGHT(TEXT(AU71,"0.#"),1)="."),TRUE,FALSE)</formula>
    </cfRule>
    <cfRule type="expression" dxfId="445" priority="453">
      <formula>IF(AND(AU71&lt;0, RIGHT(TEXT(AU71,"0.#"),1)&lt;&gt;"."),TRUE,FALSE)</formula>
    </cfRule>
    <cfRule type="expression" dxfId="444" priority="454">
      <formula>IF(AND(AU71&lt;0, RIGHT(TEXT(AU71,"0.#"),1)="."),TRUE,FALSE)</formula>
    </cfRule>
  </conditionalFormatting>
  <conditionalFormatting sqref="AK136">
    <cfRule type="expression" dxfId="443" priority="449">
      <formula>IF(RIGHT(TEXT(AK136,"0.#"),1)=".",FALSE,TRUE)</formula>
    </cfRule>
    <cfRule type="expression" dxfId="442" priority="450">
      <formula>IF(RIGHT(TEXT(AK136,"0.#"),1)=".",TRUE,FALSE)</formula>
    </cfRule>
  </conditionalFormatting>
  <conditionalFormatting sqref="AU136:AX136">
    <cfRule type="expression" dxfId="441" priority="445">
      <formula>IF(AND(AU136&gt;=0, RIGHT(TEXT(AU136,"0.#"),1)&lt;&gt;"."),TRUE,FALSE)</formula>
    </cfRule>
    <cfRule type="expression" dxfId="440" priority="446">
      <formula>IF(AND(AU136&gt;=0, RIGHT(TEXT(AU136,"0.#"),1)="."),TRUE,FALSE)</formula>
    </cfRule>
    <cfRule type="expression" dxfId="439" priority="447">
      <formula>IF(AND(AU136&lt;0, RIGHT(TEXT(AU136,"0.#"),1)&lt;&gt;"."),TRUE,FALSE)</formula>
    </cfRule>
    <cfRule type="expression" dxfId="438" priority="448">
      <formula>IF(AND(AU136&lt;0, RIGHT(TEXT(AU136,"0.#"),1)="."),TRUE,FALSE)</formula>
    </cfRule>
  </conditionalFormatting>
  <conditionalFormatting sqref="AK104:AK132">
    <cfRule type="expression" dxfId="437" priority="443">
      <formula>IF(RIGHT(TEXT(AK104,"0.#"),1)=".",FALSE,TRUE)</formula>
    </cfRule>
    <cfRule type="expression" dxfId="436" priority="444">
      <formula>IF(RIGHT(TEXT(AK104,"0.#"),1)=".",TRUE,FALSE)</formula>
    </cfRule>
  </conditionalFormatting>
  <conditionalFormatting sqref="AU104:AX132">
    <cfRule type="expression" dxfId="435" priority="439">
      <formula>IF(AND(AU104&gt;=0, RIGHT(TEXT(AU104,"0.#"),1)&lt;&gt;"."),TRUE,FALSE)</formula>
    </cfRule>
    <cfRule type="expression" dxfId="434" priority="440">
      <formula>IF(AND(AU104&gt;=0, RIGHT(TEXT(AU104,"0.#"),1)="."),TRUE,FALSE)</formula>
    </cfRule>
    <cfRule type="expression" dxfId="433" priority="441">
      <formula>IF(AND(AU104&lt;0, RIGHT(TEXT(AU104,"0.#"),1)&lt;&gt;"."),TRUE,FALSE)</formula>
    </cfRule>
    <cfRule type="expression" dxfId="432" priority="442">
      <formula>IF(AND(AU104&lt;0, RIGHT(TEXT(AU104,"0.#"),1)="."),TRUE,FALSE)</formula>
    </cfRule>
  </conditionalFormatting>
  <conditionalFormatting sqref="AK169">
    <cfRule type="expression" dxfId="431" priority="437">
      <formula>IF(RIGHT(TEXT(AK169,"0.#"),1)=".",FALSE,TRUE)</formula>
    </cfRule>
    <cfRule type="expression" dxfId="430" priority="438">
      <formula>IF(RIGHT(TEXT(AK169,"0.#"),1)=".",TRUE,FALSE)</formula>
    </cfRule>
  </conditionalFormatting>
  <conditionalFormatting sqref="AU169:AX169">
    <cfRule type="expression" dxfId="429" priority="433">
      <formula>IF(AND(AU169&gt;=0, RIGHT(TEXT(AU169,"0.#"),1)&lt;&gt;"."),TRUE,FALSE)</formula>
    </cfRule>
    <cfRule type="expression" dxfId="428" priority="434">
      <formula>IF(AND(AU169&gt;=0, RIGHT(TEXT(AU169,"0.#"),1)="."),TRUE,FALSE)</formula>
    </cfRule>
    <cfRule type="expression" dxfId="427" priority="435">
      <formula>IF(AND(AU169&lt;0, RIGHT(TEXT(AU169,"0.#"),1)&lt;&gt;"."),TRUE,FALSE)</formula>
    </cfRule>
    <cfRule type="expression" dxfId="426" priority="436">
      <formula>IF(AND(AU169&lt;0, RIGHT(TEXT(AU169,"0.#"),1)="."),TRUE,FALSE)</formula>
    </cfRule>
  </conditionalFormatting>
  <conditionalFormatting sqref="AK137:AK165">
    <cfRule type="expression" dxfId="425" priority="431">
      <formula>IF(RIGHT(TEXT(AK137,"0.#"),1)=".",FALSE,TRUE)</formula>
    </cfRule>
    <cfRule type="expression" dxfId="424" priority="432">
      <formula>IF(RIGHT(TEXT(AK137,"0.#"),1)=".",TRUE,FALSE)</formula>
    </cfRule>
  </conditionalFormatting>
  <conditionalFormatting sqref="AU137:AX165">
    <cfRule type="expression" dxfId="423" priority="427">
      <formula>IF(AND(AU137&gt;=0, RIGHT(TEXT(AU137,"0.#"),1)&lt;&gt;"."),TRUE,FALSE)</formula>
    </cfRule>
    <cfRule type="expression" dxfId="422" priority="428">
      <formula>IF(AND(AU137&gt;=0, RIGHT(TEXT(AU137,"0.#"),1)="."),TRUE,FALSE)</formula>
    </cfRule>
    <cfRule type="expression" dxfId="421" priority="429">
      <formula>IF(AND(AU137&lt;0, RIGHT(TEXT(AU137,"0.#"),1)&lt;&gt;"."),TRUE,FALSE)</formula>
    </cfRule>
    <cfRule type="expression" dxfId="420" priority="430">
      <formula>IF(AND(AU137&lt;0, RIGHT(TEXT(AU137,"0.#"),1)="."),TRUE,FALSE)</formula>
    </cfRule>
  </conditionalFormatting>
  <conditionalFormatting sqref="AK202">
    <cfRule type="expression" dxfId="419" priority="425">
      <formula>IF(RIGHT(TEXT(AK202,"0.#"),1)=".",FALSE,TRUE)</formula>
    </cfRule>
    <cfRule type="expression" dxfId="418" priority="426">
      <formula>IF(RIGHT(TEXT(AK202,"0.#"),1)=".",TRUE,FALSE)</formula>
    </cfRule>
  </conditionalFormatting>
  <conditionalFormatting sqref="AU202:AX202">
    <cfRule type="expression" dxfId="417" priority="421">
      <formula>IF(AND(AU202&gt;=0, RIGHT(TEXT(AU202,"0.#"),1)&lt;&gt;"."),TRUE,FALSE)</formula>
    </cfRule>
    <cfRule type="expression" dxfId="416" priority="422">
      <formula>IF(AND(AU202&gt;=0, RIGHT(TEXT(AU202,"0.#"),1)="."),TRUE,FALSE)</formula>
    </cfRule>
    <cfRule type="expression" dxfId="415" priority="423">
      <formula>IF(AND(AU202&lt;0, RIGHT(TEXT(AU202,"0.#"),1)&lt;&gt;"."),TRUE,FALSE)</formula>
    </cfRule>
    <cfRule type="expression" dxfId="414" priority="424">
      <formula>IF(AND(AU202&lt;0, RIGHT(TEXT(AU202,"0.#"),1)="."),TRUE,FALSE)</formula>
    </cfRule>
  </conditionalFormatting>
  <conditionalFormatting sqref="AK170:AK198">
    <cfRule type="expression" dxfId="413" priority="419">
      <formula>IF(RIGHT(TEXT(AK170,"0.#"),1)=".",FALSE,TRUE)</formula>
    </cfRule>
    <cfRule type="expression" dxfId="412" priority="420">
      <formula>IF(RIGHT(TEXT(AK170,"0.#"),1)=".",TRUE,FALSE)</formula>
    </cfRule>
  </conditionalFormatting>
  <conditionalFormatting sqref="AU170:AX198">
    <cfRule type="expression" dxfId="411" priority="415">
      <formula>IF(AND(AU170&gt;=0, RIGHT(TEXT(AU170,"0.#"),1)&lt;&gt;"."),TRUE,FALSE)</formula>
    </cfRule>
    <cfRule type="expression" dxfId="410" priority="416">
      <formula>IF(AND(AU170&gt;=0, RIGHT(TEXT(AU170,"0.#"),1)="."),TRUE,FALSE)</formula>
    </cfRule>
    <cfRule type="expression" dxfId="409" priority="417">
      <formula>IF(AND(AU170&lt;0, RIGHT(TEXT(AU170,"0.#"),1)&lt;&gt;"."),TRUE,FALSE)</formula>
    </cfRule>
    <cfRule type="expression" dxfId="408" priority="418">
      <formula>IF(AND(AU170&lt;0, RIGHT(TEXT(AU170,"0.#"),1)="."),TRUE,FALSE)</formula>
    </cfRule>
  </conditionalFormatting>
  <conditionalFormatting sqref="AK235">
    <cfRule type="expression" dxfId="407" priority="413">
      <formula>IF(RIGHT(TEXT(AK235,"0.#"),1)=".",FALSE,TRUE)</formula>
    </cfRule>
    <cfRule type="expression" dxfId="406" priority="414">
      <formula>IF(RIGHT(TEXT(AK235,"0.#"),1)=".",TRUE,FALSE)</formula>
    </cfRule>
  </conditionalFormatting>
  <conditionalFormatting sqref="AU235:AX235">
    <cfRule type="expression" dxfId="405" priority="409">
      <formula>IF(AND(AU235&gt;=0, RIGHT(TEXT(AU235,"0.#"),1)&lt;&gt;"."),TRUE,FALSE)</formula>
    </cfRule>
    <cfRule type="expression" dxfId="404" priority="410">
      <formula>IF(AND(AU235&gt;=0, RIGHT(TEXT(AU235,"0.#"),1)="."),TRUE,FALSE)</formula>
    </cfRule>
    <cfRule type="expression" dxfId="403" priority="411">
      <formula>IF(AND(AU235&lt;0, RIGHT(TEXT(AU235,"0.#"),1)&lt;&gt;"."),TRUE,FALSE)</formula>
    </cfRule>
    <cfRule type="expression" dxfId="402" priority="412">
      <formula>IF(AND(AU235&lt;0, RIGHT(TEXT(AU235,"0.#"),1)="."),TRUE,FALSE)</formula>
    </cfRule>
  </conditionalFormatting>
  <conditionalFormatting sqref="AK203:AK231">
    <cfRule type="expression" dxfId="401" priority="407">
      <formula>IF(RIGHT(TEXT(AK203,"0.#"),1)=".",FALSE,TRUE)</formula>
    </cfRule>
    <cfRule type="expression" dxfId="400" priority="408">
      <formula>IF(RIGHT(TEXT(AK203,"0.#"),1)=".",TRUE,FALSE)</formula>
    </cfRule>
  </conditionalFormatting>
  <conditionalFormatting sqref="AU203:AX231">
    <cfRule type="expression" dxfId="399" priority="403">
      <formula>IF(AND(AU203&gt;=0, RIGHT(TEXT(AU203,"0.#"),1)&lt;&gt;"."),TRUE,FALSE)</formula>
    </cfRule>
    <cfRule type="expression" dxfId="398" priority="404">
      <formula>IF(AND(AU203&gt;=0, RIGHT(TEXT(AU203,"0.#"),1)="."),TRUE,FALSE)</formula>
    </cfRule>
    <cfRule type="expression" dxfId="397" priority="405">
      <formula>IF(AND(AU203&lt;0, RIGHT(TEXT(AU203,"0.#"),1)&lt;&gt;"."),TRUE,FALSE)</formula>
    </cfRule>
    <cfRule type="expression" dxfId="396" priority="406">
      <formula>IF(AND(AU203&lt;0, RIGHT(TEXT(AU203,"0.#"),1)="."),TRUE,FALSE)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895:AK924 AK1291:AK1320 AU1291:AU1320 AK961:AK990 AK1225:AK1254 AK697:AK726 AK1192:AK1221 AK631:AK660 AK829:AK858 AK268:AK297 AK1159:AK1188 AK301:AK330 AK730:AK759 AK334:AK363 AK1126:AK1155 AK367:AK396 AK928:AK957 AK400:AK429 AK1093:AK1122 AK433:AK462 AK763:AK792 AK466:AK495 AK1060:AK1089 AK499:AK528 AK862:AK891 AK532:AK561 AK1027:AK1056 AK565:AK594 AK796:AK825 AK598:AK627 AK994:AK1023 AK235:AK264 AU235:AU264 AK202:AK231 AU202:AU231 AK169:AK198 AU169:AU198 AK136:AK165 AU136:AU165 AK103:AK132 AU103:AU132 AK70:AK99 AU70:AU99 AK37:AK66 AK5:AK33 AU37:AU66 AU5:AU33">
      <formula1>OR(ISNUMBER(AK5), AK5="-")</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2015-07-07T16:24:53Z</cp:lastPrinted>
  <dcterms:created xsi:type="dcterms:W3CDTF">2012-03-13T00:50:25Z</dcterms:created>
  <dcterms:modified xsi:type="dcterms:W3CDTF">2015-07-07T16:25:31Z</dcterms:modified>
</cp:coreProperties>
</file>