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<sst xmlns="http://schemas.openxmlformats.org/spreadsheetml/2006/main" count="1299" uniqueCount="523">
  <si>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</si>
  <si>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</si>
  <si>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</si>
  <si>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</si>
  <si>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</si>
  <si>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</si>
  <si>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</si>
  <si>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</si>
  <si>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</si>
  <si>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</si>
  <si>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</si>
  <si>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</si>
  <si>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</si>
  <si>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</si>
  <si>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</si>
  <si>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</si>
  <si>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</si>
  <si>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</si>
  <si>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</si>
  <si>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</si>
  <si>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</si>
  <si>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</si>
  <si>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</si>
  <si>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</si>
  <si>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</si>
  <si>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</si>
  <si>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</si>
  <si>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</si>
  <si>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</si>
  <si>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</si>
  <si>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</si>
  <si>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</si>
  <si>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</si>
  <si>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</si>
  <si>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</si>
  <si>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</si>
  <si>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</si>
  <si>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</si>
  <si>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</si>
  <si>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</si>
  <si>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</si>
  <si>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</si>
  <si>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</si>
  <si>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</si>
  <si>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</si>
  <si>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</si>
  <si>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</si>
  <si>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</si>
  <si>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</si>
  <si>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</si>
  <si>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</si>
  <si>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</si>
  <si>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</si>
  <si>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</si>
  <si>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</si>
  <si>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</si>
  <si>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</si>
  <si>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</si>
  <si>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</si>
  <si>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</si>
  <si>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</si>
  <si>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</si>
  <si>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</si>
  <si>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</si>
  <si>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</si>
  <si>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</si>
  <si>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</si>
  <si>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</si>
  <si>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</si>
  <si>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</si>
  <si>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</si>
  <si>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</si>
  <si>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</si>
  <si>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</si>
  <si>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</si>
  <si>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</si>
  <si>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</si>
  <si>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</si>
  <si>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</si>
  <si>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</si>
  <si>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</si>
  <si>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</si>
  <si>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</si>
  <si>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</si>
  <si>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</si>
  <si>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</si>
  <si>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</si>
  <si>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</si>
  <si>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</si>
  <si>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</si>
  <si>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</si>
  <si>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</si>
  <si>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</si>
  <si>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</si>
  <si>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</si>
  <si>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</si>
  <si>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</si>
  <si>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</si>
  <si>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</si>
  <si>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</si>
  <si>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</si>
  <si>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</si>
  <si>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</si>
  <si>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</si>
  <si>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</si>
  <si>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</si>
  <si>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</si>
  <si>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</si>
  <si>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</si>
  <si>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</si>
  <si>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</si>
  <si>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</si>
  <si>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</si>
  <si>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</si>
  <si>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</si>
  <si>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</si>
  <si>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</si>
  <si>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</si>
  <si>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</si>
  <si>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</si>
  <si>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</si>
  <si>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</si>
  <si>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</si>
  <si>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</si>
  <si>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</si>
  <si>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</si>
  <si>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</si>
  <si>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</si>
  <si>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</si>
  <si>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</si>
  <si>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</si>
  <si>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</si>
  <si>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</si>
  <si>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</si>
  <si>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</si>
  <si>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</si>
  <si>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</si>
  <si>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</si>
  <si>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</si>
  <si>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</si>
  <si>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</si>
  <si>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</si>
  <si>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</si>
  <si>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</si>
  <si>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</si>
  <si>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</si>
  <si>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</si>
  <si>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</si>
  <si>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</si>
  <si>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</si>
  <si>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</si>
  <si>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</si>
  <si>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</si>
  <si>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</si>
  <si>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</si>
  <si>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</si>
  <si>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</si>
  <si>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</si>
  <si>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</si>
  <si>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</si>
  <si>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</si>
  <si>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</si>
  <si>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</si>
  <si>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</si>
  <si>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</si>
  <si>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</si>
  <si>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</si>
  <si>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</si>
  <si>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</si>
  <si>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</si>
  <si>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</si>
  <si>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</si>
  <si>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</si>
  <si>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</si>
  <si>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</si>
  <si>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</si>
  <si>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</si>
  <si>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</si>
  <si>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</si>
  <si>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</si>
  <si>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</si>
  <si>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</si>
  <si>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</si>
  <si>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</si>
  <si>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</si>
  <si>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</si>
  <si>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</si>
  <si>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</si>
  <si>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</si>
  <si>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</si>
  <si>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</si>
  <si>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</si>
  <si>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</si>
  <si>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</si>
  <si>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</si>
  <si>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</si>
  <si>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</si>
  <si>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</si>
  <si>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</si>
  <si>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</si>
  <si>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</si>
  <si>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</si>
  <si>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</si>
  <si>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</si>
  <si>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</si>
  <si>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</si>
  <si>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</si>
  <si>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</si>
  <si>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</si>
  <si>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</si>
  <si>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</si>
  <si>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</si>
  <si>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</si>
  <si>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</si>
  <si>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</si>
  <si>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</si>
  <si>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</si>
  <si>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</si>
  <si>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</si>
  <si>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</si>
  <si>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</si>
  <si>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</si>
  <si>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</si>
  <si>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</si>
  <si>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</si>
  <si>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</si>
  <si>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</si>
  <si>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</si>
  <si>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</si>
  <si>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</si>
  <si>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</si>
  <si>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</si>
  <si>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</si>
  <si>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</si>
  <si>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</si>
  <si>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</si>
  <si>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</si>
  <si>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</si>
  <si>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</si>
  <si>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</si>
  <si>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</si>
  <si>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</si>
  <si>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</si>
  <si>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</si>
  <si>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</si>
  <si>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</si>
  <si>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</si>
  <si>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</si>
  <si>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</si>
  <si>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</si>
  <si>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</si>
  <si>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</si>
  <si>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</si>
  <si>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</si>
  <si>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</si>
  <si>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</si>
  <si>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</si>
  <si>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</si>
  <si>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</si>
  <si>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</si>
  <si>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</si>
  <si>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</si>
  <si>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</si>
  <si>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</si>
  <si>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</si>
  <si>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</si>
  <si>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</si>
  <si>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</si>
  <si>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</si>
  <si>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</si>
  <si>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</si>
  <si>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</si>
  <si>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</si>
  <si>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</si>
  <si>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</si>
  <si>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</si>
  <si>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</si>
  <si>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</si>
  <si>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</si>
  <si>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</si>
  <si>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</si>
  <si>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</si>
  <si>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</si>
  <si>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</si>
  <si>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</si>
  <si>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</si>
  <si>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</si>
  <si>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</si>
  <si>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</si>
  <si>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</si>
  <si>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</si>
  <si>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</si>
  <si>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</si>
  <si>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</si>
  <si>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</si>
  <si>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</si>
  <si>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</si>
  <si>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</si>
  <si>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</si>
  <si>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</si>
  <si>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</si>
  <si>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</si>
  <si>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</si>
  <si>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</si>
  <si>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</si>
  <si>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</si>
  <si>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</si>
  <si>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</si>
  <si>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</si>
  <si>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</si>
  <si>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</si>
  <si>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</si>
  <si>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</si>
  <si>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</si>
  <si>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</si>
  <si>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</si>
  <si>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</si>
  <si>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</si>
  <si>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</si>
  <si>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</si>
  <si>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</si>
  <si>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</si>
  <si>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</si>
  <si>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</si>
  <si>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</si>
  <si>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</si>
  <si>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</si>
  <si>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</si>
  <si>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</si>
  <si>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</si>
  <si>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</si>
  <si>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</si>
  <si>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</si>
  <si>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</si>
  <si>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</si>
  <si>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</si>
  <si>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</si>
  <si>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</si>
  <si>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</si>
  <si>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</si>
  <si>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</si>
  <si>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</si>
  <si>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</si>
  <si>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</si>
  <si>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</si>
  <si>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</si>
  <si>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</si>
  <si>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</si>
  <si>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</si>
  <si>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</si>
  <si>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</si>
  <si>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</si>
  <si>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</si>
  <si>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</si>
  <si>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</si>
  <si>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</si>
  <si>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</si>
  <si>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</si>
  <si>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</si>
  <si>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</si>
  <si>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</si>
  <si>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</si>
  <si>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</si>
  <si>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</si>
  <si>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</si>
  <si>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</si>
  <si>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</si>
  <si>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</si>
  <si>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</si>
  <si>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</si>
  <si>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</si>
  <si>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</si>
  <si>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</si>
  <si>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</si>
  <si>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</si>
  <si>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</si>
  <si>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</si>
  <si>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</si>
  <si>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</si>
  <si>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</si>
  <si>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</si>
  <si>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</si>
  <si>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</si>
  <si>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</si>
  <si>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</si>
  <si>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</si>
  <si>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</si>
  <si>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</si>
  <si>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</si>
  <si>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</si>
  <si>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</si>
  <si>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</si>
  <si>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</si>
  <si>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</si>
  <si>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</si>
  <si>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</si>
  <si>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</si>
  <si>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</si>
  <si>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</si>
  <si>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</si>
  <si>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</si>
  <si>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</si>
  <si>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</si>
  <si>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</si>
  <si>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</si>
  <si>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</si>
  <si>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</si>
  <si>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</si>
  <si>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</si>
  <si>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</si>
  <si>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</si>
  <si>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</si>
  <si>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</si>
  <si>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</si>
  <si>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</si>
  <si>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</si>
  <si>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</si>
  <si>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</si>
  <si>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</si>
  <si>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</si>
  <si>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</si>
  <si>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</si>
  <si>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</si>
  <si>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</si>
  <si>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</si>
  <si>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</si>
  <si>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</si>
  <si>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</si>
  <si>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</si>
  <si>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</si>
  <si>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</si>
  <si>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</si>
  <si>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</si>
  <si>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</si>
  <si>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</si>
  <si>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</si>
  <si>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</si>
  <si>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</si>
  <si>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</si>
  <si>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</si>
  <si>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</si>
  <si>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</si>
  <si>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</si>
  <si>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</si>
  <si>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</si>
  <si>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</si>
  <si>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</si>
  <si>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</si>
  <si>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</si>
  <si>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</si>
  <si>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</si>
  <si>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</si>
  <si>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</si>
  <si>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</si>
  <si>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</si>
  <si>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</si>
  <si>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</si>
  <si>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</si>
  <si>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</si>
  <si>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</si>
  <si>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</si>
  <si>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</si>
  <si>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</si>
  <si>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</si>
  <si>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</si>
  <si>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</si>
  <si>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</si>
  <si>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</si>
  <si>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</si>
  <si>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5"/>
  </si>
  <si>
    <t>土地・建設産業局</t>
    <rPh sb="0" eb="2">
      <t>トチ</t>
    </rPh>
    <rPh sb="3" eb="5">
      <t>ケンセツ</t>
    </rPh>
    <rPh sb="5" eb="8">
      <t>サンギョウキョク</t>
    </rPh>
    <phoneticPr fontId="5"/>
  </si>
  <si>
    <t>建設市場整備課専門工事業・建設関連業振興室</t>
  </si>
  <si>
    <t>室長　長福　知宏</t>
  </si>
  <si>
    <t>○</t>
  </si>
  <si>
    <t>-</t>
    <phoneticPr fontId="5"/>
  </si>
  <si>
    <t>　建設関連業（測量業、建設コンサルタント、地質調査業）における建設関連業者登録システムの改修・保守等を行い、登録事務の効率化や登録制度を活用する発注者の利便性の向上を図り、もって建設関連業の健全な発展に資することを目的とする。</t>
    <phoneticPr fontId="5"/>
  </si>
  <si>
    <t>　各地方整備局等で実施している建設関連業者の登録・審査事務の効率化と時間短縮、申請者と発注者の利便性向上、セキュリティ確保等を図るため、建設関連業者登録システムの改修・保守等を行う。</t>
    <phoneticPr fontId="5"/>
  </si>
  <si>
    <t>・申請処理件数（新規・更新等）</t>
    <phoneticPr fontId="5"/>
  </si>
  <si>
    <t>登録処理の所要日数について、平成２１年度比３割減を平成２９年度まで維持する。</t>
    <rPh sb="0" eb="2">
      <t>トウロク</t>
    </rPh>
    <rPh sb="2" eb="4">
      <t>ショリ</t>
    </rPh>
    <rPh sb="5" eb="7">
      <t>ショヨウ</t>
    </rPh>
    <rPh sb="7" eb="9">
      <t>ニッスウ</t>
    </rPh>
    <rPh sb="14" eb="16">
      <t>ヘイセイ</t>
    </rPh>
    <rPh sb="18" eb="20">
      <t>ネンド</t>
    </rPh>
    <rPh sb="22" eb="23">
      <t>ワリ</t>
    </rPh>
    <rPh sb="23" eb="24">
      <t>ゲン</t>
    </rPh>
    <rPh sb="25" eb="27">
      <t>ヘイセイ</t>
    </rPh>
    <rPh sb="29" eb="31">
      <t>ネンド</t>
    </rPh>
    <rPh sb="33" eb="35">
      <t>イジ</t>
    </rPh>
    <phoneticPr fontId="5"/>
  </si>
  <si>
    <t>14,272,000/39,000</t>
    <phoneticPr fontId="5"/>
  </si>
  <si>
    <t>情報処理業務庁費</t>
    <rPh sb="0" eb="2">
      <t>ジョウホウ</t>
    </rPh>
    <rPh sb="2" eb="4">
      <t>ショリ</t>
    </rPh>
    <rPh sb="4" eb="6">
      <t>ギョウム</t>
    </rPh>
    <rPh sb="6" eb="8">
      <t>チョウヒ</t>
    </rPh>
    <phoneticPr fontId="5"/>
  </si>
  <si>
    <t>電子計算機器借料</t>
    <rPh sb="0" eb="2">
      <t>デンシ</t>
    </rPh>
    <rPh sb="2" eb="4">
      <t>ケイサン</t>
    </rPh>
    <rPh sb="4" eb="6">
      <t>キキ</t>
    </rPh>
    <rPh sb="6" eb="8">
      <t>シャクリョウ</t>
    </rPh>
    <phoneticPr fontId="5"/>
  </si>
  <si>
    <t>‐</t>
  </si>
  <si>
    <t>本事業を行うにあたり、契約方法をすべて一般競争入札とし、競争性を確保している。
また、本事業における成果目標の達成状況をフォローするなどし、効率的な事業執行に留意している。</t>
  </si>
  <si>
    <t>引き続き事業に係る契約業務は一般競争にて実施し、適正かつ安定なシステム運用を図る。</t>
    <rPh sb="0" eb="1">
      <t>ヒ</t>
    </rPh>
    <rPh sb="2" eb="3">
      <t>ツヅ</t>
    </rPh>
    <rPh sb="4" eb="6">
      <t>ジギョウ</t>
    </rPh>
    <rPh sb="7" eb="8">
      <t>カカ</t>
    </rPh>
    <rPh sb="9" eb="11">
      <t>ケイヤク</t>
    </rPh>
    <rPh sb="11" eb="13">
      <t>ギョウム</t>
    </rPh>
    <rPh sb="14" eb="16">
      <t>イッパン</t>
    </rPh>
    <rPh sb="16" eb="18">
      <t>キョウソウ</t>
    </rPh>
    <rPh sb="20" eb="22">
      <t>ジッシ</t>
    </rPh>
    <rPh sb="24" eb="26">
      <t>テキセイ</t>
    </rPh>
    <rPh sb="28" eb="30">
      <t>アンテイ</t>
    </rPh>
    <rPh sb="35" eb="37">
      <t>ウンヨウ</t>
    </rPh>
    <rPh sb="38" eb="39">
      <t>ハカ</t>
    </rPh>
    <phoneticPr fontId="5"/>
  </si>
  <si>
    <t>‐</t>
    <phoneticPr fontId="5"/>
  </si>
  <si>
    <t>人件費</t>
  </si>
  <si>
    <t>人件費</t>
    <rPh sb="0" eb="3">
      <t>ジンケンヒ</t>
    </rPh>
    <phoneticPr fontId="5"/>
  </si>
  <si>
    <t>業務担当者人件費</t>
  </si>
  <si>
    <t>物品購入費</t>
  </si>
  <si>
    <t>サーバ等機器の保守</t>
  </si>
  <si>
    <t>サーバ等機器のリース料</t>
  </si>
  <si>
    <t>建設関連業者登録システム運用・保守業務</t>
  </si>
  <si>
    <t>(株)日立キャピタル</t>
  </si>
  <si>
    <t>建設関連業者登録システム機器賃貸借</t>
  </si>
  <si>
    <t>登録を行うのは国土交通大臣である。</t>
    <rPh sb="0" eb="2">
      <t>トウロク</t>
    </rPh>
    <rPh sb="3" eb="4">
      <t>オコナ</t>
    </rPh>
    <rPh sb="7" eb="9">
      <t>コクド</t>
    </rPh>
    <rPh sb="9" eb="11">
      <t>コウツウ</t>
    </rPh>
    <rPh sb="11" eb="13">
      <t>ダイジン</t>
    </rPh>
    <phoneticPr fontId="5"/>
  </si>
  <si>
    <t>一般競争入札を採用し、競争性を確保している。</t>
    <phoneticPr fontId="5"/>
  </si>
  <si>
    <t>一般競争入札を採用し、コストの低減に努めている。</t>
    <rPh sb="15" eb="17">
      <t>テイゲン</t>
    </rPh>
    <rPh sb="18" eb="19">
      <t>ツト</t>
    </rPh>
    <phoneticPr fontId="5"/>
  </si>
  <si>
    <t>システムの改修・保守に必要な事業内容のみを実施している。</t>
    <rPh sb="5" eb="7">
      <t>カイシュウ</t>
    </rPh>
    <rPh sb="8" eb="10">
      <t>ホシュ</t>
    </rPh>
    <rPh sb="11" eb="13">
      <t>ヒツヨウ</t>
    </rPh>
    <rPh sb="14" eb="16">
      <t>ジギョウ</t>
    </rPh>
    <rPh sb="16" eb="18">
      <t>ナイヨウ</t>
    </rPh>
    <rPh sb="21" eb="23">
      <t>ジッシ</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</si>
  <si>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</si>
  <si>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システムの効率化の指標として、申請処理日数を設定している。</t>
    <rPh sb="5" eb="8">
      <t>コウリツカ</t>
    </rPh>
    <rPh sb="9" eb="11">
      <t>シヒョウ</t>
    </rPh>
    <rPh sb="15" eb="17">
      <t>シンセイ</t>
    </rPh>
    <rPh sb="17" eb="19">
      <t>ショリ</t>
    </rPh>
    <rPh sb="19" eb="21">
      <t>ニッスウ</t>
    </rPh>
    <rPh sb="22" eb="24">
      <t>セッテイ</t>
    </rPh>
    <phoneticPr fontId="5"/>
  </si>
  <si>
    <t>登録事務を円滑に進めるためシステムが必要である。</t>
    <rPh sb="0" eb="4">
      <t>トウロクジム</t>
    </rPh>
    <rPh sb="5" eb="7">
      <t>エンカツ</t>
    </rPh>
    <rPh sb="8" eb="9">
      <t>スス</t>
    </rPh>
    <rPh sb="18" eb="20">
      <t>ヒツヨウ</t>
    </rPh>
    <phoneticPr fontId="5"/>
  </si>
  <si>
    <t>中間段階での支出はない。</t>
    <rPh sb="0" eb="2">
      <t>チュウカン</t>
    </rPh>
    <rPh sb="2" eb="4">
      <t>ダンカイ</t>
    </rPh>
    <rPh sb="6" eb="8">
      <t>シシュツ</t>
    </rPh>
    <phoneticPr fontId="5"/>
  </si>
  <si>
    <t>活動実績と活動見込みはほぼ一致している。</t>
    <rPh sb="0" eb="2">
      <t>カツドウ</t>
    </rPh>
    <rPh sb="2" eb="4">
      <t>ジッセキ</t>
    </rPh>
    <rPh sb="5" eb="7">
      <t>カツドウ</t>
    </rPh>
    <rPh sb="7" eb="9">
      <t>ミコ</t>
    </rPh>
    <rPh sb="13" eb="15">
      <t>イッチ</t>
    </rPh>
    <phoneticPr fontId="5"/>
  </si>
  <si>
    <t>（株）ケー・デー・シー</t>
    <phoneticPr fontId="5"/>
  </si>
  <si>
    <t>他の手段・方法は想定されない。</t>
    <rPh sb="0" eb="1">
      <t>ホカ</t>
    </rPh>
    <rPh sb="2" eb="4">
      <t>シュダン</t>
    </rPh>
    <rPh sb="5" eb="7">
      <t>ホウホウ</t>
    </rPh>
    <rPh sb="8" eb="10">
      <t>ソウテイ</t>
    </rPh>
    <phoneticPr fontId="5"/>
  </si>
  <si>
    <t>登録情報を公開しているため、特定の受益者を想定できない。</t>
    <rPh sb="0" eb="2">
      <t>トウロク</t>
    </rPh>
    <rPh sb="2" eb="4">
      <t>ジョウホウ</t>
    </rPh>
    <rPh sb="5" eb="7">
      <t>コウカイ</t>
    </rPh>
    <rPh sb="14" eb="16">
      <t>トクテイ</t>
    </rPh>
    <rPh sb="17" eb="20">
      <t>ジュエキシャ</t>
    </rPh>
    <rPh sb="21" eb="23">
      <t>ソウテイ</t>
    </rPh>
    <phoneticPr fontId="5"/>
  </si>
  <si>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</si>
  <si>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９　市場環境の整備、産業の生産性向上、消費者利益の保護
　３２　建設市場の整備を推進する</t>
    <phoneticPr fontId="5"/>
  </si>
  <si>
    <t>その他</t>
    <rPh sb="2" eb="3">
      <t>ホカ</t>
    </rPh>
    <phoneticPr fontId="5"/>
  </si>
  <si>
    <t>交通費、印刷費</t>
    <rPh sb="0" eb="3">
      <t>コウツウヒ</t>
    </rPh>
    <rPh sb="4" eb="7">
      <t>インサツヒ</t>
    </rPh>
    <phoneticPr fontId="5"/>
  </si>
  <si>
    <t>国土交通省</t>
  </si>
  <si>
    <t>各年度における事業の執行額／
各年度において処理した申請件数　　　　　　　　　　　　　　</t>
    <rPh sb="10" eb="12">
      <t>シッコウ</t>
    </rPh>
    <rPh sb="12" eb="13">
      <t>ガク</t>
    </rPh>
    <phoneticPr fontId="5"/>
  </si>
  <si>
    <t>10,021,300/38,469</t>
    <phoneticPr fontId="5"/>
  </si>
  <si>
    <t>10,262,800/37,732</t>
    <phoneticPr fontId="5"/>
  </si>
  <si>
    <t>11,050,600/38,581</t>
    <phoneticPr fontId="5"/>
  </si>
  <si>
    <t>建設関連業者登録制度に係る申請から登録処理までの所要日数の低減率</t>
    <phoneticPr fontId="5"/>
  </si>
  <si>
    <t>-</t>
    <phoneticPr fontId="5"/>
  </si>
  <si>
    <t>件</t>
    <rPh sb="0" eb="1">
      <t>ケン</t>
    </rPh>
    <phoneticPr fontId="5"/>
  </si>
  <si>
    <t>　　円/件</t>
    <rPh sb="2" eb="3">
      <t>エン</t>
    </rPh>
    <rPh sb="4" eb="5">
      <t>ケン</t>
    </rPh>
    <phoneticPr fontId="5"/>
  </si>
  <si>
    <t>円</t>
    <rPh sb="0" eb="1">
      <t>エン</t>
    </rPh>
    <phoneticPr fontId="5"/>
  </si>
  <si>
    <t>A.（株）ケー・デー・シー</t>
    <phoneticPr fontId="5"/>
  </si>
  <si>
    <t>B.（株）日立キャピタル</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</si>
</sst>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156882</xdr:colOff>
      <xdr:row>139</xdr:row>
      <xdr:rowOff>168088</xdr:rowOff>
    </xdr:from>
    <xdr:to>
      <xdr:col>47</xdr:col>
      <xdr:colOff>40901</xdr:colOff>
      <xdr:row>151</xdr:row>
      <xdr:rowOff>207869</xdr:rowOff>
    </xdr:to>
    <xdr:grpSp>
      <xdr:nvGrpSpPr>
        <xdr:cNvPr id="5" name="グループ化 1"/>
        <xdr:cNvGrpSpPr>
          <a:grpSpLocks/>
        </xdr:cNvGrpSpPr>
      </xdr:nvGrpSpPr>
      <xdr:grpSpPr bwMode="auto">
        <a:xfrm>
          <a:off x="1601507" y="30489338"/>
          <a:ext cx="8139019" cy="4230781"/>
          <a:chOff x="0" y="0"/>
          <a:chExt cx="5866789" cy="3407780"/>
        </a:xfrm>
      </xdr:grpSpPr>
      <xdr:sp macro="" textlink="">
        <xdr:nvSpPr>
          <xdr:cNvPr id="6" name="正方形/長方形 5"/>
          <xdr:cNvSpPr/>
        </xdr:nvSpPr>
        <xdr:spPr>
          <a:xfrm>
            <a:off x="0" y="0"/>
            <a:ext cx="1585811"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１１万円</a:t>
            </a:r>
          </a:p>
        </xdr:txBody>
      </xdr:sp>
      <xdr:sp macro="" textlink="">
        <xdr:nvSpPr>
          <xdr:cNvPr id="7" name="正方形/長方形 6"/>
          <xdr:cNvSpPr/>
        </xdr:nvSpPr>
        <xdr:spPr>
          <a:xfrm>
            <a:off x="1230248" y="869411"/>
            <a:ext cx="2410717"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8" name="正方形/長方形 7"/>
          <xdr:cNvSpPr/>
        </xdr:nvSpPr>
        <xdr:spPr>
          <a:xfrm>
            <a:off x="1230248" y="2367592"/>
            <a:ext cx="2474718"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（株）日立キャピタル</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xnSp macro="">
        <xdr:nvCxnSpPr>
          <xdr:cNvPr id="9" name="カギ線コネクタ 10"/>
          <xdr:cNvCxnSpPr>
            <a:stCxn id="6" idx="2"/>
            <a:endCxn id="7" idx="1"/>
          </xdr:cNvCxnSpPr>
        </xdr:nvCxnSpPr>
        <xdr:spPr>
          <a:xfrm rot="16200000" flipH="1">
            <a:off x="710614" y="605941"/>
            <a:ext cx="605483"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カギ線コネクタ 10"/>
          <xdr:cNvCxnSpPr>
            <a:stCxn id="6" idx="2"/>
            <a:endCxn id="8" idx="1"/>
          </xdr:cNvCxnSpPr>
        </xdr:nvCxnSpPr>
        <xdr:spPr>
          <a:xfrm rot="16200000" flipH="1">
            <a:off x="-42358" y="1358913"/>
            <a:ext cx="2111426"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756481" y="0"/>
            <a:ext cx="4110308" cy="50456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sp macro="" textlink="">
        <xdr:nvSpPr>
          <xdr:cNvPr id="12" name="大かっこ 11"/>
          <xdr:cNvSpPr/>
        </xdr:nvSpPr>
        <xdr:spPr>
          <a:xfrm>
            <a:off x="1230248" y="1389505"/>
            <a:ext cx="3690744" cy="5123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建設関連業者登録システム運用・保守業務</a:t>
            </a:r>
          </a:p>
        </xdr:txBody>
      </xdr:sp>
      <xdr:sp macro="" textlink="">
        <xdr:nvSpPr>
          <xdr:cNvPr id="13" name="大かっこ 12"/>
          <xdr:cNvSpPr/>
        </xdr:nvSpPr>
        <xdr:spPr>
          <a:xfrm>
            <a:off x="1230248" y="2887686"/>
            <a:ext cx="3697855" cy="5200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建設関連業者登録システム機器のリース</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H26.4.1</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H27.3.31</a:t>
            </a:r>
            <a:r>
              <a:rPr kumimoji="1" lang="ja-JP" altLang="ja-JP" sz="1100">
                <a:solidFill>
                  <a:schemeClr val="tx1"/>
                </a:solidFill>
                <a:latin typeface="+mn-lt"/>
                <a:ea typeface="+mn-ea"/>
                <a:cs typeface="+mn-cs"/>
              </a:rPr>
              <a:t>）</a:t>
            </a:r>
            <a:endParaRPr lang="ja-JP" altLang="ja-JP"/>
          </a:p>
        </xdr:txBody>
      </xdr:sp>
      <xdr:sp macro="" textlink="">
        <xdr:nvSpPr>
          <xdr:cNvPr id="14" name="テキスト ボックス 13"/>
          <xdr:cNvSpPr txBox="1"/>
        </xdr:nvSpPr>
        <xdr:spPr>
          <a:xfrm>
            <a:off x="1137802" y="652058"/>
            <a:ext cx="3022285" cy="31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p>
        </xdr:txBody>
      </xdr:sp>
      <xdr:sp macro="" textlink="">
        <xdr:nvSpPr>
          <xdr:cNvPr id="15" name="テキスト ボックス 14"/>
          <xdr:cNvSpPr txBox="1"/>
        </xdr:nvSpPr>
        <xdr:spPr>
          <a:xfrm>
            <a:off x="1187580" y="2158002"/>
            <a:ext cx="3022285" cy="31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6" zoomScale="60" zoomScaleNormal="75" workbookViewId="0">
      <selection activeCell="C268" sqref="C268:L2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464</v>
      </c>
      <c r="AR2" s="106"/>
      <c r="AS2" s="68" t="str">
        <f>IF(OR(AQ2="　", AQ2=""), "", "-")</f>
        <v/>
      </c>
      <c r="AT2" s="107">
        <v>331</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511</v>
      </c>
      <c r="AK3" s="301"/>
      <c r="AL3" s="301"/>
      <c r="AM3" s="301"/>
      <c r="AN3" s="301"/>
      <c r="AO3" s="301"/>
      <c r="AP3" s="301"/>
      <c r="AQ3" s="301"/>
      <c r="AR3" s="301"/>
      <c r="AS3" s="301"/>
      <c r="AT3" s="301"/>
      <c r="AU3" s="301"/>
      <c r="AV3" s="301"/>
      <c r="AW3" s="301"/>
      <c r="AX3" s="36" t="s">
        <v>91</v>
      </c>
    </row>
    <row r="4" spans="1:50" ht="24.75" customHeight="1" x14ac:dyDescent="0.15">
      <c r="A4" s="520" t="s">
        <v>30</v>
      </c>
      <c r="B4" s="521"/>
      <c r="C4" s="521"/>
      <c r="D4" s="521"/>
      <c r="E4" s="521"/>
      <c r="F4" s="521"/>
      <c r="G4" s="494" t="s">
        <v>469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7" t="s">
        <v>209</v>
      </c>
      <c r="H5" s="328"/>
      <c r="I5" s="328"/>
      <c r="J5" s="328"/>
      <c r="K5" s="328"/>
      <c r="L5" s="328"/>
      <c r="M5" s="329" t="s">
        <v>92</v>
      </c>
      <c r="N5" s="330"/>
      <c r="O5" s="330"/>
      <c r="P5" s="330"/>
      <c r="Q5" s="330"/>
      <c r="R5" s="331"/>
      <c r="S5" s="332" t="s">
        <v>157</v>
      </c>
      <c r="T5" s="328"/>
      <c r="U5" s="328"/>
      <c r="V5" s="328"/>
      <c r="W5" s="328"/>
      <c r="X5" s="333"/>
      <c r="Y5" s="511" t="s">
        <v>3</v>
      </c>
      <c r="Z5" s="512"/>
      <c r="AA5" s="512"/>
      <c r="AB5" s="512"/>
      <c r="AC5" s="512"/>
      <c r="AD5" s="513"/>
      <c r="AE5" s="514" t="s">
        <v>471</v>
      </c>
      <c r="AF5" s="515"/>
      <c r="AG5" s="515"/>
      <c r="AH5" s="515"/>
      <c r="AI5" s="515"/>
      <c r="AJ5" s="515"/>
      <c r="AK5" s="515"/>
      <c r="AL5" s="515"/>
      <c r="AM5" s="515"/>
      <c r="AN5" s="515"/>
      <c r="AO5" s="515"/>
      <c r="AP5" s="516"/>
      <c r="AQ5" s="517" t="s">
        <v>472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508</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474</v>
      </c>
      <c r="H7" s="453"/>
      <c r="I7" s="453"/>
      <c r="J7" s="453"/>
      <c r="K7" s="453"/>
      <c r="L7" s="453"/>
      <c r="M7" s="453"/>
      <c r="N7" s="453"/>
      <c r="O7" s="453"/>
      <c r="P7" s="453"/>
      <c r="Q7" s="453"/>
      <c r="R7" s="453"/>
      <c r="S7" s="453"/>
      <c r="T7" s="453"/>
      <c r="U7" s="453"/>
      <c r="V7" s="454"/>
      <c r="W7" s="454"/>
      <c r="X7" s="454"/>
      <c r="Y7" s="455" t="s">
        <v>5</v>
      </c>
      <c r="Z7" s="394"/>
      <c r="AA7" s="394"/>
      <c r="AB7" s="394"/>
      <c r="AC7" s="394"/>
      <c r="AD7" s="396"/>
      <c r="AE7" s="456" t="s">
        <v>474</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475</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14</v>
      </c>
      <c r="Q13" s="72"/>
      <c r="R13" s="72"/>
      <c r="S13" s="72"/>
      <c r="T13" s="72"/>
      <c r="U13" s="72"/>
      <c r="V13" s="73"/>
      <c r="W13" s="71">
        <v>14</v>
      </c>
      <c r="X13" s="72"/>
      <c r="Y13" s="72"/>
      <c r="Z13" s="72"/>
      <c r="AA13" s="72"/>
      <c r="AB13" s="72"/>
      <c r="AC13" s="73"/>
      <c r="AD13" s="71">
        <v>14</v>
      </c>
      <c r="AE13" s="72"/>
      <c r="AF13" s="72"/>
      <c r="AG13" s="72"/>
      <c r="AH13" s="72"/>
      <c r="AI13" s="72"/>
      <c r="AJ13" s="73"/>
      <c r="AK13" s="71">
        <v>14</v>
      </c>
      <c r="AL13" s="72"/>
      <c r="AM13" s="72"/>
      <c r="AN13" s="72"/>
      <c r="AO13" s="72"/>
      <c r="AP13" s="72"/>
      <c r="AQ13" s="73"/>
      <c r="AR13" s="668"/>
      <c r="AS13" s="669"/>
      <c r="AT13" s="669"/>
      <c r="AU13" s="669"/>
      <c r="AV13" s="669"/>
      <c r="AW13" s="669"/>
      <c r="AX13" s="670"/>
    </row>
    <row r="14" spans="1:50" ht="21" customHeight="1" x14ac:dyDescent="0.15">
      <c r="A14" s="465"/>
      <c r="B14" s="466"/>
      <c r="C14" s="466"/>
      <c r="D14" s="466"/>
      <c r="E14" s="466"/>
      <c r="F14" s="467"/>
      <c r="G14" s="478"/>
      <c r="H14" s="479"/>
      <c r="I14" s="344" t="s">
        <v>9</v>
      </c>
      <c r="J14" s="473"/>
      <c r="K14" s="473"/>
      <c r="L14" s="473"/>
      <c r="M14" s="473"/>
      <c r="N14" s="473"/>
      <c r="O14" s="474"/>
      <c r="P14" s="71" t="s">
        <v>517</v>
      </c>
      <c r="Q14" s="72"/>
      <c r="R14" s="72"/>
      <c r="S14" s="72"/>
      <c r="T14" s="72"/>
      <c r="U14" s="72"/>
      <c r="V14" s="73"/>
      <c r="W14" s="71" t="s">
        <v>517</v>
      </c>
      <c r="X14" s="72"/>
      <c r="Y14" s="72"/>
      <c r="Z14" s="72"/>
      <c r="AA14" s="72"/>
      <c r="AB14" s="72"/>
      <c r="AC14" s="73"/>
      <c r="AD14" s="71">
        <v>-3</v>
      </c>
      <c r="AE14" s="72"/>
      <c r="AF14" s="72"/>
      <c r="AG14" s="72"/>
      <c r="AH14" s="72"/>
      <c r="AI14" s="72"/>
      <c r="AJ14" s="73"/>
      <c r="AK14" s="71"/>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4" t="s">
        <v>62</v>
      </c>
      <c r="J15" s="345"/>
      <c r="K15" s="345"/>
      <c r="L15" s="345"/>
      <c r="M15" s="345"/>
      <c r="N15" s="345"/>
      <c r="O15" s="346"/>
      <c r="P15" s="71" t="s">
        <v>517</v>
      </c>
      <c r="Q15" s="72"/>
      <c r="R15" s="72"/>
      <c r="S15" s="72"/>
      <c r="T15" s="72"/>
      <c r="U15" s="72"/>
      <c r="V15" s="73"/>
      <c r="W15" s="71" t="s">
        <v>517</v>
      </c>
      <c r="X15" s="72"/>
      <c r="Y15" s="72"/>
      <c r="Z15" s="72"/>
      <c r="AA15" s="72"/>
      <c r="AB15" s="72"/>
      <c r="AC15" s="73"/>
      <c r="AD15" s="71" t="s">
        <v>517</v>
      </c>
      <c r="AE15" s="72"/>
      <c r="AF15" s="72"/>
      <c r="AG15" s="72"/>
      <c r="AH15" s="72"/>
      <c r="AI15" s="72"/>
      <c r="AJ15" s="73"/>
      <c r="AK15" s="71" t="s">
        <v>517</v>
      </c>
      <c r="AL15" s="72"/>
      <c r="AM15" s="72"/>
      <c r="AN15" s="72"/>
      <c r="AO15" s="72"/>
      <c r="AP15" s="72"/>
      <c r="AQ15" s="73"/>
      <c r="AR15" s="71"/>
      <c r="AS15" s="72"/>
      <c r="AT15" s="72"/>
      <c r="AU15" s="72"/>
      <c r="AV15" s="72"/>
      <c r="AW15" s="72"/>
      <c r="AX15" s="665"/>
    </row>
    <row r="16" spans="1:50" ht="21" customHeight="1" x14ac:dyDescent="0.15">
      <c r="A16" s="465"/>
      <c r="B16" s="466"/>
      <c r="C16" s="466"/>
      <c r="D16" s="466"/>
      <c r="E16" s="466"/>
      <c r="F16" s="467"/>
      <c r="G16" s="478"/>
      <c r="H16" s="479"/>
      <c r="I16" s="344" t="s">
        <v>63</v>
      </c>
      <c r="J16" s="345"/>
      <c r="K16" s="345"/>
      <c r="L16" s="345"/>
      <c r="M16" s="345"/>
      <c r="N16" s="345"/>
      <c r="O16" s="346"/>
      <c r="P16" s="71" t="s">
        <v>517</v>
      </c>
      <c r="Q16" s="72"/>
      <c r="R16" s="72"/>
      <c r="S16" s="72"/>
      <c r="T16" s="72"/>
      <c r="U16" s="72"/>
      <c r="V16" s="73"/>
      <c r="W16" s="71" t="s">
        <v>517</v>
      </c>
      <c r="X16" s="72"/>
      <c r="Y16" s="72"/>
      <c r="Z16" s="72"/>
      <c r="AA16" s="72"/>
      <c r="AB16" s="72"/>
      <c r="AC16" s="73"/>
      <c r="AD16" s="71" t="s">
        <v>517</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4" t="s">
        <v>61</v>
      </c>
      <c r="J17" s="473"/>
      <c r="K17" s="473"/>
      <c r="L17" s="473"/>
      <c r="M17" s="473"/>
      <c r="N17" s="473"/>
      <c r="O17" s="474"/>
      <c r="P17" s="71" t="s">
        <v>517</v>
      </c>
      <c r="Q17" s="72"/>
      <c r="R17" s="72"/>
      <c r="S17" s="72"/>
      <c r="T17" s="72"/>
      <c r="U17" s="72"/>
      <c r="V17" s="73"/>
      <c r="W17" s="71" t="s">
        <v>517</v>
      </c>
      <c r="X17" s="72"/>
      <c r="Y17" s="72"/>
      <c r="Z17" s="72"/>
      <c r="AA17" s="72"/>
      <c r="AB17" s="72"/>
      <c r="AC17" s="73"/>
      <c r="AD17" s="71" t="s">
        <v>517</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7" t="s">
        <v>22</v>
      </c>
      <c r="J18" s="348"/>
      <c r="K18" s="348"/>
      <c r="L18" s="348"/>
      <c r="M18" s="348"/>
      <c r="N18" s="348"/>
      <c r="O18" s="349"/>
      <c r="P18" s="317">
        <f>SUM(P13:V17)</f>
        <v>14</v>
      </c>
      <c r="Q18" s="318"/>
      <c r="R18" s="318"/>
      <c r="S18" s="318"/>
      <c r="T18" s="318"/>
      <c r="U18" s="318"/>
      <c r="V18" s="319"/>
      <c r="W18" s="317">
        <f>SUM(W13:AC17)</f>
        <v>14</v>
      </c>
      <c r="X18" s="318"/>
      <c r="Y18" s="318"/>
      <c r="Z18" s="318"/>
      <c r="AA18" s="318"/>
      <c r="AB18" s="318"/>
      <c r="AC18" s="319"/>
      <c r="AD18" s="317">
        <f t="shared" ref="AD18" si="0">SUM(AD13:AJ17)</f>
        <v>11</v>
      </c>
      <c r="AE18" s="318"/>
      <c r="AF18" s="318"/>
      <c r="AG18" s="318"/>
      <c r="AH18" s="318"/>
      <c r="AI18" s="318"/>
      <c r="AJ18" s="319"/>
      <c r="AK18" s="317">
        <f t="shared" ref="AK18" si="1">SUM(AK13:AQ17)</f>
        <v>14</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5"/>
      <c r="B19" s="466"/>
      <c r="C19" s="466"/>
      <c r="D19" s="466"/>
      <c r="E19" s="466"/>
      <c r="F19" s="467"/>
      <c r="G19" s="314" t="s">
        <v>10</v>
      </c>
      <c r="H19" s="315"/>
      <c r="I19" s="315"/>
      <c r="J19" s="315"/>
      <c r="K19" s="315"/>
      <c r="L19" s="315"/>
      <c r="M19" s="315"/>
      <c r="N19" s="315"/>
      <c r="O19" s="315"/>
      <c r="P19" s="71">
        <v>10</v>
      </c>
      <c r="Q19" s="72"/>
      <c r="R19" s="72"/>
      <c r="S19" s="72"/>
      <c r="T19" s="72"/>
      <c r="U19" s="72"/>
      <c r="V19" s="73"/>
      <c r="W19" s="71">
        <v>10</v>
      </c>
      <c r="X19" s="72"/>
      <c r="Y19" s="72"/>
      <c r="Z19" s="72"/>
      <c r="AA19" s="72"/>
      <c r="AB19" s="72"/>
      <c r="AC19" s="73"/>
      <c r="AD19" s="71">
        <v>11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8"/>
      <c r="B20" s="469"/>
      <c r="C20" s="469"/>
      <c r="D20" s="469"/>
      <c r="E20" s="469"/>
      <c r="F20" s="470"/>
      <c r="G20" s="314" t="s">
        <v>11</v>
      </c>
      <c r="H20" s="315"/>
      <c r="I20" s="315"/>
      <c r="J20" s="315"/>
      <c r="K20" s="315"/>
      <c r="L20" s="315"/>
      <c r="M20" s="315"/>
      <c r="N20" s="315"/>
      <c r="O20" s="315"/>
      <c r="P20" s="322">
        <f>IF(P18=0, "-", P19/P18)</f>
        <v>0.7142857142857143</v>
      </c>
      <c r="Q20" s="322"/>
      <c r="R20" s="322"/>
      <c r="S20" s="322"/>
      <c r="T20" s="322"/>
      <c r="U20" s="322"/>
      <c r="V20" s="322"/>
      <c r="W20" s="322">
        <f>IF(W18=0, "-", W19/W18)</f>
        <v>0.7142857142857143</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29</v>
      </c>
      <c r="AV22" s="110"/>
      <c r="AW22" s="108" t="s">
        <v>360</v>
      </c>
      <c r="AX22" s="109"/>
    </row>
    <row r="23" spans="1:50" ht="22.5" customHeight="1" x14ac:dyDescent="0.15">
      <c r="A23" s="218"/>
      <c r="B23" s="216"/>
      <c r="C23" s="216"/>
      <c r="D23" s="216"/>
      <c r="E23" s="216"/>
      <c r="F23" s="217"/>
      <c r="G23" s="323" t="s">
        <v>478</v>
      </c>
      <c r="H23" s="290"/>
      <c r="I23" s="290"/>
      <c r="J23" s="290"/>
      <c r="K23" s="290"/>
      <c r="L23" s="290"/>
      <c r="M23" s="290"/>
      <c r="N23" s="290"/>
      <c r="O23" s="291"/>
      <c r="P23" s="256" t="s">
        <v>516</v>
      </c>
      <c r="Q23" s="197"/>
      <c r="R23" s="197"/>
      <c r="S23" s="197"/>
      <c r="T23" s="197"/>
      <c r="U23" s="197"/>
      <c r="V23" s="197"/>
      <c r="W23" s="197"/>
      <c r="X23" s="198"/>
      <c r="Y23" s="295" t="s">
        <v>14</v>
      </c>
      <c r="Z23" s="296"/>
      <c r="AA23" s="297"/>
      <c r="AB23" s="661" t="s">
        <v>16</v>
      </c>
      <c r="AC23" s="298"/>
      <c r="AD23" s="298"/>
      <c r="AE23" s="93">
        <v>30.3</v>
      </c>
      <c r="AF23" s="94"/>
      <c r="AG23" s="94"/>
      <c r="AH23" s="94"/>
      <c r="AI23" s="95"/>
      <c r="AJ23" s="93">
        <v>29.9</v>
      </c>
      <c r="AK23" s="94"/>
      <c r="AL23" s="94"/>
      <c r="AM23" s="94"/>
      <c r="AN23" s="95"/>
      <c r="AO23" s="93">
        <v>30.2</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16</v>
      </c>
      <c r="AC24" s="288"/>
      <c r="AD24" s="288"/>
      <c r="AE24" s="93">
        <v>30</v>
      </c>
      <c r="AF24" s="94"/>
      <c r="AG24" s="94"/>
      <c r="AH24" s="94"/>
      <c r="AI24" s="95"/>
      <c r="AJ24" s="93">
        <v>30</v>
      </c>
      <c r="AK24" s="94"/>
      <c r="AL24" s="94"/>
      <c r="AM24" s="94"/>
      <c r="AN24" s="95"/>
      <c r="AO24" s="93">
        <v>30</v>
      </c>
      <c r="AP24" s="94"/>
      <c r="AQ24" s="94"/>
      <c r="AR24" s="94"/>
      <c r="AS24" s="95"/>
      <c r="AT24" s="93">
        <v>30</v>
      </c>
      <c r="AU24" s="94"/>
      <c r="AV24" s="94"/>
      <c r="AW24" s="94"/>
      <c r="AX24" s="96"/>
    </row>
    <row r="25" spans="1:50" ht="22.5" customHeight="1" x14ac:dyDescent="0.15">
      <c r="A25" s="671"/>
      <c r="B25" s="672"/>
      <c r="C25" s="672"/>
      <c r="D25" s="672"/>
      <c r="E25" s="672"/>
      <c r="F25" s="673"/>
      <c r="G25" s="324"/>
      <c r="H25" s="325"/>
      <c r="I25" s="325"/>
      <c r="J25" s="325"/>
      <c r="K25" s="325"/>
      <c r="L25" s="325"/>
      <c r="M25" s="325"/>
      <c r="N25" s="325"/>
      <c r="O25" s="326"/>
      <c r="P25" s="199"/>
      <c r="Q25" s="199"/>
      <c r="R25" s="199"/>
      <c r="S25" s="199"/>
      <c r="T25" s="199"/>
      <c r="U25" s="199"/>
      <c r="V25" s="199"/>
      <c r="W25" s="199"/>
      <c r="X25" s="200"/>
      <c r="Y25" s="120" t="s">
        <v>15</v>
      </c>
      <c r="Z25" s="121"/>
      <c r="AA25" s="173"/>
      <c r="AB25" s="683" t="s">
        <v>364</v>
      </c>
      <c r="AC25" s="266"/>
      <c r="AD25" s="266"/>
      <c r="AE25" s="93">
        <v>100</v>
      </c>
      <c r="AF25" s="94"/>
      <c r="AG25" s="94"/>
      <c r="AH25" s="94"/>
      <c r="AI25" s="95"/>
      <c r="AJ25" s="93">
        <v>100</v>
      </c>
      <c r="AK25" s="94"/>
      <c r="AL25" s="94"/>
      <c r="AM25" s="94"/>
      <c r="AN25" s="95"/>
      <c r="AO25" s="93">
        <v>100</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2" t="s">
        <v>303</v>
      </c>
      <c r="AU26" s="663"/>
      <c r="AV26" s="663"/>
      <c r="AW26" s="663"/>
      <c r="AX26" s="664"/>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6" t="s">
        <v>320</v>
      </c>
      <c r="B47" s="686"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6"/>
      <c r="B48" s="68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6"/>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7"/>
    </row>
    <row r="50" spans="1:50" ht="22.5" hidden="1" customHeight="1" x14ac:dyDescent="0.15">
      <c r="A50" s="236"/>
      <c r="B50" s="686"/>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9"/>
    </row>
    <row r="51" spans="1:50" ht="22.5" hidden="1" customHeight="1" x14ac:dyDescent="0.15">
      <c r="A51" s="236"/>
      <c r="B51" s="687"/>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1"/>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9"/>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0" t="s">
        <v>69</v>
      </c>
      <c r="AF67" s="118"/>
      <c r="AG67" s="118"/>
      <c r="AH67" s="118"/>
      <c r="AI67" s="118"/>
      <c r="AJ67" s="660" t="s">
        <v>70</v>
      </c>
      <c r="AK67" s="118"/>
      <c r="AL67" s="118"/>
      <c r="AM67" s="118"/>
      <c r="AN67" s="118"/>
      <c r="AO67" s="660"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477</v>
      </c>
      <c r="H68" s="197"/>
      <c r="I68" s="197"/>
      <c r="J68" s="197"/>
      <c r="K68" s="197"/>
      <c r="L68" s="197"/>
      <c r="M68" s="197"/>
      <c r="N68" s="197"/>
      <c r="O68" s="197"/>
      <c r="P68" s="197"/>
      <c r="Q68" s="197"/>
      <c r="R68" s="197"/>
      <c r="S68" s="197"/>
      <c r="T68" s="197"/>
      <c r="U68" s="197"/>
      <c r="V68" s="197"/>
      <c r="W68" s="197"/>
      <c r="X68" s="198"/>
      <c r="Y68" s="334" t="s">
        <v>66</v>
      </c>
      <c r="Z68" s="335"/>
      <c r="AA68" s="336"/>
      <c r="AB68" s="204" t="s">
        <v>518</v>
      </c>
      <c r="AC68" s="205"/>
      <c r="AD68" s="206"/>
      <c r="AE68" s="93">
        <v>37732</v>
      </c>
      <c r="AF68" s="94"/>
      <c r="AG68" s="94"/>
      <c r="AH68" s="94"/>
      <c r="AI68" s="95"/>
      <c r="AJ68" s="93">
        <v>38469</v>
      </c>
      <c r="AK68" s="94"/>
      <c r="AL68" s="94"/>
      <c r="AM68" s="94"/>
      <c r="AN68" s="95"/>
      <c r="AO68" s="93">
        <v>38581</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518</v>
      </c>
      <c r="AC69" s="213"/>
      <c r="AD69" s="214"/>
      <c r="AE69" s="93">
        <v>34000</v>
      </c>
      <c r="AF69" s="94"/>
      <c r="AG69" s="94"/>
      <c r="AH69" s="94"/>
      <c r="AI69" s="95"/>
      <c r="AJ69" s="93">
        <v>38000</v>
      </c>
      <c r="AK69" s="94"/>
      <c r="AL69" s="94"/>
      <c r="AM69" s="94"/>
      <c r="AN69" s="95"/>
      <c r="AO69" s="93">
        <v>39000</v>
      </c>
      <c r="AP69" s="94"/>
      <c r="AQ69" s="94"/>
      <c r="AR69" s="94"/>
      <c r="AS69" s="95"/>
      <c r="AT69" s="93">
        <v>39000</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512</v>
      </c>
      <c r="H83" s="144"/>
      <c r="I83" s="144"/>
      <c r="J83" s="144"/>
      <c r="K83" s="144"/>
      <c r="L83" s="144"/>
      <c r="M83" s="144"/>
      <c r="N83" s="144"/>
      <c r="O83" s="144"/>
      <c r="P83" s="144"/>
      <c r="Q83" s="144"/>
      <c r="R83" s="144"/>
      <c r="S83" s="144"/>
      <c r="T83" s="144"/>
      <c r="U83" s="144"/>
      <c r="V83" s="144"/>
      <c r="W83" s="144"/>
      <c r="X83" s="144"/>
      <c r="Y83" s="146" t="s">
        <v>17</v>
      </c>
      <c r="Z83" s="147"/>
      <c r="AA83" s="148"/>
      <c r="AB83" s="183" t="s">
        <v>520</v>
      </c>
      <c r="AC83" s="150"/>
      <c r="AD83" s="151"/>
      <c r="AE83" s="152">
        <v>272</v>
      </c>
      <c r="AF83" s="153"/>
      <c r="AG83" s="153"/>
      <c r="AH83" s="153"/>
      <c r="AI83" s="153"/>
      <c r="AJ83" s="152">
        <v>261</v>
      </c>
      <c r="AK83" s="153"/>
      <c r="AL83" s="153"/>
      <c r="AM83" s="153"/>
      <c r="AN83" s="153"/>
      <c r="AO83" s="152">
        <v>286</v>
      </c>
      <c r="AP83" s="153"/>
      <c r="AQ83" s="153"/>
      <c r="AR83" s="153"/>
      <c r="AS83" s="153"/>
      <c r="AT83" s="93">
        <v>366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519</v>
      </c>
      <c r="AC84" s="158"/>
      <c r="AD84" s="159"/>
      <c r="AE84" s="157" t="s">
        <v>514</v>
      </c>
      <c r="AF84" s="158"/>
      <c r="AG84" s="158"/>
      <c r="AH84" s="158"/>
      <c r="AI84" s="159"/>
      <c r="AJ84" s="157" t="s">
        <v>513</v>
      </c>
      <c r="AK84" s="158"/>
      <c r="AL84" s="158"/>
      <c r="AM84" s="158"/>
      <c r="AN84" s="159"/>
      <c r="AO84" s="157" t="s">
        <v>515</v>
      </c>
      <c r="AP84" s="158"/>
      <c r="AQ84" s="158"/>
      <c r="AR84" s="158"/>
      <c r="AS84" s="159"/>
      <c r="AT84" s="157" t="s">
        <v>479</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480</v>
      </c>
      <c r="D98" s="415"/>
      <c r="E98" s="415"/>
      <c r="F98" s="415"/>
      <c r="G98" s="415"/>
      <c r="H98" s="415"/>
      <c r="I98" s="415"/>
      <c r="J98" s="415"/>
      <c r="K98" s="416"/>
      <c r="L98" s="71">
        <v>9</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9"/>
      <c r="B99" s="380"/>
      <c r="C99" s="161" t="s">
        <v>481</v>
      </c>
      <c r="D99" s="162"/>
      <c r="E99" s="162"/>
      <c r="F99" s="162"/>
      <c r="G99" s="162"/>
      <c r="H99" s="162"/>
      <c r="I99" s="162"/>
      <c r="J99" s="162"/>
      <c r="K99" s="163"/>
      <c r="L99" s="71">
        <v>5</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9"/>
      <c r="B100" s="380"/>
      <c r="C100" s="161"/>
      <c r="D100" s="167"/>
      <c r="E100" s="167"/>
      <c r="F100" s="167"/>
      <c r="G100" s="167"/>
      <c r="H100" s="167"/>
      <c r="I100" s="167"/>
      <c r="J100" s="167"/>
      <c r="K100" s="168"/>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9"/>
      <c r="B101" s="380"/>
      <c r="C101" s="161"/>
      <c r="D101" s="167"/>
      <c r="E101" s="167"/>
      <c r="F101" s="167"/>
      <c r="G101" s="167"/>
      <c r="H101" s="167"/>
      <c r="I101" s="167"/>
      <c r="J101" s="167"/>
      <c r="K101" s="168"/>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9"/>
      <c r="B102" s="380"/>
      <c r="C102" s="161"/>
      <c r="D102" s="167"/>
      <c r="E102" s="167"/>
      <c r="F102" s="167"/>
      <c r="G102" s="167"/>
      <c r="H102" s="167"/>
      <c r="I102" s="167"/>
      <c r="J102" s="167"/>
      <c r="K102" s="168"/>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1"/>
      <c r="B104" s="382"/>
      <c r="C104" s="371" t="s">
        <v>22</v>
      </c>
      <c r="D104" s="372"/>
      <c r="E104" s="372"/>
      <c r="F104" s="372"/>
      <c r="G104" s="372"/>
      <c r="H104" s="372"/>
      <c r="I104" s="372"/>
      <c r="J104" s="372"/>
      <c r="K104" s="373"/>
      <c r="L104" s="374">
        <f>SUM(L98:Q103)</f>
        <v>14</v>
      </c>
      <c r="M104" s="375"/>
      <c r="N104" s="375"/>
      <c r="O104" s="375"/>
      <c r="P104" s="375"/>
      <c r="Q104" s="376"/>
      <c r="R104" s="374">
        <f>SUM(R98:W103)</f>
        <v>0</v>
      </c>
      <c r="S104" s="375"/>
      <c r="T104" s="375"/>
      <c r="U104" s="375"/>
      <c r="V104" s="375"/>
      <c r="W104" s="37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26.2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473</v>
      </c>
      <c r="AE108" s="607"/>
      <c r="AF108" s="607"/>
      <c r="AG108" s="603" t="s">
        <v>507</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473</v>
      </c>
      <c r="AE109" s="443"/>
      <c r="AF109" s="443"/>
      <c r="AG109" s="305" t="s">
        <v>495</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473</v>
      </c>
      <c r="AE110" s="587"/>
      <c r="AF110" s="587"/>
      <c r="AG110" s="532" t="s">
        <v>501</v>
      </c>
      <c r="AH110" s="199"/>
      <c r="AI110" s="199"/>
      <c r="AJ110" s="199"/>
      <c r="AK110" s="199"/>
      <c r="AL110" s="199"/>
      <c r="AM110" s="199"/>
      <c r="AN110" s="199"/>
      <c r="AO110" s="199"/>
      <c r="AP110" s="199"/>
      <c r="AQ110" s="199"/>
      <c r="AR110" s="199"/>
      <c r="AS110" s="199"/>
      <c r="AT110" s="199"/>
      <c r="AU110" s="199"/>
      <c r="AV110" s="199"/>
      <c r="AW110" s="199"/>
      <c r="AX110" s="533"/>
    </row>
    <row r="111" spans="1:50" ht="19.350000000000001"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473</v>
      </c>
      <c r="AE111" s="439"/>
      <c r="AF111" s="439"/>
      <c r="AG111" s="302" t="s">
        <v>496</v>
      </c>
      <c r="AH111" s="303"/>
      <c r="AI111" s="303"/>
      <c r="AJ111" s="303"/>
      <c r="AK111" s="303"/>
      <c r="AL111" s="303"/>
      <c r="AM111" s="303"/>
      <c r="AN111" s="303"/>
      <c r="AO111" s="303"/>
      <c r="AP111" s="303"/>
      <c r="AQ111" s="303"/>
      <c r="AR111" s="303"/>
      <c r="AS111" s="303"/>
      <c r="AT111" s="303"/>
      <c r="AU111" s="303"/>
      <c r="AV111" s="303"/>
      <c r="AW111" s="303"/>
      <c r="AX111" s="304"/>
    </row>
    <row r="112" spans="1:50" ht="37.5"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4" t="s">
        <v>482</v>
      </c>
      <c r="AE112" s="443"/>
      <c r="AF112" s="443"/>
      <c r="AG112" s="305" t="s">
        <v>506</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9"/>
      <c r="B113" s="590"/>
      <c r="C113" s="507"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4" t="s">
        <v>473</v>
      </c>
      <c r="AE113" s="443"/>
      <c r="AF113" s="443"/>
      <c r="AG113" s="305" t="s">
        <v>497</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4" t="s">
        <v>482</v>
      </c>
      <c r="AE114" s="443"/>
      <c r="AF114" s="443"/>
      <c r="AG114" s="305" t="s">
        <v>502</v>
      </c>
      <c r="AH114" s="306"/>
      <c r="AI114" s="306"/>
      <c r="AJ114" s="306"/>
      <c r="AK114" s="306"/>
      <c r="AL114" s="306"/>
      <c r="AM114" s="306"/>
      <c r="AN114" s="306"/>
      <c r="AO114" s="306"/>
      <c r="AP114" s="306"/>
      <c r="AQ114" s="306"/>
      <c r="AR114" s="306"/>
      <c r="AS114" s="306"/>
      <c r="AT114" s="306"/>
      <c r="AU114" s="306"/>
      <c r="AV114" s="306"/>
      <c r="AW114" s="306"/>
      <c r="AX114" s="307"/>
    </row>
    <row r="115" spans="1:64" ht="30"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4" t="s">
        <v>473</v>
      </c>
      <c r="AE115" s="443"/>
      <c r="AF115" s="443"/>
      <c r="AG115" s="305" t="s">
        <v>498</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635" t="s">
        <v>482</v>
      </c>
      <c r="AE116" s="636"/>
      <c r="AF116" s="636"/>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473</v>
      </c>
      <c r="AE117" s="587"/>
      <c r="AF117" s="596"/>
      <c r="AG117" s="600" t="s">
        <v>499</v>
      </c>
      <c r="AH117" s="601"/>
      <c r="AI117" s="601"/>
      <c r="AJ117" s="601"/>
      <c r="AK117" s="601"/>
      <c r="AL117" s="601"/>
      <c r="AM117" s="601"/>
      <c r="AN117" s="601"/>
      <c r="AO117" s="601"/>
      <c r="AP117" s="601"/>
      <c r="AQ117" s="601"/>
      <c r="AR117" s="601"/>
      <c r="AS117" s="601"/>
      <c r="AT117" s="601"/>
      <c r="AU117" s="601"/>
      <c r="AV117" s="601"/>
      <c r="AW117" s="601"/>
      <c r="AX117" s="602"/>
      <c r="BG117" s="10"/>
      <c r="BH117" s="10"/>
      <c r="BI117" s="10"/>
      <c r="BJ117" s="10"/>
    </row>
    <row r="118" spans="1:64" ht="58.5" customHeight="1" x14ac:dyDescent="0.15">
      <c r="A118" s="551"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473</v>
      </c>
      <c r="AE118" s="439"/>
      <c r="AF118" s="640"/>
      <c r="AG118" s="302" t="s">
        <v>500</v>
      </c>
      <c r="AH118" s="303"/>
      <c r="AI118" s="303"/>
      <c r="AJ118" s="303"/>
      <c r="AK118" s="303"/>
      <c r="AL118" s="303"/>
      <c r="AM118" s="303"/>
      <c r="AN118" s="303"/>
      <c r="AO118" s="303"/>
      <c r="AP118" s="303"/>
      <c r="AQ118" s="303"/>
      <c r="AR118" s="303"/>
      <c r="AS118" s="303"/>
      <c r="AT118" s="303"/>
      <c r="AU118" s="303"/>
      <c r="AV118" s="303"/>
      <c r="AW118" s="303"/>
      <c r="AX118" s="304"/>
    </row>
    <row r="119" spans="1:64" ht="46.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8" t="s">
        <v>482</v>
      </c>
      <c r="AE119" s="609"/>
      <c r="AF119" s="609"/>
      <c r="AG119" s="305" t="s">
        <v>505</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4" t="s">
        <v>473</v>
      </c>
      <c r="AE120" s="443"/>
      <c r="AF120" s="443"/>
      <c r="AG120" s="305" t="s">
        <v>503</v>
      </c>
      <c r="AH120" s="306"/>
      <c r="AI120" s="306"/>
      <c r="AJ120" s="306"/>
      <c r="AK120" s="306"/>
      <c r="AL120" s="306"/>
      <c r="AM120" s="306"/>
      <c r="AN120" s="306"/>
      <c r="AO120" s="306"/>
      <c r="AP120" s="306"/>
      <c r="AQ120" s="306"/>
      <c r="AR120" s="306"/>
      <c r="AS120" s="306"/>
      <c r="AT120" s="306"/>
      <c r="AU120" s="306"/>
      <c r="AV120" s="306"/>
      <c r="AW120" s="306"/>
      <c r="AX120" s="307"/>
    </row>
    <row r="121" spans="1:64" ht="38.2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4" t="s">
        <v>473</v>
      </c>
      <c r="AE121" s="443"/>
      <c r="AF121" s="443"/>
      <c r="AG121" s="532" t="s">
        <v>507</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482</v>
      </c>
      <c r="AE122" s="439"/>
      <c r="AF122" s="439"/>
      <c r="AG122" s="578" t="s">
        <v>474</v>
      </c>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7"/>
      <c r="B124" s="628"/>
      <c r="C124" s="641" t="s">
        <v>485</v>
      </c>
      <c r="D124" s="642"/>
      <c r="E124" s="642"/>
      <c r="F124" s="642"/>
      <c r="G124" s="642"/>
      <c r="H124" s="642"/>
      <c r="I124" s="642"/>
      <c r="J124" s="642"/>
      <c r="K124" s="642"/>
      <c r="L124" s="642"/>
      <c r="M124" s="642"/>
      <c r="N124" s="642"/>
      <c r="O124" s="643"/>
      <c r="P124" s="650" t="s">
        <v>485</v>
      </c>
      <c r="Q124" s="650"/>
      <c r="R124" s="650"/>
      <c r="S124" s="651"/>
      <c r="T124" s="633" t="s">
        <v>485</v>
      </c>
      <c r="U124" s="306"/>
      <c r="V124" s="306"/>
      <c r="W124" s="306"/>
      <c r="X124" s="306"/>
      <c r="Y124" s="306"/>
      <c r="Z124" s="306"/>
      <c r="AA124" s="306"/>
      <c r="AB124" s="306"/>
      <c r="AC124" s="306"/>
      <c r="AD124" s="306"/>
      <c r="AE124" s="306"/>
      <c r="AF124" s="634"/>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29"/>
      <c r="B125" s="630"/>
      <c r="C125" s="644" t="s">
        <v>485</v>
      </c>
      <c r="D125" s="645"/>
      <c r="E125" s="645"/>
      <c r="F125" s="645"/>
      <c r="G125" s="645"/>
      <c r="H125" s="645"/>
      <c r="I125" s="645"/>
      <c r="J125" s="645"/>
      <c r="K125" s="645"/>
      <c r="L125" s="645"/>
      <c r="M125" s="645"/>
      <c r="N125" s="645"/>
      <c r="O125" s="646"/>
      <c r="P125" s="652" t="s">
        <v>485</v>
      </c>
      <c r="Q125" s="652"/>
      <c r="R125" s="652"/>
      <c r="S125" s="653"/>
      <c r="T125" s="435" t="s">
        <v>485</v>
      </c>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3"/>
    </row>
    <row r="126" spans="1:64" ht="57" customHeight="1" x14ac:dyDescent="0.15">
      <c r="A126" s="551" t="s">
        <v>58</v>
      </c>
      <c r="B126" s="552"/>
      <c r="C126" s="393" t="s">
        <v>64</v>
      </c>
      <c r="D126" s="574"/>
      <c r="E126" s="574"/>
      <c r="F126" s="575"/>
      <c r="G126" s="545" t="s">
        <v>483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484</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4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v>55</v>
      </c>
      <c r="H137" s="420"/>
      <c r="I137" s="420"/>
      <c r="J137" s="420"/>
      <c r="K137" s="420"/>
      <c r="L137" s="420"/>
      <c r="M137" s="420"/>
      <c r="N137" s="420"/>
      <c r="O137" s="420"/>
      <c r="P137" s="421"/>
      <c r="Q137" s="406" t="s">
        <v>225</v>
      </c>
      <c r="R137" s="406"/>
      <c r="S137" s="406"/>
      <c r="T137" s="406"/>
      <c r="U137" s="406"/>
      <c r="V137" s="406"/>
      <c r="W137" s="419">
        <v>104</v>
      </c>
      <c r="X137" s="420"/>
      <c r="Y137" s="420"/>
      <c r="Z137" s="420"/>
      <c r="AA137" s="420"/>
      <c r="AB137" s="420"/>
      <c r="AC137" s="420"/>
      <c r="AD137" s="420"/>
      <c r="AE137" s="420"/>
      <c r="AF137" s="421"/>
      <c r="AG137" s="406" t="s">
        <v>226</v>
      </c>
      <c r="AH137" s="406"/>
      <c r="AI137" s="406"/>
      <c r="AJ137" s="406"/>
      <c r="AK137" s="406"/>
      <c r="AL137" s="406"/>
      <c r="AM137" s="402">
        <v>123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329</v>
      </c>
      <c r="H138" s="423"/>
      <c r="I138" s="423"/>
      <c r="J138" s="423"/>
      <c r="K138" s="423"/>
      <c r="L138" s="423"/>
      <c r="M138" s="423"/>
      <c r="N138" s="423"/>
      <c r="O138" s="423"/>
      <c r="P138" s="424"/>
      <c r="Q138" s="408" t="s">
        <v>228</v>
      </c>
      <c r="R138" s="408"/>
      <c r="S138" s="408"/>
      <c r="T138" s="408"/>
      <c r="U138" s="408"/>
      <c r="V138" s="408"/>
      <c r="W138" s="422">
        <v>320</v>
      </c>
      <c r="X138" s="423"/>
      <c r="Y138" s="423"/>
      <c r="Z138" s="423"/>
      <c r="AA138" s="423"/>
      <c r="AB138" s="423"/>
      <c r="AC138" s="423"/>
      <c r="AD138" s="423"/>
      <c r="AE138" s="423"/>
      <c r="AF138" s="424"/>
      <c r="AG138" s="576"/>
      <c r="AH138" s="577"/>
      <c r="AI138" s="577"/>
      <c r="AJ138" s="577"/>
      <c r="AK138" s="577"/>
      <c r="AL138" s="577"/>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521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0"/>
      <c r="C180" s="540"/>
      <c r="D180" s="540"/>
      <c r="E180" s="540"/>
      <c r="F180" s="541"/>
      <c r="G180" s="97" t="s">
        <v>487</v>
      </c>
      <c r="H180" s="98"/>
      <c r="I180" s="98"/>
      <c r="J180" s="98"/>
      <c r="K180" s="99"/>
      <c r="L180" s="100" t="s">
        <v>488</v>
      </c>
      <c r="M180" s="101"/>
      <c r="N180" s="101"/>
      <c r="O180" s="101"/>
      <c r="P180" s="101"/>
      <c r="Q180" s="101"/>
      <c r="R180" s="101"/>
      <c r="S180" s="101"/>
      <c r="T180" s="101"/>
      <c r="U180" s="101"/>
      <c r="V180" s="101"/>
      <c r="W180" s="101"/>
      <c r="X180" s="102"/>
      <c r="Y180" s="103">
        <v>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40"/>
      <c r="C181" s="540"/>
      <c r="D181" s="540"/>
      <c r="E181" s="540"/>
      <c r="F181" s="541"/>
      <c r="G181" s="74" t="s">
        <v>509</v>
      </c>
      <c r="H181" s="75"/>
      <c r="I181" s="75"/>
      <c r="J181" s="75"/>
      <c r="K181" s="76"/>
      <c r="L181" s="77" t="s">
        <v>510</v>
      </c>
      <c r="M181" s="78"/>
      <c r="N181" s="78"/>
      <c r="O181" s="78"/>
      <c r="P181" s="78"/>
      <c r="Q181" s="78"/>
      <c r="R181" s="78"/>
      <c r="S181" s="78"/>
      <c r="T181" s="78"/>
      <c r="U181" s="78"/>
      <c r="V181" s="78"/>
      <c r="W181" s="78"/>
      <c r="X181" s="79"/>
      <c r="Y181" s="80">
        <v>0.1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6.1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9" t="s">
        <v>522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0"/>
      <c r="C193" s="540"/>
      <c r="D193" s="540"/>
      <c r="E193" s="540"/>
      <c r="F193" s="541"/>
      <c r="G193" s="97" t="s">
        <v>486</v>
      </c>
      <c r="H193" s="98"/>
      <c r="I193" s="98"/>
      <c r="J193" s="98"/>
      <c r="K193" s="99"/>
      <c r="L193" s="100" t="s">
        <v>490</v>
      </c>
      <c r="M193" s="101"/>
      <c r="N193" s="101"/>
      <c r="O193" s="101"/>
      <c r="P193" s="101"/>
      <c r="Q193" s="101"/>
      <c r="R193" s="101"/>
      <c r="S193" s="101"/>
      <c r="T193" s="101"/>
      <c r="U193" s="101"/>
      <c r="V193" s="101"/>
      <c r="W193" s="101"/>
      <c r="X193" s="102"/>
      <c r="Y193" s="103">
        <v>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0"/>
      <c r="C194" s="540"/>
      <c r="D194" s="540"/>
      <c r="E194" s="540"/>
      <c r="F194" s="541"/>
      <c r="G194" s="74" t="s">
        <v>489</v>
      </c>
      <c r="H194" s="75"/>
      <c r="I194" s="75"/>
      <c r="J194" s="75"/>
      <c r="K194" s="76"/>
      <c r="L194" s="77" t="s">
        <v>491</v>
      </c>
      <c r="M194" s="78"/>
      <c r="N194" s="78"/>
      <c r="O194" s="78"/>
      <c r="P194" s="78"/>
      <c r="Q194" s="78"/>
      <c r="R194" s="78"/>
      <c r="S194" s="78"/>
      <c r="T194" s="78"/>
      <c r="U194" s="78"/>
      <c r="V194" s="78"/>
      <c r="W194" s="78"/>
      <c r="X194" s="79"/>
      <c r="Y194" s="80">
        <v>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504</v>
      </c>
      <c r="D236" s="113"/>
      <c r="E236" s="113"/>
      <c r="F236" s="113"/>
      <c r="G236" s="113"/>
      <c r="H236" s="113"/>
      <c r="I236" s="113"/>
      <c r="J236" s="113"/>
      <c r="K236" s="113"/>
      <c r="L236" s="113"/>
      <c r="M236" s="113"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v>
      </c>
      <c r="AL236" s="115"/>
      <c r="AM236" s="115"/>
      <c r="AN236" s="115"/>
      <c r="AO236" s="115"/>
      <c r="AP236" s="116"/>
      <c r="AQ236" s="117">
        <v>2</v>
      </c>
      <c r="AR236" s="113"/>
      <c r="AS236" s="113"/>
      <c r="AT236" s="113"/>
      <c r="AU236" s="114">
        <v>92</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493</v>
      </c>
      <c r="D269" s="113"/>
      <c r="E269" s="113"/>
      <c r="F269" s="113"/>
      <c r="G269" s="113"/>
      <c r="H269" s="113"/>
      <c r="I269" s="113"/>
      <c r="J269" s="113"/>
      <c r="K269" s="113"/>
      <c r="L269" s="113"/>
      <c r="M269" s="113" t="s">
        <v>494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v>
      </c>
      <c r="AL269" s="115"/>
      <c r="AM269" s="115"/>
      <c r="AN269" s="115"/>
      <c r="AO269" s="115"/>
      <c r="AP269" s="116"/>
      <c r="AQ269" s="117">
        <v>3</v>
      </c>
      <c r="AR269" s="113"/>
      <c r="AS269" s="113"/>
      <c r="AT269" s="113"/>
      <c r="AU269" s="114">
        <v>62</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t="13.5" hidden="1" customHeight="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13.5" hidden="1" customHeight="1" x14ac:dyDescent="0.15"/>
    <row r="333" spans="1:50" ht="13.5" hidden="1" customHeight="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13.5" hidden="1" customHeight="1" x14ac:dyDescent="0.15"/>
    <row r="366" spans="1:50" ht="13.5" hidden="1" customHeight="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13.5" hidden="1" customHeight="1" x14ac:dyDescent="0.15"/>
    <row r="399" spans="1:50" ht="13.5" hidden="1" customHeight="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13.5" hidden="1" customHeight="1" x14ac:dyDescent="0.15"/>
    <row r="432" spans="1:50" ht="13.5" hidden="1" customHeight="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13.5" hidden="1" customHeight="1" x14ac:dyDescent="0.15"/>
    <row r="465" spans="1:50" ht="13.5" hidden="1" customHeight="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37.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23:AI23">
    <cfRule type="expression" dxfId="945" priority="533">
      <formula>IF(RIGHT(TEXT(AE23,"0.#"),1)=".",FALSE,TRUE)</formula>
    </cfRule>
    <cfRule type="expression" dxfId="944" priority="534">
      <formula>IF(RIGHT(TEXT(AE23,"0.#"),1)=".",TRUE,FALSE)</formula>
    </cfRule>
  </conditionalFormatting>
  <conditionalFormatting sqref="AE69:AX69">
    <cfRule type="expression" dxfId="943" priority="465">
      <formula>IF(RIGHT(TEXT(AE69,"0.#"),1)=".",FALSE,TRUE)</formula>
    </cfRule>
    <cfRule type="expression" dxfId="942" priority="466">
      <formula>IF(RIGHT(TEXT(AE69,"0.#"),1)=".",TRUE,FALSE)</formula>
    </cfRule>
  </conditionalFormatting>
  <conditionalFormatting sqref="AE83:AI83">
    <cfRule type="expression" dxfId="941" priority="447">
      <formula>IF(RIGHT(TEXT(AE83,"0.#"),1)=".",FALSE,TRUE)</formula>
    </cfRule>
    <cfRule type="expression" dxfId="940" priority="448">
      <formula>IF(RIGHT(TEXT(AE83,"0.#"),1)=".",TRUE,FALSE)</formula>
    </cfRule>
  </conditionalFormatting>
  <conditionalFormatting sqref="AJ83:AX83">
    <cfRule type="expression" dxfId="939" priority="445">
      <formula>IF(RIGHT(TEXT(AJ83,"0.#"),1)=".",FALSE,TRUE)</formula>
    </cfRule>
    <cfRule type="expression" dxfId="938" priority="446">
      <formula>IF(RIGHT(TEXT(AJ83,"0.#"),1)=".",TRUE,FALSE)</formula>
    </cfRule>
  </conditionalFormatting>
  <conditionalFormatting sqref="L99">
    <cfRule type="expression" dxfId="937" priority="425">
      <formula>IF(RIGHT(TEXT(L99,"0.#"),1)=".",FALSE,TRUE)</formula>
    </cfRule>
    <cfRule type="expression" dxfId="936" priority="426">
      <formula>IF(RIGHT(TEXT(L99,"0.#"),1)=".",TRUE,FALSE)</formula>
    </cfRule>
  </conditionalFormatting>
  <conditionalFormatting sqref="L104">
    <cfRule type="expression" dxfId="935" priority="423">
      <formula>IF(RIGHT(TEXT(L104,"0.#"),1)=".",FALSE,TRUE)</formula>
    </cfRule>
    <cfRule type="expression" dxfId="934" priority="424">
      <formula>IF(RIGHT(TEXT(L104,"0.#"),1)=".",TRUE,FALSE)</formula>
    </cfRule>
  </conditionalFormatting>
  <conditionalFormatting sqref="R104">
    <cfRule type="expression" dxfId="933" priority="421">
      <formula>IF(RIGHT(TEXT(R104,"0.#"),1)=".",FALSE,TRUE)</formula>
    </cfRule>
    <cfRule type="expression" dxfId="932" priority="422">
      <formula>IF(RIGHT(TEXT(R104,"0.#"),1)=".",TRUE,FALSE)</formula>
    </cfRule>
  </conditionalFormatting>
  <conditionalFormatting sqref="P18:AX18">
    <cfRule type="expression" dxfId="931" priority="419">
      <formula>IF(RIGHT(TEXT(P18,"0.#"),1)=".",FALSE,TRUE)</formula>
    </cfRule>
    <cfRule type="expression" dxfId="930" priority="420">
      <formula>IF(RIGHT(TEXT(P18,"0.#"),1)=".",TRUE,FALSE)</formula>
    </cfRule>
  </conditionalFormatting>
  <conditionalFormatting sqref="Y181">
    <cfRule type="expression" dxfId="929" priority="415">
      <formula>IF(RIGHT(TEXT(Y181,"0.#"),1)=".",FALSE,TRUE)</formula>
    </cfRule>
    <cfRule type="expression" dxfId="928" priority="416">
      <formula>IF(RIGHT(TEXT(Y181,"0.#"),1)=".",TRUE,FALSE)</formula>
    </cfRule>
  </conditionalFormatting>
  <conditionalFormatting sqref="Y190">
    <cfRule type="expression" dxfId="927" priority="411">
      <formula>IF(RIGHT(TEXT(Y190,"0.#"),1)=".",FALSE,TRUE)</formula>
    </cfRule>
    <cfRule type="expression" dxfId="926" priority="412">
      <formula>IF(RIGHT(TEXT(Y190,"0.#"),1)=".",TRUE,FALSE)</formula>
    </cfRule>
  </conditionalFormatting>
  <conditionalFormatting sqref="AK236">
    <cfRule type="expression" dxfId="925" priority="333">
      <formula>IF(RIGHT(TEXT(AK236,"0.#"),1)=".",FALSE,TRUE)</formula>
    </cfRule>
    <cfRule type="expression" dxfId="924" priority="334">
      <formula>IF(RIGHT(TEXT(AK236,"0.#"),1)=".",TRUE,FALSE)</formula>
    </cfRule>
  </conditionalFormatting>
  <conditionalFormatting sqref="AE54:AI54">
    <cfRule type="expression" dxfId="923" priority="283">
      <formula>IF(RIGHT(TEXT(AE54,"0.#"),1)=".",FALSE,TRUE)</formula>
    </cfRule>
    <cfRule type="expression" dxfId="922" priority="284">
      <formula>IF(RIGHT(TEXT(AE54,"0.#"),1)=".",TRUE,FALSE)</formula>
    </cfRule>
  </conditionalFormatting>
  <conditionalFormatting sqref="P16:AQ17 P15:AX15 P13:AX13">
    <cfRule type="expression" dxfId="921" priority="241">
      <formula>IF(RIGHT(TEXT(P13,"0.#"),1)=".",FALSE,TRUE)</formula>
    </cfRule>
    <cfRule type="expression" dxfId="920" priority="242">
      <formula>IF(RIGHT(TEXT(P13,"0.#"),1)=".",TRUE,FALSE)</formula>
    </cfRule>
  </conditionalFormatting>
  <conditionalFormatting sqref="P19:AJ19">
    <cfRule type="expression" dxfId="919" priority="239">
      <formula>IF(RIGHT(TEXT(P19,"0.#"),1)=".",FALSE,TRUE)</formula>
    </cfRule>
    <cfRule type="expression" dxfId="918" priority="240">
      <formula>IF(RIGHT(TEXT(P19,"0.#"),1)=".",TRUE,FALSE)</formula>
    </cfRule>
  </conditionalFormatting>
  <conditionalFormatting sqref="AE55:AX55 AJ54:AS54">
    <cfRule type="expression" dxfId="917" priority="235">
      <formula>IF(RIGHT(TEXT(AE54,"0.#"),1)=".",FALSE,TRUE)</formula>
    </cfRule>
    <cfRule type="expression" dxfId="916" priority="236">
      <formula>IF(RIGHT(TEXT(AE54,"0.#"),1)=".",TRUE,FALSE)</formula>
    </cfRule>
  </conditionalFormatting>
  <conditionalFormatting sqref="AE68:AS68">
    <cfRule type="expression" dxfId="915" priority="231">
      <formula>IF(RIGHT(TEXT(AE68,"0.#"),1)=".",FALSE,TRUE)</formula>
    </cfRule>
    <cfRule type="expression" dxfId="914" priority="232">
      <formula>IF(RIGHT(TEXT(AE68,"0.#"),1)=".",TRUE,FALSE)</formula>
    </cfRule>
  </conditionalFormatting>
  <conditionalFormatting sqref="AE95:AI95 AE92:AI92 AE89:AI89 AE86:AI86">
    <cfRule type="expression" dxfId="913" priority="229">
      <formula>IF(RIGHT(TEXT(AE86,"0.#"),1)=".",FALSE,TRUE)</formula>
    </cfRule>
    <cfRule type="expression" dxfId="912" priority="230">
      <formula>IF(RIGHT(TEXT(AE86,"0.#"),1)=".",TRUE,FALSE)</formula>
    </cfRule>
  </conditionalFormatting>
  <conditionalFormatting sqref="AJ95:AX95 AJ92:AX92 AJ89:AX89 AJ86:AX86">
    <cfRule type="expression" dxfId="911" priority="227">
      <formula>IF(RIGHT(TEXT(AJ86,"0.#"),1)=".",FALSE,TRUE)</formula>
    </cfRule>
    <cfRule type="expression" dxfId="910" priority="228">
      <formula>IF(RIGHT(TEXT(AJ86,"0.#"),1)=".",TRUE,FALSE)</formula>
    </cfRule>
  </conditionalFormatting>
  <conditionalFormatting sqref="L100:L103 L98">
    <cfRule type="expression" dxfId="909" priority="225">
      <formula>IF(RIGHT(TEXT(L98,"0.#"),1)=".",FALSE,TRUE)</formula>
    </cfRule>
    <cfRule type="expression" dxfId="908" priority="226">
      <formula>IF(RIGHT(TEXT(L98,"0.#"),1)=".",TRUE,FALSE)</formula>
    </cfRule>
  </conditionalFormatting>
  <conditionalFormatting sqref="R98">
    <cfRule type="expression" dxfId="907" priority="221">
      <formula>IF(RIGHT(TEXT(R98,"0.#"),1)=".",FALSE,TRUE)</formula>
    </cfRule>
    <cfRule type="expression" dxfId="906" priority="222">
      <formula>IF(RIGHT(TEXT(R98,"0.#"),1)=".",TRUE,FALSE)</formula>
    </cfRule>
  </conditionalFormatting>
  <conditionalFormatting sqref="R99:R103">
    <cfRule type="expression" dxfId="905" priority="219">
      <formula>IF(RIGHT(TEXT(R99,"0.#"),1)=".",FALSE,TRUE)</formula>
    </cfRule>
    <cfRule type="expression" dxfId="904" priority="220">
      <formula>IF(RIGHT(TEXT(R99,"0.#"),1)=".",TRUE,FALSE)</formula>
    </cfRule>
  </conditionalFormatting>
  <conditionalFormatting sqref="Y182:Y189 Y180">
    <cfRule type="expression" dxfId="903" priority="217">
      <formula>IF(RIGHT(TEXT(Y180,"0.#"),1)=".",FALSE,TRUE)</formula>
    </cfRule>
    <cfRule type="expression" dxfId="902" priority="218">
      <formula>IF(RIGHT(TEXT(Y180,"0.#"),1)=".",TRUE,FALSE)</formula>
    </cfRule>
  </conditionalFormatting>
  <conditionalFormatting sqref="AU181">
    <cfRule type="expression" dxfId="901" priority="215">
      <formula>IF(RIGHT(TEXT(AU181,"0.#"),1)=".",FALSE,TRUE)</formula>
    </cfRule>
    <cfRule type="expression" dxfId="900" priority="216">
      <formula>IF(RIGHT(TEXT(AU181,"0.#"),1)=".",TRUE,FALSE)</formula>
    </cfRule>
  </conditionalFormatting>
  <conditionalFormatting sqref="AU190">
    <cfRule type="expression" dxfId="899" priority="213">
      <formula>IF(RIGHT(TEXT(AU190,"0.#"),1)=".",FALSE,TRUE)</formula>
    </cfRule>
    <cfRule type="expression" dxfId="898" priority="214">
      <formula>IF(RIGHT(TEXT(AU190,"0.#"),1)=".",TRUE,FALSE)</formula>
    </cfRule>
  </conditionalFormatting>
  <conditionalFormatting sqref="AU182:AU189 AU180">
    <cfRule type="expression" dxfId="897" priority="211">
      <formula>IF(RIGHT(TEXT(AU180,"0.#"),1)=".",FALSE,TRUE)</formula>
    </cfRule>
    <cfRule type="expression" dxfId="896" priority="212">
      <formula>IF(RIGHT(TEXT(AU180,"0.#"),1)=".",TRUE,FALSE)</formula>
    </cfRule>
  </conditionalFormatting>
  <conditionalFormatting sqref="Y220 Y207 Y194">
    <cfRule type="expression" dxfId="895" priority="197">
      <formula>IF(RIGHT(TEXT(Y194,"0.#"),1)=".",FALSE,TRUE)</formula>
    </cfRule>
    <cfRule type="expression" dxfId="894" priority="198">
      <formula>IF(RIGHT(TEXT(Y194,"0.#"),1)=".",TRUE,FALSE)</formula>
    </cfRule>
  </conditionalFormatting>
  <conditionalFormatting sqref="Y229 Y216 Y203">
    <cfRule type="expression" dxfId="893" priority="195">
      <formula>IF(RIGHT(TEXT(Y203,"0.#"),1)=".",FALSE,TRUE)</formula>
    </cfRule>
    <cfRule type="expression" dxfId="892" priority="196">
      <formula>IF(RIGHT(TEXT(Y203,"0.#"),1)=".",TRUE,FALSE)</formula>
    </cfRule>
  </conditionalFormatting>
  <conditionalFormatting sqref="Y221:Y228 Y219 Y208:Y215 Y206 Y195:Y202 Y193">
    <cfRule type="expression" dxfId="891" priority="193">
      <formula>IF(RIGHT(TEXT(Y193,"0.#"),1)=".",FALSE,TRUE)</formula>
    </cfRule>
    <cfRule type="expression" dxfId="890" priority="194">
      <formula>IF(RIGHT(TEXT(Y193,"0.#"),1)=".",TRUE,FALSE)</formula>
    </cfRule>
  </conditionalFormatting>
  <conditionalFormatting sqref="AU220 AU207 AU194">
    <cfRule type="expression" dxfId="889" priority="191">
      <formula>IF(RIGHT(TEXT(AU194,"0.#"),1)=".",FALSE,TRUE)</formula>
    </cfRule>
    <cfRule type="expression" dxfId="888" priority="192">
      <formula>IF(RIGHT(TEXT(AU194,"0.#"),1)=".",TRUE,FALSE)</formula>
    </cfRule>
  </conditionalFormatting>
  <conditionalFormatting sqref="AU229 AU216 AU203">
    <cfRule type="expression" dxfId="887" priority="189">
      <formula>IF(RIGHT(TEXT(AU203,"0.#"),1)=".",FALSE,TRUE)</formula>
    </cfRule>
    <cfRule type="expression" dxfId="886" priority="190">
      <formula>IF(RIGHT(TEXT(AU203,"0.#"),1)=".",TRUE,FALSE)</formula>
    </cfRule>
  </conditionalFormatting>
  <conditionalFormatting sqref="AU221:AU228 AU219 AU208:AU215 AU206 AU195:AU202 AU193">
    <cfRule type="expression" dxfId="885" priority="187">
      <formula>IF(RIGHT(TEXT(AU193,"0.#"),1)=".",FALSE,TRUE)</formula>
    </cfRule>
    <cfRule type="expression" dxfId="884" priority="188">
      <formula>IF(RIGHT(TEXT(AU193,"0.#"),1)=".",TRUE,FALSE)</formula>
    </cfRule>
  </conditionalFormatting>
  <conditionalFormatting sqref="AE56:AI56">
    <cfRule type="expression" dxfId="883" priority="161">
      <formula>IF(AND(AE56&gt;=0, RIGHT(TEXT(AE56,"0.#"),1)&lt;&gt;"."),TRUE,FALSE)</formula>
    </cfRule>
    <cfRule type="expression" dxfId="882" priority="162">
      <formula>IF(AND(AE56&gt;=0, RIGHT(TEXT(AE56,"0.#"),1)="."),TRUE,FALSE)</formula>
    </cfRule>
    <cfRule type="expression" dxfId="881" priority="163">
      <formula>IF(AND(AE56&lt;0, RIGHT(TEXT(AE56,"0.#"),1)&lt;&gt;"."),TRUE,FALSE)</formula>
    </cfRule>
    <cfRule type="expression" dxfId="880" priority="164">
      <formula>IF(AND(AE56&lt;0, RIGHT(TEXT(AE56,"0.#"),1)="."),TRUE,FALSE)</formula>
    </cfRule>
  </conditionalFormatting>
  <conditionalFormatting sqref="AJ56:AS56">
    <cfRule type="expression" dxfId="879" priority="157">
      <formula>IF(AND(AJ56&gt;=0, RIGHT(TEXT(AJ56,"0.#"),1)&lt;&gt;"."),TRUE,FALSE)</formula>
    </cfRule>
    <cfRule type="expression" dxfId="878" priority="158">
      <formula>IF(AND(AJ56&gt;=0, RIGHT(TEXT(AJ56,"0.#"),1)="."),TRUE,FALSE)</formula>
    </cfRule>
    <cfRule type="expression" dxfId="877" priority="159">
      <formula>IF(AND(AJ56&lt;0, RIGHT(TEXT(AJ56,"0.#"),1)&lt;&gt;"."),TRUE,FALSE)</formula>
    </cfRule>
    <cfRule type="expression" dxfId="876" priority="160">
      <formula>IF(AND(AJ56&lt;0, RIGHT(TEXT(AJ56,"0.#"),1)="."),TRUE,FALSE)</formula>
    </cfRule>
  </conditionalFormatting>
  <conditionalFormatting sqref="AK237:AK265">
    <cfRule type="expression" dxfId="875" priority="145">
      <formula>IF(RIGHT(TEXT(AK237,"0.#"),1)=".",FALSE,TRUE)</formula>
    </cfRule>
    <cfRule type="expression" dxfId="874" priority="146">
      <formula>IF(RIGHT(TEXT(AK237,"0.#"),1)=".",TRUE,FALSE)</formula>
    </cfRule>
  </conditionalFormatting>
  <conditionalFormatting sqref="AU237:AX265">
    <cfRule type="expression" dxfId="873" priority="141">
      <formula>IF(AND(AU237&gt;=0, RIGHT(TEXT(AU237,"0.#"),1)&lt;&gt;"."),TRUE,FALSE)</formula>
    </cfRule>
    <cfRule type="expression" dxfId="872" priority="142">
      <formula>IF(AND(AU237&gt;=0, RIGHT(TEXT(AU237,"0.#"),1)="."),TRUE,FALSE)</formula>
    </cfRule>
    <cfRule type="expression" dxfId="871" priority="143">
      <formula>IF(AND(AU237&lt;0, RIGHT(TEXT(AU237,"0.#"),1)&lt;&gt;"."),TRUE,FALSE)</formula>
    </cfRule>
    <cfRule type="expression" dxfId="870" priority="144">
      <formula>IF(AND(AU237&lt;0, RIGHT(TEXT(AU237,"0.#"),1)="."),TRUE,FALSE)</formula>
    </cfRule>
  </conditionalFormatting>
  <conditionalFormatting sqref="AK269">
    <cfRule type="expression" dxfId="869" priority="139">
      <formula>IF(RIGHT(TEXT(AK269,"0.#"),1)=".",FALSE,TRUE)</formula>
    </cfRule>
    <cfRule type="expression" dxfId="868" priority="140">
      <formula>IF(RIGHT(TEXT(AK269,"0.#"),1)=".",TRUE,FALSE)</formula>
    </cfRule>
  </conditionalFormatting>
  <conditionalFormatting sqref="AU269:AX269">
    <cfRule type="expression" dxfId="867" priority="135">
      <formula>IF(AND(AU269&gt;=0, RIGHT(TEXT(AU269,"0.#"),1)&lt;&gt;"."),TRUE,FALSE)</formula>
    </cfRule>
    <cfRule type="expression" dxfId="866" priority="136">
      <formula>IF(AND(AU269&gt;=0, RIGHT(TEXT(AU269,"0.#"),1)="."),TRUE,FALSE)</formula>
    </cfRule>
    <cfRule type="expression" dxfId="865" priority="137">
      <formula>IF(AND(AU269&lt;0, RIGHT(TEXT(AU269,"0.#"),1)&lt;&gt;"."),TRUE,FALSE)</formula>
    </cfRule>
    <cfRule type="expression" dxfId="864" priority="138">
      <formula>IF(AND(AU269&lt;0, RIGHT(TEXT(AU269,"0.#"),1)="."),TRUE,FALSE)</formula>
    </cfRule>
  </conditionalFormatting>
  <conditionalFormatting sqref="AK270:AK298">
    <cfRule type="expression" dxfId="863" priority="133">
      <formula>IF(RIGHT(TEXT(AK270,"0.#"),1)=".",FALSE,TRUE)</formula>
    </cfRule>
    <cfRule type="expression" dxfId="862" priority="134">
      <formula>IF(RIGHT(TEXT(AK270,"0.#"),1)=".",TRUE,FALSE)</formula>
    </cfRule>
  </conditionalFormatting>
  <conditionalFormatting sqref="AU270:AX298">
    <cfRule type="expression" dxfId="861" priority="129">
      <formula>IF(AND(AU270&gt;=0, RIGHT(TEXT(AU270,"0.#"),1)&lt;&gt;"."),TRUE,FALSE)</formula>
    </cfRule>
    <cfRule type="expression" dxfId="860" priority="130">
      <formula>IF(AND(AU270&gt;=0, RIGHT(TEXT(AU270,"0.#"),1)="."),TRUE,FALSE)</formula>
    </cfRule>
    <cfRule type="expression" dxfId="859" priority="131">
      <formula>IF(AND(AU270&lt;0, RIGHT(TEXT(AU270,"0.#"),1)&lt;&gt;"."),TRUE,FALSE)</formula>
    </cfRule>
    <cfRule type="expression" dxfId="858" priority="132">
      <formula>IF(AND(AU270&lt;0, RIGHT(TEXT(AU270,"0.#"),1)="."),TRUE,FALSE)</formula>
    </cfRule>
  </conditionalFormatting>
  <conditionalFormatting sqref="AK302">
    <cfRule type="expression" dxfId="857" priority="127">
      <formula>IF(RIGHT(TEXT(AK302,"0.#"),1)=".",FALSE,TRUE)</formula>
    </cfRule>
    <cfRule type="expression" dxfId="856" priority="128">
      <formula>IF(RIGHT(TEXT(AK302,"0.#"),1)=".",TRUE,FALSE)</formula>
    </cfRule>
  </conditionalFormatting>
  <conditionalFormatting sqref="AU302:AX302">
    <cfRule type="expression" dxfId="855" priority="123">
      <formula>IF(AND(AU302&gt;=0, RIGHT(TEXT(AU302,"0.#"),1)&lt;&gt;"."),TRUE,FALSE)</formula>
    </cfRule>
    <cfRule type="expression" dxfId="854" priority="124">
      <formula>IF(AND(AU302&gt;=0, RIGHT(TEXT(AU302,"0.#"),1)="."),TRUE,FALSE)</formula>
    </cfRule>
    <cfRule type="expression" dxfId="853" priority="125">
      <formula>IF(AND(AU302&lt;0, RIGHT(TEXT(AU302,"0.#"),1)&lt;&gt;"."),TRUE,FALSE)</formula>
    </cfRule>
    <cfRule type="expression" dxfId="852" priority="126">
      <formula>IF(AND(AU302&lt;0, RIGHT(TEXT(AU302,"0.#"),1)="."),TRUE,FALSE)</formula>
    </cfRule>
  </conditionalFormatting>
  <conditionalFormatting sqref="AK303:AK331">
    <cfRule type="expression" dxfId="851" priority="121">
      <formula>IF(RIGHT(TEXT(AK303,"0.#"),1)=".",FALSE,TRUE)</formula>
    </cfRule>
    <cfRule type="expression" dxfId="850" priority="122">
      <formula>IF(RIGHT(TEXT(AK303,"0.#"),1)=".",TRUE,FALSE)</formula>
    </cfRule>
  </conditionalFormatting>
  <conditionalFormatting sqref="AU303:AX331">
    <cfRule type="expression" dxfId="849" priority="117">
      <formula>IF(AND(AU303&gt;=0, RIGHT(TEXT(AU303,"0.#"),1)&lt;&gt;"."),TRUE,FALSE)</formula>
    </cfRule>
    <cfRule type="expression" dxfId="848" priority="118">
      <formula>IF(AND(AU303&gt;=0, RIGHT(TEXT(AU303,"0.#"),1)="."),TRUE,FALSE)</formula>
    </cfRule>
    <cfRule type="expression" dxfId="847" priority="119">
      <formula>IF(AND(AU303&lt;0, RIGHT(TEXT(AU303,"0.#"),1)&lt;&gt;"."),TRUE,FALSE)</formula>
    </cfRule>
    <cfRule type="expression" dxfId="846" priority="120">
      <formula>IF(AND(AU303&lt;0, RIGHT(TEXT(AU303,"0.#"),1)="."),TRUE,FALSE)</formula>
    </cfRule>
  </conditionalFormatting>
  <conditionalFormatting sqref="AK335">
    <cfRule type="expression" dxfId="845" priority="115">
      <formula>IF(RIGHT(TEXT(AK335,"0.#"),1)=".",FALSE,TRUE)</formula>
    </cfRule>
    <cfRule type="expression" dxfId="844" priority="116">
      <formula>IF(RIGHT(TEXT(AK335,"0.#"),1)=".",TRUE,FALSE)</formula>
    </cfRule>
  </conditionalFormatting>
  <conditionalFormatting sqref="AU335:AX335">
    <cfRule type="expression" dxfId="843" priority="111">
      <formula>IF(AND(AU335&gt;=0, RIGHT(TEXT(AU335,"0.#"),1)&lt;&gt;"."),TRUE,FALSE)</formula>
    </cfRule>
    <cfRule type="expression" dxfId="842" priority="112">
      <formula>IF(AND(AU335&gt;=0, RIGHT(TEXT(AU335,"0.#"),1)="."),TRUE,FALSE)</formula>
    </cfRule>
    <cfRule type="expression" dxfId="841" priority="113">
      <formula>IF(AND(AU335&lt;0, RIGHT(TEXT(AU335,"0.#"),1)&lt;&gt;"."),TRUE,FALSE)</formula>
    </cfRule>
    <cfRule type="expression" dxfId="840" priority="114">
      <formula>IF(AND(AU335&lt;0, RIGHT(TEXT(AU335,"0.#"),1)="."),TRUE,FALSE)</formula>
    </cfRule>
  </conditionalFormatting>
  <conditionalFormatting sqref="AK336:AK364">
    <cfRule type="expression" dxfId="839" priority="109">
      <formula>IF(RIGHT(TEXT(AK336,"0.#"),1)=".",FALSE,TRUE)</formula>
    </cfRule>
    <cfRule type="expression" dxfId="838" priority="110">
      <formula>IF(RIGHT(TEXT(AK336,"0.#"),1)=".",TRUE,FALSE)</formula>
    </cfRule>
  </conditionalFormatting>
  <conditionalFormatting sqref="AU336:AX364">
    <cfRule type="expression" dxfId="837" priority="105">
      <formula>IF(AND(AU336&gt;=0, RIGHT(TEXT(AU336,"0.#"),1)&lt;&gt;"."),TRUE,FALSE)</formula>
    </cfRule>
    <cfRule type="expression" dxfId="836" priority="106">
      <formula>IF(AND(AU336&gt;=0, RIGHT(TEXT(AU336,"0.#"),1)="."),TRUE,FALSE)</formula>
    </cfRule>
    <cfRule type="expression" dxfId="835" priority="107">
      <formula>IF(AND(AU336&lt;0, RIGHT(TEXT(AU336,"0.#"),1)&lt;&gt;"."),TRUE,FALSE)</formula>
    </cfRule>
    <cfRule type="expression" dxfId="834" priority="108">
      <formula>IF(AND(AU336&lt;0, RIGHT(TEXT(AU336,"0.#"),1)="."),TRUE,FALSE)</formula>
    </cfRule>
  </conditionalFormatting>
  <conditionalFormatting sqref="AK368">
    <cfRule type="expression" dxfId="833" priority="103">
      <formula>IF(RIGHT(TEXT(AK368,"0.#"),1)=".",FALSE,TRUE)</formula>
    </cfRule>
    <cfRule type="expression" dxfId="832" priority="104">
      <formula>IF(RIGHT(TEXT(AK368,"0.#"),1)=".",TRUE,FALSE)</formula>
    </cfRule>
  </conditionalFormatting>
  <conditionalFormatting sqref="AU368:AX368">
    <cfRule type="expression" dxfId="831" priority="99">
      <formula>IF(AND(AU368&gt;=0, RIGHT(TEXT(AU368,"0.#"),1)&lt;&gt;"."),TRUE,FALSE)</formula>
    </cfRule>
    <cfRule type="expression" dxfId="830" priority="100">
      <formula>IF(AND(AU368&gt;=0, RIGHT(TEXT(AU368,"0.#"),1)="."),TRUE,FALSE)</formula>
    </cfRule>
    <cfRule type="expression" dxfId="829" priority="101">
      <formula>IF(AND(AU368&lt;0, RIGHT(TEXT(AU368,"0.#"),1)&lt;&gt;"."),TRUE,FALSE)</formula>
    </cfRule>
    <cfRule type="expression" dxfId="828" priority="102">
      <formula>IF(AND(AU368&lt;0, RIGHT(TEXT(AU368,"0.#"),1)="."),TRUE,FALSE)</formula>
    </cfRule>
  </conditionalFormatting>
  <conditionalFormatting sqref="AK369:AK397">
    <cfRule type="expression" dxfId="827" priority="97">
      <formula>IF(RIGHT(TEXT(AK369,"0.#"),1)=".",FALSE,TRUE)</formula>
    </cfRule>
    <cfRule type="expression" dxfId="826" priority="98">
      <formula>IF(RIGHT(TEXT(AK369,"0.#"),1)=".",TRUE,FALSE)</formula>
    </cfRule>
  </conditionalFormatting>
  <conditionalFormatting sqref="AU369:AX397">
    <cfRule type="expression" dxfId="825" priority="93">
      <formula>IF(AND(AU369&gt;=0, RIGHT(TEXT(AU369,"0.#"),1)&lt;&gt;"."),TRUE,FALSE)</formula>
    </cfRule>
    <cfRule type="expression" dxfId="824" priority="94">
      <formula>IF(AND(AU369&gt;=0, RIGHT(TEXT(AU369,"0.#"),1)="."),TRUE,FALSE)</formula>
    </cfRule>
    <cfRule type="expression" dxfId="823" priority="95">
      <formula>IF(AND(AU369&lt;0, RIGHT(TEXT(AU369,"0.#"),1)&lt;&gt;"."),TRUE,FALSE)</formula>
    </cfRule>
    <cfRule type="expression" dxfId="822" priority="96">
      <formula>IF(AND(AU369&lt;0, RIGHT(TEXT(AU369,"0.#"),1)="."),TRUE,FALSE)</formula>
    </cfRule>
  </conditionalFormatting>
  <conditionalFormatting sqref="AK401">
    <cfRule type="expression" dxfId="821" priority="91">
      <formula>IF(RIGHT(TEXT(AK401,"0.#"),1)=".",FALSE,TRUE)</formula>
    </cfRule>
    <cfRule type="expression" dxfId="820" priority="92">
      <formula>IF(RIGHT(TEXT(AK401,"0.#"),1)=".",TRUE,FALSE)</formula>
    </cfRule>
  </conditionalFormatting>
  <conditionalFormatting sqref="AU401:AX401">
    <cfRule type="expression" dxfId="819" priority="87">
      <formula>IF(AND(AU401&gt;=0, RIGHT(TEXT(AU401,"0.#"),1)&lt;&gt;"."),TRUE,FALSE)</formula>
    </cfRule>
    <cfRule type="expression" dxfId="818" priority="88">
      <formula>IF(AND(AU401&gt;=0, RIGHT(TEXT(AU401,"0.#"),1)="."),TRUE,FALSE)</formula>
    </cfRule>
    <cfRule type="expression" dxfId="817" priority="89">
      <formula>IF(AND(AU401&lt;0, RIGHT(TEXT(AU401,"0.#"),1)&lt;&gt;"."),TRUE,FALSE)</formula>
    </cfRule>
    <cfRule type="expression" dxfId="816" priority="90">
      <formula>IF(AND(AU401&lt;0, RIGHT(TEXT(AU401,"0.#"),1)="."),TRUE,FALSE)</formula>
    </cfRule>
  </conditionalFormatting>
  <conditionalFormatting sqref="AK402:AK430">
    <cfRule type="expression" dxfId="815" priority="85">
      <formula>IF(RIGHT(TEXT(AK402,"0.#"),1)=".",FALSE,TRUE)</formula>
    </cfRule>
    <cfRule type="expression" dxfId="814" priority="86">
      <formula>IF(RIGHT(TEXT(AK402,"0.#"),1)=".",TRUE,FALSE)</formula>
    </cfRule>
  </conditionalFormatting>
  <conditionalFormatting sqref="AU402:AX430">
    <cfRule type="expression" dxfId="813" priority="81">
      <formula>IF(AND(AU402&gt;=0, RIGHT(TEXT(AU402,"0.#"),1)&lt;&gt;"."),TRUE,FALSE)</formula>
    </cfRule>
    <cfRule type="expression" dxfId="812" priority="82">
      <formula>IF(AND(AU402&gt;=0, RIGHT(TEXT(AU402,"0.#"),1)="."),TRUE,FALSE)</formula>
    </cfRule>
    <cfRule type="expression" dxfId="811" priority="83">
      <formula>IF(AND(AU402&lt;0, RIGHT(TEXT(AU402,"0.#"),1)&lt;&gt;"."),TRUE,FALSE)</formula>
    </cfRule>
    <cfRule type="expression" dxfId="810" priority="84">
      <formula>IF(AND(AU402&lt;0, RIGHT(TEXT(AU402,"0.#"),1)="."),TRUE,FALSE)</formula>
    </cfRule>
  </conditionalFormatting>
  <conditionalFormatting sqref="AK434">
    <cfRule type="expression" dxfId="809" priority="79">
      <formula>IF(RIGHT(TEXT(AK434,"0.#"),1)=".",FALSE,TRUE)</formula>
    </cfRule>
    <cfRule type="expression" dxfId="808" priority="80">
      <formula>IF(RIGHT(TEXT(AK434,"0.#"),1)=".",TRUE,FALSE)</formula>
    </cfRule>
  </conditionalFormatting>
  <conditionalFormatting sqref="AU434:AX434">
    <cfRule type="expression" dxfId="807" priority="75">
      <formula>IF(AND(AU434&gt;=0, RIGHT(TEXT(AU434,"0.#"),1)&lt;&gt;"."),TRUE,FALSE)</formula>
    </cfRule>
    <cfRule type="expression" dxfId="806" priority="76">
      <formula>IF(AND(AU434&gt;=0, RIGHT(TEXT(AU434,"0.#"),1)="."),TRUE,FALSE)</formula>
    </cfRule>
    <cfRule type="expression" dxfId="805" priority="77">
      <formula>IF(AND(AU434&lt;0, RIGHT(TEXT(AU434,"0.#"),1)&lt;&gt;"."),TRUE,FALSE)</formula>
    </cfRule>
    <cfRule type="expression" dxfId="804" priority="78">
      <formula>IF(AND(AU434&lt;0, RIGHT(TEXT(AU434,"0.#"),1)="."),TRUE,FALSE)</formula>
    </cfRule>
  </conditionalFormatting>
  <conditionalFormatting sqref="AK435:AK463">
    <cfRule type="expression" dxfId="803" priority="73">
      <formula>IF(RIGHT(TEXT(AK435,"0.#"),1)=".",FALSE,TRUE)</formula>
    </cfRule>
    <cfRule type="expression" dxfId="802" priority="74">
      <formula>IF(RIGHT(TEXT(AK435,"0.#"),1)=".",TRUE,FALSE)</formula>
    </cfRule>
  </conditionalFormatting>
  <conditionalFormatting sqref="AU435:AX463">
    <cfRule type="expression" dxfId="801" priority="69">
      <formula>IF(AND(AU435&gt;=0, RIGHT(TEXT(AU435,"0.#"),1)&lt;&gt;"."),TRUE,FALSE)</formula>
    </cfRule>
    <cfRule type="expression" dxfId="800" priority="70">
      <formula>IF(AND(AU435&gt;=0, RIGHT(TEXT(AU435,"0.#"),1)="."),TRUE,FALSE)</formula>
    </cfRule>
    <cfRule type="expression" dxfId="799" priority="71">
      <formula>IF(AND(AU435&lt;0, RIGHT(TEXT(AU435,"0.#"),1)&lt;&gt;"."),TRUE,FALSE)</formula>
    </cfRule>
    <cfRule type="expression" dxfId="798" priority="72">
      <formula>IF(AND(AU435&lt;0, RIGHT(TEXT(AU435,"0.#"),1)="."),TRUE,FALSE)</formula>
    </cfRule>
  </conditionalFormatting>
  <conditionalFormatting sqref="AK467">
    <cfRule type="expression" dxfId="797" priority="67">
      <formula>IF(RIGHT(TEXT(AK467,"0.#"),1)=".",FALSE,TRUE)</formula>
    </cfRule>
    <cfRule type="expression" dxfId="796" priority="68">
      <formula>IF(RIGHT(TEXT(AK467,"0.#"),1)=".",TRUE,FALSE)</formula>
    </cfRule>
  </conditionalFormatting>
  <conditionalFormatting sqref="AU467:AX467">
    <cfRule type="expression" dxfId="795" priority="63">
      <formula>IF(AND(AU467&gt;=0, RIGHT(TEXT(AU467,"0.#"),1)&lt;&gt;"."),TRUE,FALSE)</formula>
    </cfRule>
    <cfRule type="expression" dxfId="794" priority="64">
      <formula>IF(AND(AU467&gt;=0, RIGHT(TEXT(AU467,"0.#"),1)="."),TRUE,FALSE)</formula>
    </cfRule>
    <cfRule type="expression" dxfId="793" priority="65">
      <formula>IF(AND(AU467&lt;0, RIGHT(TEXT(AU467,"0.#"),1)&lt;&gt;"."),TRUE,FALSE)</formula>
    </cfRule>
    <cfRule type="expression" dxfId="792" priority="66">
      <formula>IF(AND(AU467&lt;0, RIGHT(TEXT(AU467,"0.#"),1)="."),TRUE,FALSE)</formula>
    </cfRule>
  </conditionalFormatting>
  <conditionalFormatting sqref="AK468:AK496">
    <cfRule type="expression" dxfId="791" priority="61">
      <formula>IF(RIGHT(TEXT(AK468,"0.#"),1)=".",FALSE,TRUE)</formula>
    </cfRule>
    <cfRule type="expression" dxfId="790" priority="62">
      <formula>IF(RIGHT(TEXT(AK468,"0.#"),1)=".",TRUE,FALSE)</formula>
    </cfRule>
  </conditionalFormatting>
  <conditionalFormatting sqref="AU468:AX496">
    <cfRule type="expression" dxfId="789" priority="57">
      <formula>IF(AND(AU468&gt;=0, RIGHT(TEXT(AU468,"0.#"),1)&lt;&gt;"."),TRUE,FALSE)</formula>
    </cfRule>
    <cfRule type="expression" dxfId="788" priority="58">
      <formula>IF(AND(AU468&gt;=0, RIGHT(TEXT(AU468,"0.#"),1)="."),TRUE,FALSE)</formula>
    </cfRule>
    <cfRule type="expression" dxfId="787" priority="59">
      <formula>IF(AND(AU468&lt;0, RIGHT(TEXT(AU468,"0.#"),1)&lt;&gt;"."),TRUE,FALSE)</formula>
    </cfRule>
    <cfRule type="expression" dxfId="786" priority="60">
      <formula>IF(AND(AU468&lt;0, RIGHT(TEXT(AU468,"0.#"),1)="."),TRUE,FALSE)</formula>
    </cfRule>
  </conditionalFormatting>
  <conditionalFormatting sqref="AE24:AX24 AJ23:AS23">
    <cfRule type="expression" dxfId="785" priority="55">
      <formula>IF(RIGHT(TEXT(AE23,"0.#"),1)=".",FALSE,TRUE)</formula>
    </cfRule>
    <cfRule type="expression" dxfId="784" priority="56">
      <formula>IF(RIGHT(TEXT(AE23,"0.#"),1)=".",TRUE,FALSE)</formula>
    </cfRule>
  </conditionalFormatting>
  <conditionalFormatting sqref="AE25:AI25">
    <cfRule type="expression" dxfId="783" priority="47">
      <formula>IF(AND(AE25&gt;=0, RIGHT(TEXT(AE25,"0.#"),1)&lt;&gt;"."),TRUE,FALSE)</formula>
    </cfRule>
    <cfRule type="expression" dxfId="782" priority="48">
      <formula>IF(AND(AE25&gt;=0, RIGHT(TEXT(AE25,"0.#"),1)="."),TRUE,FALSE)</formula>
    </cfRule>
    <cfRule type="expression" dxfId="781" priority="49">
      <formula>IF(AND(AE25&lt;0, RIGHT(TEXT(AE25,"0.#"),1)&lt;&gt;"."),TRUE,FALSE)</formula>
    </cfRule>
    <cfRule type="expression" dxfId="780" priority="50">
      <formula>IF(AND(AE25&lt;0, RIGHT(TEXT(AE25,"0.#"),1)="."),TRUE,FALSE)</formula>
    </cfRule>
  </conditionalFormatting>
  <conditionalFormatting sqref="AJ25:AS25">
    <cfRule type="expression" dxfId="779" priority="43">
      <formula>IF(AND(AJ25&gt;=0, RIGHT(TEXT(AJ25,"0.#"),1)&lt;&gt;"."),TRUE,FALSE)</formula>
    </cfRule>
    <cfRule type="expression" dxfId="778" priority="44">
      <formula>IF(AND(AJ25&gt;=0, RIGHT(TEXT(AJ25,"0.#"),1)="."),TRUE,FALSE)</formula>
    </cfRule>
    <cfRule type="expression" dxfId="777" priority="45">
      <formula>IF(AND(AJ25&lt;0, RIGHT(TEXT(AJ25,"0.#"),1)&lt;&gt;"."),TRUE,FALSE)</formula>
    </cfRule>
    <cfRule type="expression" dxfId="776" priority="46">
      <formula>IF(AND(AJ25&lt;0, RIGHT(TEXT(AJ25,"0.#"),1)="."),TRUE,FALSE)</formula>
    </cfRule>
  </conditionalFormatting>
  <conditionalFormatting sqref="AU236:AX236">
    <cfRule type="expression" dxfId="775" priority="31">
      <formula>IF(AND(AU236&gt;=0, RIGHT(TEXT(AU236,"0.#"),1)&lt;&gt;"."),TRUE,FALSE)</formula>
    </cfRule>
    <cfRule type="expression" dxfId="774" priority="32">
      <formula>IF(AND(AU236&gt;=0, RIGHT(TEXT(AU236,"0.#"),1)="."),TRUE,FALSE)</formula>
    </cfRule>
    <cfRule type="expression" dxfId="773" priority="33">
      <formula>IF(AND(AU236&lt;0, RIGHT(TEXT(AU236,"0.#"),1)&lt;&gt;"."),TRUE,FALSE)</formula>
    </cfRule>
    <cfRule type="expression" dxfId="772" priority="34">
      <formula>IF(AND(AU236&lt;0, RIGHT(TEXT(AU236,"0.#"),1)="."),TRUE,FALSE)</formula>
    </cfRule>
  </conditionalFormatting>
  <conditionalFormatting sqref="AE43:AI43 AE38:AI38 AE33:AI33 AE28:AI28">
    <cfRule type="expression" dxfId="771" priority="29">
      <formula>IF(RIGHT(TEXT(AE28,"0.#"),1)=".",FALSE,TRUE)</formula>
    </cfRule>
    <cfRule type="expression" dxfId="770" priority="30">
      <formula>IF(RIGHT(TEXT(AE28,"0.#"),1)=".",TRUE,FALSE)</formula>
    </cfRule>
  </conditionalFormatting>
  <conditionalFormatting sqref="AE44:AX44 AJ43:AS43 AE39:AX39 AJ38:AS38 AE34:AX34 AJ33:AS33 AE29:AX29 AJ28:AS28">
    <cfRule type="expression" dxfId="769" priority="27">
      <formula>IF(RIGHT(TEXT(AE28,"0.#"),1)=".",FALSE,TRUE)</formula>
    </cfRule>
    <cfRule type="expression" dxfId="768" priority="28">
      <formula>IF(RIGHT(TEXT(AE28,"0.#"),1)=".",TRUE,FALSE)</formula>
    </cfRule>
  </conditionalFormatting>
  <conditionalFormatting sqref="AE45:AI45 AE40:AI40 AE35:AI35 AE30:AI30">
    <cfRule type="expression" dxfId="767" priority="23">
      <formula>IF(AND(AE30&gt;=0, RIGHT(TEXT(AE30,"0.#"),1)&lt;&gt;"."),TRUE,FALSE)</formula>
    </cfRule>
    <cfRule type="expression" dxfId="766" priority="24">
      <formula>IF(AND(AE30&gt;=0, RIGHT(TEXT(AE30,"0.#"),1)="."),TRUE,FALSE)</formula>
    </cfRule>
    <cfRule type="expression" dxfId="765" priority="25">
      <formula>IF(AND(AE30&lt;0, RIGHT(TEXT(AE30,"0.#"),1)&lt;&gt;"."),TRUE,FALSE)</formula>
    </cfRule>
    <cfRule type="expression" dxfId="764" priority="26">
      <formula>IF(AND(AE30&lt;0, RIGHT(TEXT(AE30,"0.#"),1)="."),TRUE,FALSE)</formula>
    </cfRule>
  </conditionalFormatting>
  <conditionalFormatting sqref="AJ45:AS45 AJ40:AS40 AJ35:AS35 AJ30:AS30">
    <cfRule type="expression" dxfId="763" priority="19">
      <formula>IF(AND(AJ30&gt;=0, RIGHT(TEXT(AJ30,"0.#"),1)&lt;&gt;"."),TRUE,FALSE)</formula>
    </cfRule>
    <cfRule type="expression" dxfId="762" priority="20">
      <formula>IF(AND(AJ30&gt;=0, RIGHT(TEXT(AJ30,"0.#"),1)="."),TRUE,FALSE)</formula>
    </cfRule>
    <cfRule type="expression" dxfId="761" priority="21">
      <formula>IF(AND(AJ30&lt;0, RIGHT(TEXT(AJ30,"0.#"),1)&lt;&gt;"."),TRUE,FALSE)</formula>
    </cfRule>
    <cfRule type="expression" dxfId="760" priority="22">
      <formula>IF(AND(AJ30&lt;0, RIGHT(TEXT(AJ30,"0.#"),1)="."),TRUE,FALSE)</formula>
    </cfRule>
  </conditionalFormatting>
  <conditionalFormatting sqref="AE64:AI64 AE59:AI59">
    <cfRule type="expression" dxfId="759" priority="17">
      <formula>IF(RIGHT(TEXT(AE59,"0.#"),1)=".",FALSE,TRUE)</formula>
    </cfRule>
    <cfRule type="expression" dxfId="758" priority="18">
      <formula>IF(RIGHT(TEXT(AE59,"0.#"),1)=".",TRUE,FALSE)</formula>
    </cfRule>
  </conditionalFormatting>
  <conditionalFormatting sqref="AE65:AX65 AJ64:AS64 AE60:AX60 AJ59:AS59">
    <cfRule type="expression" dxfId="757" priority="15">
      <formula>IF(RIGHT(TEXT(AE59,"0.#"),1)=".",FALSE,TRUE)</formula>
    </cfRule>
    <cfRule type="expression" dxfId="756" priority="16">
      <formula>IF(RIGHT(TEXT(AE59,"0.#"),1)=".",TRUE,FALSE)</formula>
    </cfRule>
  </conditionalFormatting>
  <conditionalFormatting sqref="AE66:AI66 AE61:AI61">
    <cfRule type="expression" dxfId="755" priority="11">
      <formula>IF(AND(AE61&gt;=0, RIGHT(TEXT(AE61,"0.#"),1)&lt;&gt;"."),TRUE,FALSE)</formula>
    </cfRule>
    <cfRule type="expression" dxfId="754" priority="12">
      <formula>IF(AND(AE61&gt;=0, RIGHT(TEXT(AE61,"0.#"),1)="."),TRUE,FALSE)</formula>
    </cfRule>
    <cfRule type="expression" dxfId="753" priority="13">
      <formula>IF(AND(AE61&lt;0, RIGHT(TEXT(AE61,"0.#"),1)&lt;&gt;"."),TRUE,FALSE)</formula>
    </cfRule>
    <cfRule type="expression" dxfId="752" priority="14">
      <formula>IF(AND(AE61&lt;0, RIGHT(TEXT(AE61,"0.#"),1)="."),TRUE,FALSE)</formula>
    </cfRule>
  </conditionalFormatting>
  <conditionalFormatting sqref="AJ66:AS66 AJ61:AS61">
    <cfRule type="expression" dxfId="751" priority="7">
      <formula>IF(AND(AJ61&gt;=0, RIGHT(TEXT(AJ61,"0.#"),1)&lt;&gt;"."),TRUE,FALSE)</formula>
    </cfRule>
    <cfRule type="expression" dxfId="750" priority="8">
      <formula>IF(AND(AJ61&gt;=0, RIGHT(TEXT(AJ61,"0.#"),1)="."),TRUE,FALSE)</formula>
    </cfRule>
    <cfRule type="expression" dxfId="749" priority="9">
      <formula>IF(AND(AJ61&lt;0, RIGHT(TEXT(AJ61,"0.#"),1)&lt;&gt;"."),TRUE,FALSE)</formula>
    </cfRule>
    <cfRule type="expression" dxfId="748" priority="10">
      <formula>IF(AND(AJ61&lt;0, RIGHT(TEXT(AJ61,"0.#"),1)="."),TRUE,FALSE)</formula>
    </cfRule>
  </conditionalFormatting>
  <conditionalFormatting sqref="AE81:AX81 AE78:AX78 AE75:AX75 AE72:AX72">
    <cfRule type="expression" dxfId="747" priority="5">
      <formula>IF(RIGHT(TEXT(AE72,"0.#"),1)=".",FALSE,TRUE)</formula>
    </cfRule>
    <cfRule type="expression" dxfId="746" priority="6">
      <formula>IF(RIGHT(TEXT(AE72,"0.#"),1)=".",TRUE,FALSE)</formula>
    </cfRule>
  </conditionalFormatting>
  <conditionalFormatting sqref="AE80:AS80 AE77:AS77 AE74:AS74 AE71:AS71">
    <cfRule type="expression" dxfId="745" priority="3">
      <formula>IF(RIGHT(TEXT(AE71,"0.#"),1)=".",FALSE,TRUE)</formula>
    </cfRule>
    <cfRule type="expression" dxfId="744" priority="4">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465</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1"/>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4"/>
      <c r="H6" s="325"/>
      <c r="I6" s="325"/>
      <c r="J6" s="325"/>
      <c r="K6" s="325"/>
      <c r="L6" s="325"/>
      <c r="M6" s="325"/>
      <c r="N6" s="325"/>
      <c r="O6" s="326"/>
      <c r="P6" s="199"/>
      <c r="Q6" s="199"/>
      <c r="R6" s="199"/>
      <c r="S6" s="199"/>
      <c r="T6" s="199"/>
      <c r="U6" s="199"/>
      <c r="V6" s="199"/>
      <c r="W6" s="199"/>
      <c r="X6" s="200"/>
      <c r="Y6" s="120" t="s">
        <v>15</v>
      </c>
      <c r="Z6" s="121"/>
      <c r="AA6" s="173"/>
      <c r="AB6" s="683" t="s">
        <v>466</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1"/>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4"/>
      <c r="H11" s="325"/>
      <c r="I11" s="325"/>
      <c r="J11" s="325"/>
      <c r="K11" s="325"/>
      <c r="L11" s="325"/>
      <c r="M11" s="325"/>
      <c r="N11" s="325"/>
      <c r="O11" s="326"/>
      <c r="P11" s="199"/>
      <c r="Q11" s="199"/>
      <c r="R11" s="199"/>
      <c r="S11" s="199"/>
      <c r="T11" s="199"/>
      <c r="U11" s="199"/>
      <c r="V11" s="199"/>
      <c r="W11" s="199"/>
      <c r="X11" s="200"/>
      <c r="Y11" s="120" t="s">
        <v>15</v>
      </c>
      <c r="Z11" s="121"/>
      <c r="AA11" s="173"/>
      <c r="AB11" s="683"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1"/>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4"/>
      <c r="H16" s="325"/>
      <c r="I16" s="325"/>
      <c r="J16" s="325"/>
      <c r="K16" s="325"/>
      <c r="L16" s="325"/>
      <c r="M16" s="325"/>
      <c r="N16" s="325"/>
      <c r="O16" s="326"/>
      <c r="P16" s="199"/>
      <c r="Q16" s="199"/>
      <c r="R16" s="199"/>
      <c r="S16" s="199"/>
      <c r="T16" s="199"/>
      <c r="U16" s="199"/>
      <c r="V16" s="199"/>
      <c r="W16" s="199"/>
      <c r="X16" s="200"/>
      <c r="Y16" s="120" t="s">
        <v>15</v>
      </c>
      <c r="Z16" s="121"/>
      <c r="AA16" s="173"/>
      <c r="AB16" s="683"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1"/>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4"/>
      <c r="H21" s="325"/>
      <c r="I21" s="325"/>
      <c r="J21" s="325"/>
      <c r="K21" s="325"/>
      <c r="L21" s="325"/>
      <c r="M21" s="325"/>
      <c r="N21" s="325"/>
      <c r="O21" s="326"/>
      <c r="P21" s="199"/>
      <c r="Q21" s="199"/>
      <c r="R21" s="199"/>
      <c r="S21" s="199"/>
      <c r="T21" s="199"/>
      <c r="U21" s="199"/>
      <c r="V21" s="199"/>
      <c r="W21" s="199"/>
      <c r="X21" s="200"/>
      <c r="Y21" s="120" t="s">
        <v>15</v>
      </c>
      <c r="Z21" s="121"/>
      <c r="AA21" s="173"/>
      <c r="AB21" s="683" t="s">
        <v>467</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468</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1"/>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4"/>
      <c r="H26" s="325"/>
      <c r="I26" s="325"/>
      <c r="J26" s="325"/>
      <c r="K26" s="325"/>
      <c r="L26" s="325"/>
      <c r="M26" s="325"/>
      <c r="N26" s="325"/>
      <c r="O26" s="326"/>
      <c r="P26" s="199"/>
      <c r="Q26" s="199"/>
      <c r="R26" s="199"/>
      <c r="S26" s="199"/>
      <c r="T26" s="199"/>
      <c r="U26" s="199"/>
      <c r="V26" s="199"/>
      <c r="W26" s="199"/>
      <c r="X26" s="200"/>
      <c r="Y26" s="120" t="s">
        <v>15</v>
      </c>
      <c r="Z26" s="121"/>
      <c r="AA26" s="173"/>
      <c r="AB26" s="683" t="s">
        <v>467</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465</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1"/>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4"/>
      <c r="H31" s="325"/>
      <c r="I31" s="325"/>
      <c r="J31" s="325"/>
      <c r="K31" s="325"/>
      <c r="L31" s="325"/>
      <c r="M31" s="325"/>
      <c r="N31" s="325"/>
      <c r="O31" s="326"/>
      <c r="P31" s="199"/>
      <c r="Q31" s="199"/>
      <c r="R31" s="199"/>
      <c r="S31" s="199"/>
      <c r="T31" s="199"/>
      <c r="U31" s="199"/>
      <c r="V31" s="199"/>
      <c r="W31" s="199"/>
      <c r="X31" s="200"/>
      <c r="Y31" s="120" t="s">
        <v>15</v>
      </c>
      <c r="Z31" s="121"/>
      <c r="AA31" s="173"/>
      <c r="AB31" s="683" t="s">
        <v>466</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468</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1"/>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4"/>
      <c r="H36" s="325"/>
      <c r="I36" s="325"/>
      <c r="J36" s="325"/>
      <c r="K36" s="325"/>
      <c r="L36" s="325"/>
      <c r="M36" s="325"/>
      <c r="N36" s="325"/>
      <c r="O36" s="326"/>
      <c r="P36" s="199"/>
      <c r="Q36" s="199"/>
      <c r="R36" s="199"/>
      <c r="S36" s="199"/>
      <c r="T36" s="199"/>
      <c r="U36" s="199"/>
      <c r="V36" s="199"/>
      <c r="W36" s="199"/>
      <c r="X36" s="200"/>
      <c r="Y36" s="120" t="s">
        <v>15</v>
      </c>
      <c r="Z36" s="121"/>
      <c r="AA36" s="173"/>
      <c r="AB36" s="683" t="s">
        <v>467</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468</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1"/>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4"/>
      <c r="H41" s="325"/>
      <c r="I41" s="325"/>
      <c r="J41" s="325"/>
      <c r="K41" s="325"/>
      <c r="L41" s="325"/>
      <c r="M41" s="325"/>
      <c r="N41" s="325"/>
      <c r="O41" s="326"/>
      <c r="P41" s="199"/>
      <c r="Q41" s="199"/>
      <c r="R41" s="199"/>
      <c r="S41" s="199"/>
      <c r="T41" s="199"/>
      <c r="U41" s="199"/>
      <c r="V41" s="199"/>
      <c r="W41" s="199"/>
      <c r="X41" s="200"/>
      <c r="Y41" s="120" t="s">
        <v>15</v>
      </c>
      <c r="Z41" s="121"/>
      <c r="AA41" s="173"/>
      <c r="AB41" s="683" t="s">
        <v>467</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468</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1"/>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4"/>
      <c r="H46" s="325"/>
      <c r="I46" s="325"/>
      <c r="J46" s="325"/>
      <c r="K46" s="325"/>
      <c r="L46" s="325"/>
      <c r="M46" s="325"/>
      <c r="N46" s="325"/>
      <c r="O46" s="326"/>
      <c r="P46" s="199"/>
      <c r="Q46" s="199"/>
      <c r="R46" s="199"/>
      <c r="S46" s="199"/>
      <c r="T46" s="199"/>
      <c r="U46" s="199"/>
      <c r="V46" s="199"/>
      <c r="W46" s="199"/>
      <c r="X46" s="200"/>
      <c r="Y46" s="120" t="s">
        <v>15</v>
      </c>
      <c r="Z46" s="121"/>
      <c r="AA46" s="173"/>
      <c r="AB46" s="683" t="s">
        <v>467</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465</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1"/>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4"/>
      <c r="H51" s="325"/>
      <c r="I51" s="325"/>
      <c r="J51" s="325"/>
      <c r="K51" s="325"/>
      <c r="L51" s="325"/>
      <c r="M51" s="325"/>
      <c r="N51" s="325"/>
      <c r="O51" s="326"/>
      <c r="P51" s="199"/>
      <c r="Q51" s="199"/>
      <c r="R51" s="199"/>
      <c r="S51" s="199"/>
      <c r="T51" s="199"/>
      <c r="U51" s="199"/>
      <c r="V51" s="199"/>
      <c r="W51" s="199"/>
      <c r="X51" s="200"/>
      <c r="Y51" s="120" t="s">
        <v>15</v>
      </c>
      <c r="Z51" s="121"/>
      <c r="AA51" s="173"/>
      <c r="AB51" s="692" t="s">
        <v>466</v>
      </c>
      <c r="AC51" s="693"/>
      <c r="AD51" s="693"/>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7"/>
      <c r="B3" s="698"/>
      <c r="C3" s="698"/>
      <c r="D3" s="698"/>
      <c r="E3" s="698"/>
      <c r="F3" s="699"/>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7"/>
      <c r="B16" s="698"/>
      <c r="C16" s="698"/>
      <c r="D16" s="698"/>
      <c r="E16" s="698"/>
      <c r="F16" s="699"/>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7"/>
      <c r="B29" s="698"/>
      <c r="C29" s="698"/>
      <c r="D29" s="698"/>
      <c r="E29" s="698"/>
      <c r="F29" s="699"/>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7"/>
      <c r="B42" s="698"/>
      <c r="C42" s="698"/>
      <c r="D42" s="698"/>
      <c r="E42" s="698"/>
      <c r="F42" s="699"/>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7"/>
      <c r="B56" s="698"/>
      <c r="C56" s="698"/>
      <c r="D56" s="698"/>
      <c r="E56" s="698"/>
      <c r="F56" s="699"/>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7"/>
      <c r="B69" s="698"/>
      <c r="C69" s="698"/>
      <c r="D69" s="698"/>
      <c r="E69" s="698"/>
      <c r="F69" s="699"/>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7"/>
      <c r="B82" s="698"/>
      <c r="C82" s="698"/>
      <c r="D82" s="698"/>
      <c r="E82" s="698"/>
      <c r="F82" s="699"/>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7"/>
      <c r="B95" s="698"/>
      <c r="C95" s="698"/>
      <c r="D95" s="698"/>
      <c r="E95" s="698"/>
      <c r="F95" s="699"/>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7"/>
      <c r="B109" s="698"/>
      <c r="C109" s="698"/>
      <c r="D109" s="698"/>
      <c r="E109" s="698"/>
      <c r="F109" s="699"/>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7"/>
      <c r="B122" s="698"/>
      <c r="C122" s="698"/>
      <c r="D122" s="698"/>
      <c r="E122" s="698"/>
      <c r="F122" s="699"/>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7"/>
      <c r="B135" s="698"/>
      <c r="C135" s="698"/>
      <c r="D135" s="698"/>
      <c r="E135" s="698"/>
      <c r="F135" s="699"/>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7"/>
      <c r="B148" s="698"/>
      <c r="C148" s="698"/>
      <c r="D148" s="698"/>
      <c r="E148" s="698"/>
      <c r="F148" s="699"/>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7"/>
      <c r="B162" s="698"/>
      <c r="C162" s="698"/>
      <c r="D162" s="698"/>
      <c r="E162" s="698"/>
      <c r="F162" s="699"/>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7"/>
      <c r="B175" s="698"/>
      <c r="C175" s="698"/>
      <c r="D175" s="698"/>
      <c r="E175" s="698"/>
      <c r="F175" s="699"/>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7"/>
      <c r="B188" s="698"/>
      <c r="C188" s="698"/>
      <c r="D188" s="698"/>
      <c r="E188" s="698"/>
      <c r="F188" s="699"/>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7"/>
      <c r="B201" s="698"/>
      <c r="C201" s="698"/>
      <c r="D201" s="698"/>
      <c r="E201" s="698"/>
      <c r="F201" s="699"/>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7"/>
      <c r="B215" s="698"/>
      <c r="C215" s="698"/>
      <c r="D215" s="698"/>
      <c r="E215" s="698"/>
      <c r="F215" s="699"/>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7"/>
      <c r="B228" s="698"/>
      <c r="C228" s="698"/>
      <c r="D228" s="698"/>
      <c r="E228" s="698"/>
      <c r="F228" s="699"/>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7"/>
      <c r="B241" s="698"/>
      <c r="C241" s="698"/>
      <c r="D241" s="698"/>
      <c r="E241" s="698"/>
      <c r="F241" s="699"/>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7"/>
      <c r="B254" s="698"/>
      <c r="C254" s="698"/>
      <c r="D254" s="698"/>
      <c r="E254" s="698"/>
      <c r="F254" s="699"/>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2015-06-10T02:07:17Z</cp:lastPrinted>
  <dcterms:created xsi:type="dcterms:W3CDTF">2012-03-13T00:50:25Z</dcterms:created>
  <dcterms:modified xsi:type="dcterms:W3CDTF">2015-07-07T16:26:48Z</dcterms:modified>
</cp:coreProperties>
</file>