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007.土建局○\"/>
    </mc:Choice>
  </mc:AlternateContent>
  <bookViews>
    <workbookView xWindow="0" yWindow="0" windowWidth="20490" windowHeight="7770"/>
  </bookViews>
  <sheets>
    <sheet name="行政事業レビューシート" sheetId="5"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U229" i="5" l="1"/>
  <c r="Y229" i="5"/>
  <c r="AU216" i="5"/>
  <c r="Y216" i="5"/>
  <c r="AU203" i="5"/>
  <c r="Y203" i="5"/>
  <c r="AU190" i="5"/>
  <c r="Y190" i="5"/>
  <c r="R104" i="5"/>
  <c r="L104" i="5"/>
  <c r="AR18" i="5"/>
  <c r="AK18" i="5"/>
  <c r="AD18" i="5"/>
  <c r="AD20" i="5" s="1"/>
  <c r="W18" i="5"/>
  <c r="W20" i="5" s="1"/>
  <c r="P18" i="5"/>
  <c r="P20" i="5" s="1"/>
  <c r="G11" i="5"/>
  <c r="AE8" i="5"/>
  <c r="G6" i="5"/>
  <c r="AV2" i="5"/>
  <c r="AS2" i="5"/>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F39" i="4"/>
  <c r="A26" i="4"/>
  <c r="G8" i="5" l="1"/>
</calcChain>
</file>

<file path=xl/sharedStrings.xml><?xml version="1.0" encoding="utf-8"?>
<sst xmlns="http://schemas.openxmlformats.org/spreadsheetml/2006/main" count="775" uniqueCount="438">
  <si>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</si>
  <si>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</si>
  <si>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</si>
  <si>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</si>
  <si>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</si>
  <si>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</si>
  <si>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</si>
  <si>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</si>
  <si>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</si>
  <si>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</si>
  <si>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</si>
  <si>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</si>
  <si>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</si>
  <si>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</si>
  <si>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</si>
  <si>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</si>
  <si>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</si>
  <si>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</si>
  <si>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</si>
  <si>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</si>
  <si>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</si>
  <si>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</si>
  <si>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</si>
  <si>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</si>
  <si>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</si>
  <si>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</si>
  <si>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</si>
  <si>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</si>
  <si>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</si>
  <si>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</si>
  <si>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</si>
  <si>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</si>
  <si>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</si>
  <si>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　出　額
（百万円）</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</si>
  <si>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</si>
  <si>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</si>
  <si>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</si>
  <si>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</si>
  <si>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</si>
  <si>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</si>
  <si>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</si>
  <si>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</si>
  <si>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</si>
  <si>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</si>
  <si>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</si>
  <si>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</si>
  <si>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</si>
  <si>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</si>
  <si>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</si>
  <si>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</si>
  <si>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</si>
  <si>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活動実績は見込みに見合ったものであるか。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</si>
  <si>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</si>
  <si>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</si>
  <si>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</si>
  <si>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</si>
  <si>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政策・施策名</t>
    <rPh sb="0" eb="2">
      <t>セイサク</t>
    </rPh>
    <rPh sb="3" eb="5">
      <t>シサク</t>
    </rPh>
    <rPh sb="5" eb="6">
      <t>メイ</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</si>
  <si>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</si>
  <si>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</si>
  <si>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</si>
  <si>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　　/</t>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</si>
  <si>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</si>
  <si>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</si>
  <si>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</si>
  <si>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</si>
  <si>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</si>
  <si>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</si>
  <si>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</si>
  <si>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</si>
  <si>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r>
      <t>24</t>
    </r>
    <r>
      <rPr>
        <sz val="11"/>
        <rFont val="ＭＳ Ｐゴシック"/>
        <family val="3"/>
        <charset val="128"/>
      </rPr>
      <t>年度</t>
    </r>
    <rPh sb="2" eb="4">
      <t>ネンド</t>
    </rPh>
    <phoneticPr fontId="6"/>
  </si>
  <si>
    <r>
      <t>25</t>
    </r>
    <r>
      <rPr>
        <sz val="11"/>
        <rFont val="ＭＳ Ｐゴシック"/>
        <family val="3"/>
        <charset val="128"/>
      </rPr>
      <t>年度</t>
    </r>
    <rPh sb="2" eb="4">
      <t>ネンド</t>
    </rPh>
    <phoneticPr fontId="6"/>
  </si>
  <si>
    <r>
      <t>26</t>
    </r>
    <r>
      <rPr>
        <sz val="11"/>
        <rFont val="ＭＳ Ｐゴシック"/>
        <family val="3"/>
        <charset val="128"/>
      </rPr>
      <t>年度</t>
    </r>
    <rPh sb="2" eb="4">
      <t>ネンド</t>
    </rPh>
    <phoneticPr fontId="6"/>
  </si>
  <si>
    <r>
      <t>27</t>
    </r>
    <r>
      <rPr>
        <sz val="11"/>
        <rFont val="ＭＳ Ｐゴシック"/>
        <family val="3"/>
        <charset val="128"/>
      </rPr>
      <t>年度</t>
    </r>
    <rPh sb="2" eb="4">
      <t>ネンド</t>
    </rPh>
    <phoneticPr fontId="6"/>
  </si>
  <si>
    <r>
      <t>28</t>
    </r>
    <r>
      <rPr>
        <sz val="11"/>
        <rFont val="ＭＳ Ｐゴシック"/>
        <family val="3"/>
        <charset val="128"/>
      </rPr>
      <t>年度要求</t>
    </r>
    <rPh sb="2" eb="4">
      <t>ネンド</t>
    </rPh>
    <rPh sb="4" eb="6">
      <t>ヨウキュウ</t>
    </rPh>
    <phoneticPr fontId="6"/>
  </si>
  <si>
    <t>27年度活動見込</t>
    <rPh sb="2" eb="4">
      <t>ネンド</t>
    </rPh>
    <rPh sb="4" eb="6">
      <t>カツドウ</t>
    </rPh>
    <rPh sb="6" eb="8">
      <t>ミコ</t>
    </rPh>
    <phoneticPr fontId="6"/>
  </si>
  <si>
    <t>27年度見込</t>
    <rPh sb="2" eb="4">
      <t>ネンド</t>
    </rPh>
    <rPh sb="4" eb="6">
      <t>ミコ</t>
    </rPh>
    <phoneticPr fontId="6"/>
  </si>
  <si>
    <t>27年度当初予算</t>
    <rPh sb="2" eb="4">
      <t>ネンド</t>
    </rPh>
    <rPh sb="4" eb="6">
      <t>トウショ</t>
    </rPh>
    <rPh sb="6" eb="8">
      <t>ヨサン</t>
    </rPh>
    <phoneticPr fontId="6"/>
  </si>
  <si>
    <t>平成27・28年度予算内訳（単位：百万円）</t>
    <rPh sb="0" eb="2">
      <t>ヘイセイ</t>
    </rPh>
    <rPh sb="7" eb="9">
      <t>ネンド</t>
    </rPh>
    <rPh sb="9" eb="11">
      <t>ヨサン</t>
    </rPh>
    <rPh sb="11" eb="13">
      <t>ウチワケ</t>
    </rPh>
    <phoneticPr fontId="6"/>
  </si>
  <si>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</si>
  <si>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主要経費</t>
    <rPh sb="0" eb="2">
      <t>シュヨウ</t>
    </rPh>
    <rPh sb="2" eb="4">
      <t>ケイヒ</t>
    </rPh>
    <phoneticPr fontId="6"/>
  </si>
  <si>
    <t>関連事業</t>
    <rPh sb="0" eb="2">
      <t>カンレン</t>
    </rPh>
    <rPh sb="2" eb="4">
      <t>ジギョウ</t>
    </rPh>
    <phoneticPr fontId="6"/>
  </si>
  <si>
    <t>成果実績は成果目標に見合ったものとなっているか</t>
    <phoneticPr fontId="6"/>
  </si>
  <si>
    <t>その他コスト削減や効率化に向けた工夫は行われているか</t>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</si>
  <si>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</si>
  <si>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</si>
  <si>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</si>
  <si>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</si>
  <si>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</si>
  <si>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</si>
  <si>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</si>
  <si>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</si>
  <si>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</si>
  <si>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</si>
  <si>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</si>
  <si>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</si>
  <si>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平成２５年度</t>
    <rPh sb="0" eb="2">
      <t>ヘイセイ</t>
    </rPh>
    <rPh sb="4" eb="5">
      <t>ネン</t>
    </rPh>
    <rPh sb="5" eb="6">
      <t>ド</t>
    </rPh>
    <phoneticPr fontId="23"/>
  </si>
  <si>
    <t>昭和元年度以前</t>
    <rPh sb="0" eb="2">
      <t>ショウワ</t>
    </rPh>
    <rPh sb="2" eb="4">
      <t>ガンネン</t>
    </rPh>
    <rPh sb="4" eb="5">
      <t>ド</t>
    </rPh>
    <rPh sb="5" eb="7">
      <t>イゼン</t>
    </rPh>
    <phoneticPr fontId="23"/>
  </si>
  <si>
    <t>平成２６年度</t>
    <rPh sb="0" eb="2">
      <t>ヘイセイ</t>
    </rPh>
    <rPh sb="4" eb="5">
      <t>ネン</t>
    </rPh>
    <rPh sb="5" eb="6">
      <t>ド</t>
    </rPh>
    <phoneticPr fontId="23"/>
  </si>
  <si>
    <t>昭和２年度</t>
    <rPh sb="0" eb="2">
      <t>ショウワ</t>
    </rPh>
    <rPh sb="3" eb="4">
      <t>ネン</t>
    </rPh>
    <rPh sb="4" eb="5">
      <t>ド</t>
    </rPh>
    <phoneticPr fontId="23"/>
  </si>
  <si>
    <t>平成２７年度</t>
    <rPh sb="0" eb="2">
      <t>ヘイセイ</t>
    </rPh>
    <rPh sb="4" eb="5">
      <t>ネン</t>
    </rPh>
    <rPh sb="5" eb="6">
      <t>ド</t>
    </rPh>
    <phoneticPr fontId="23"/>
  </si>
  <si>
    <t>昭和３年度</t>
    <rPh sb="0" eb="2">
      <t>ショウワ</t>
    </rPh>
    <rPh sb="3" eb="4">
      <t>ネン</t>
    </rPh>
    <rPh sb="4" eb="5">
      <t>ド</t>
    </rPh>
    <phoneticPr fontId="23"/>
  </si>
  <si>
    <t>平成２８年度</t>
    <rPh sb="0" eb="2">
      <t>ヘイセイ</t>
    </rPh>
    <rPh sb="4" eb="5">
      <t>ネン</t>
    </rPh>
    <rPh sb="5" eb="6">
      <t>ド</t>
    </rPh>
    <phoneticPr fontId="23"/>
  </si>
  <si>
    <t>昭和４年度</t>
    <rPh sb="0" eb="2">
      <t>ショウワ</t>
    </rPh>
    <rPh sb="3" eb="4">
      <t>ネン</t>
    </rPh>
    <rPh sb="4" eb="5">
      <t>ド</t>
    </rPh>
    <phoneticPr fontId="23"/>
  </si>
  <si>
    <t>平成２９年度</t>
    <rPh sb="0" eb="2">
      <t>ヘイセイ</t>
    </rPh>
    <rPh sb="4" eb="5">
      <t>ネン</t>
    </rPh>
    <rPh sb="5" eb="6">
      <t>ド</t>
    </rPh>
    <phoneticPr fontId="23"/>
  </si>
  <si>
    <t>昭和５年度</t>
    <rPh sb="0" eb="2">
      <t>ショウワ</t>
    </rPh>
    <rPh sb="3" eb="4">
      <t>ネン</t>
    </rPh>
    <rPh sb="4" eb="5">
      <t>ド</t>
    </rPh>
    <phoneticPr fontId="23"/>
  </si>
  <si>
    <t>平成３０年度</t>
    <rPh sb="0" eb="2">
      <t>ヘイセイ</t>
    </rPh>
    <rPh sb="4" eb="5">
      <t>ネン</t>
    </rPh>
    <rPh sb="5" eb="6">
      <t>ド</t>
    </rPh>
    <phoneticPr fontId="23"/>
  </si>
  <si>
    <t>昭和６年度</t>
    <rPh sb="0" eb="2">
      <t>ショウワ</t>
    </rPh>
    <rPh sb="3" eb="4">
      <t>ネン</t>
    </rPh>
    <rPh sb="4" eb="5">
      <t>ド</t>
    </rPh>
    <phoneticPr fontId="23"/>
  </si>
  <si>
    <t>平成３１年度</t>
    <rPh sb="0" eb="2">
      <t>ヘイセイ</t>
    </rPh>
    <rPh sb="4" eb="5">
      <t>ネン</t>
    </rPh>
    <rPh sb="5" eb="6">
      <t>ド</t>
    </rPh>
    <phoneticPr fontId="23"/>
  </si>
  <si>
    <t>昭和７年度</t>
    <rPh sb="0" eb="2">
      <t>ショウワ</t>
    </rPh>
    <rPh sb="3" eb="4">
      <t>ネン</t>
    </rPh>
    <rPh sb="4" eb="5">
      <t>ド</t>
    </rPh>
    <phoneticPr fontId="23"/>
  </si>
  <si>
    <t>平成３２年度</t>
    <rPh sb="0" eb="2">
      <t>ヘイセイ</t>
    </rPh>
    <rPh sb="4" eb="5">
      <t>ネン</t>
    </rPh>
    <rPh sb="5" eb="6">
      <t>ド</t>
    </rPh>
    <phoneticPr fontId="23"/>
  </si>
  <si>
    <t>昭和８年度</t>
    <rPh sb="0" eb="2">
      <t>ショウワ</t>
    </rPh>
    <rPh sb="3" eb="4">
      <t>ネン</t>
    </rPh>
    <rPh sb="4" eb="5">
      <t>ド</t>
    </rPh>
    <phoneticPr fontId="23"/>
  </si>
  <si>
    <t>平成３３年度</t>
    <rPh sb="0" eb="2">
      <t>ヘイセイ</t>
    </rPh>
    <rPh sb="4" eb="5">
      <t>ネン</t>
    </rPh>
    <rPh sb="5" eb="6">
      <t>ド</t>
    </rPh>
    <phoneticPr fontId="23"/>
  </si>
  <si>
    <t>昭和９年度</t>
    <rPh sb="0" eb="2">
      <t>ショウワ</t>
    </rPh>
    <rPh sb="3" eb="4">
      <t>ネン</t>
    </rPh>
    <rPh sb="4" eb="5">
      <t>ド</t>
    </rPh>
    <phoneticPr fontId="23"/>
  </si>
  <si>
    <t>平成３４年度</t>
    <rPh sb="0" eb="2">
      <t>ヘイセイ</t>
    </rPh>
    <rPh sb="4" eb="5">
      <t>ネン</t>
    </rPh>
    <rPh sb="5" eb="6">
      <t>ド</t>
    </rPh>
    <phoneticPr fontId="23"/>
  </si>
  <si>
    <t>昭和１０年度</t>
    <rPh sb="0" eb="2">
      <t>ショウワ</t>
    </rPh>
    <rPh sb="4" eb="5">
      <t>ネン</t>
    </rPh>
    <rPh sb="5" eb="6">
      <t>ド</t>
    </rPh>
    <phoneticPr fontId="23"/>
  </si>
  <si>
    <t>平成３５年度</t>
    <rPh sb="0" eb="2">
      <t>ヘイセイ</t>
    </rPh>
    <rPh sb="4" eb="5">
      <t>ネン</t>
    </rPh>
    <rPh sb="5" eb="6">
      <t>ド</t>
    </rPh>
    <phoneticPr fontId="23"/>
  </si>
  <si>
    <t>昭和１１年度</t>
    <rPh sb="0" eb="2">
      <t>ショウワ</t>
    </rPh>
    <rPh sb="4" eb="5">
      <t>ネン</t>
    </rPh>
    <rPh sb="5" eb="6">
      <t>ド</t>
    </rPh>
    <phoneticPr fontId="23"/>
  </si>
  <si>
    <t>平成３６年度</t>
    <rPh sb="0" eb="2">
      <t>ヘイセイ</t>
    </rPh>
    <rPh sb="4" eb="5">
      <t>ネン</t>
    </rPh>
    <rPh sb="5" eb="6">
      <t>ド</t>
    </rPh>
    <phoneticPr fontId="23"/>
  </si>
  <si>
    <t>昭和１２年度</t>
    <rPh sb="0" eb="2">
      <t>ショウワ</t>
    </rPh>
    <rPh sb="4" eb="5">
      <t>ネン</t>
    </rPh>
    <rPh sb="5" eb="6">
      <t>ド</t>
    </rPh>
    <phoneticPr fontId="23"/>
  </si>
  <si>
    <t>平成３７年度</t>
    <rPh sb="0" eb="2">
      <t>ヘイセイ</t>
    </rPh>
    <rPh sb="4" eb="5">
      <t>ネン</t>
    </rPh>
    <rPh sb="5" eb="6">
      <t>ド</t>
    </rPh>
    <phoneticPr fontId="23"/>
  </si>
  <si>
    <t>昭和１３年度</t>
    <rPh sb="0" eb="2">
      <t>ショウワ</t>
    </rPh>
    <rPh sb="4" eb="5">
      <t>ネン</t>
    </rPh>
    <rPh sb="5" eb="6">
      <t>ド</t>
    </rPh>
    <phoneticPr fontId="23"/>
  </si>
  <si>
    <t>平成３８年度</t>
    <rPh sb="0" eb="2">
      <t>ヘイセイ</t>
    </rPh>
    <rPh sb="4" eb="5">
      <t>ネン</t>
    </rPh>
    <rPh sb="5" eb="6">
      <t>ド</t>
    </rPh>
    <phoneticPr fontId="23"/>
  </si>
  <si>
    <t>昭和１４年度</t>
    <rPh sb="0" eb="2">
      <t>ショウワ</t>
    </rPh>
    <rPh sb="4" eb="5">
      <t>ネン</t>
    </rPh>
    <rPh sb="5" eb="6">
      <t>ド</t>
    </rPh>
    <phoneticPr fontId="23"/>
  </si>
  <si>
    <t>平成３９年度</t>
    <rPh sb="0" eb="2">
      <t>ヘイセイ</t>
    </rPh>
    <rPh sb="4" eb="5">
      <t>ネン</t>
    </rPh>
    <rPh sb="5" eb="6">
      <t>ド</t>
    </rPh>
    <phoneticPr fontId="23"/>
  </si>
  <si>
    <t>昭和１５年度</t>
    <rPh sb="0" eb="2">
      <t>ショウワ</t>
    </rPh>
    <rPh sb="4" eb="5">
      <t>ネン</t>
    </rPh>
    <rPh sb="5" eb="6">
      <t>ド</t>
    </rPh>
    <phoneticPr fontId="23"/>
  </si>
  <si>
    <t>平成４０年度</t>
    <rPh sb="0" eb="2">
      <t>ヘイセイ</t>
    </rPh>
    <rPh sb="4" eb="5">
      <t>ネン</t>
    </rPh>
    <rPh sb="5" eb="6">
      <t>ド</t>
    </rPh>
    <phoneticPr fontId="23"/>
  </si>
  <si>
    <t>昭和１６年度</t>
    <rPh sb="0" eb="2">
      <t>ショウワ</t>
    </rPh>
    <rPh sb="4" eb="5">
      <t>ネン</t>
    </rPh>
    <rPh sb="5" eb="6">
      <t>ド</t>
    </rPh>
    <phoneticPr fontId="23"/>
  </si>
  <si>
    <t>平成４１年度</t>
    <rPh sb="0" eb="2">
      <t>ヘイセイ</t>
    </rPh>
    <rPh sb="4" eb="5">
      <t>ネン</t>
    </rPh>
    <rPh sb="5" eb="6">
      <t>ド</t>
    </rPh>
    <phoneticPr fontId="23"/>
  </si>
  <si>
    <t>昭和１７年度</t>
    <rPh sb="0" eb="2">
      <t>ショウワ</t>
    </rPh>
    <rPh sb="4" eb="5">
      <t>ネン</t>
    </rPh>
    <rPh sb="5" eb="6">
      <t>ド</t>
    </rPh>
    <phoneticPr fontId="23"/>
  </si>
  <si>
    <t>平成４２年度</t>
    <rPh sb="0" eb="2">
      <t>ヘイセイ</t>
    </rPh>
    <rPh sb="4" eb="5">
      <t>ネン</t>
    </rPh>
    <rPh sb="5" eb="6">
      <t>ド</t>
    </rPh>
    <phoneticPr fontId="23"/>
  </si>
  <si>
    <t>昭和１８年度</t>
    <rPh sb="0" eb="2">
      <t>ショウワ</t>
    </rPh>
    <rPh sb="4" eb="5">
      <t>ネン</t>
    </rPh>
    <rPh sb="5" eb="6">
      <t>ド</t>
    </rPh>
    <phoneticPr fontId="23"/>
  </si>
  <si>
    <t>平成４３年度</t>
    <rPh sb="0" eb="2">
      <t>ヘイセイ</t>
    </rPh>
    <rPh sb="4" eb="5">
      <t>ネン</t>
    </rPh>
    <rPh sb="5" eb="6">
      <t>ド</t>
    </rPh>
    <phoneticPr fontId="23"/>
  </si>
  <si>
    <t>昭和１９年度</t>
    <rPh sb="0" eb="2">
      <t>ショウワ</t>
    </rPh>
    <rPh sb="4" eb="5">
      <t>ネン</t>
    </rPh>
    <rPh sb="5" eb="6">
      <t>ド</t>
    </rPh>
    <phoneticPr fontId="23"/>
  </si>
  <si>
    <t>平成４４年度</t>
    <rPh sb="0" eb="2">
      <t>ヘイセイ</t>
    </rPh>
    <rPh sb="4" eb="5">
      <t>ネン</t>
    </rPh>
    <rPh sb="5" eb="6">
      <t>ド</t>
    </rPh>
    <phoneticPr fontId="23"/>
  </si>
  <si>
    <t>昭和２０年度</t>
    <rPh sb="0" eb="2">
      <t>ショウワ</t>
    </rPh>
    <rPh sb="4" eb="5">
      <t>ネン</t>
    </rPh>
    <rPh sb="5" eb="6">
      <t>ド</t>
    </rPh>
    <phoneticPr fontId="23"/>
  </si>
  <si>
    <t>平成４５年度</t>
    <rPh sb="0" eb="2">
      <t>ヘイセイ</t>
    </rPh>
    <rPh sb="4" eb="5">
      <t>ネン</t>
    </rPh>
    <rPh sb="5" eb="6">
      <t>ド</t>
    </rPh>
    <phoneticPr fontId="23"/>
  </si>
  <si>
    <t>昭和２１年度</t>
    <rPh sb="0" eb="2">
      <t>ショウワ</t>
    </rPh>
    <rPh sb="4" eb="5">
      <t>ネン</t>
    </rPh>
    <rPh sb="5" eb="6">
      <t>ド</t>
    </rPh>
    <phoneticPr fontId="23"/>
  </si>
  <si>
    <t>平成４６年度</t>
    <rPh sb="0" eb="2">
      <t>ヘイセイ</t>
    </rPh>
    <rPh sb="4" eb="5">
      <t>ネン</t>
    </rPh>
    <rPh sb="5" eb="6">
      <t>ド</t>
    </rPh>
    <phoneticPr fontId="23"/>
  </si>
  <si>
    <t>昭和２２年度</t>
    <rPh sb="0" eb="2">
      <t>ショウワ</t>
    </rPh>
    <rPh sb="4" eb="5">
      <t>ネン</t>
    </rPh>
    <rPh sb="5" eb="6">
      <t>ド</t>
    </rPh>
    <phoneticPr fontId="23"/>
  </si>
  <si>
    <t>平成４７年度</t>
    <rPh sb="0" eb="2">
      <t>ヘイセイ</t>
    </rPh>
    <rPh sb="4" eb="5">
      <t>ネン</t>
    </rPh>
    <rPh sb="5" eb="6">
      <t>ド</t>
    </rPh>
    <phoneticPr fontId="23"/>
  </si>
  <si>
    <t>昭和２３年度</t>
    <rPh sb="0" eb="2">
      <t>ショウワ</t>
    </rPh>
    <rPh sb="4" eb="5">
      <t>ネン</t>
    </rPh>
    <rPh sb="5" eb="6">
      <t>ド</t>
    </rPh>
    <phoneticPr fontId="23"/>
  </si>
  <si>
    <t>平成４８年度</t>
    <rPh sb="0" eb="2">
      <t>ヘイセイ</t>
    </rPh>
    <rPh sb="4" eb="5">
      <t>ネン</t>
    </rPh>
    <rPh sb="5" eb="6">
      <t>ド</t>
    </rPh>
    <phoneticPr fontId="23"/>
  </si>
  <si>
    <t>昭和２４年度</t>
    <rPh sb="0" eb="2">
      <t>ショウワ</t>
    </rPh>
    <rPh sb="4" eb="5">
      <t>ネン</t>
    </rPh>
    <rPh sb="5" eb="6">
      <t>ド</t>
    </rPh>
    <phoneticPr fontId="23"/>
  </si>
  <si>
    <t>平成４９年度</t>
    <rPh sb="0" eb="2">
      <t>ヘイセイ</t>
    </rPh>
    <rPh sb="4" eb="5">
      <t>ネン</t>
    </rPh>
    <rPh sb="5" eb="6">
      <t>ド</t>
    </rPh>
    <phoneticPr fontId="23"/>
  </si>
  <si>
    <t>昭和２５年度</t>
    <rPh sb="0" eb="2">
      <t>ショウワ</t>
    </rPh>
    <rPh sb="4" eb="5">
      <t>ネン</t>
    </rPh>
    <rPh sb="5" eb="6">
      <t>ド</t>
    </rPh>
    <phoneticPr fontId="23"/>
  </si>
  <si>
    <t>平成５０年度</t>
    <rPh sb="0" eb="2">
      <t>ヘイセイ</t>
    </rPh>
    <rPh sb="4" eb="5">
      <t>ネン</t>
    </rPh>
    <rPh sb="5" eb="6">
      <t>ド</t>
    </rPh>
    <phoneticPr fontId="23"/>
  </si>
  <si>
    <t>昭和２６年度</t>
    <rPh sb="0" eb="2">
      <t>ショウワ</t>
    </rPh>
    <rPh sb="4" eb="5">
      <t>ネン</t>
    </rPh>
    <rPh sb="5" eb="6">
      <t>ド</t>
    </rPh>
    <phoneticPr fontId="23"/>
  </si>
  <si>
    <t>平成５１年度</t>
    <rPh sb="0" eb="2">
      <t>ヘイセイ</t>
    </rPh>
    <rPh sb="4" eb="5">
      <t>ネン</t>
    </rPh>
    <rPh sb="5" eb="6">
      <t>ド</t>
    </rPh>
    <phoneticPr fontId="23"/>
  </si>
  <si>
    <t>昭和２７年度</t>
    <rPh sb="0" eb="2">
      <t>ショウワ</t>
    </rPh>
    <rPh sb="4" eb="5">
      <t>ネン</t>
    </rPh>
    <rPh sb="5" eb="6">
      <t>ド</t>
    </rPh>
    <phoneticPr fontId="23"/>
  </si>
  <si>
    <t>平成５２年度</t>
    <rPh sb="0" eb="2">
      <t>ヘイセイ</t>
    </rPh>
    <rPh sb="4" eb="5">
      <t>ネン</t>
    </rPh>
    <rPh sb="5" eb="6">
      <t>ド</t>
    </rPh>
    <phoneticPr fontId="23"/>
  </si>
  <si>
    <t>昭和２８年度</t>
    <rPh sb="0" eb="2">
      <t>ショウワ</t>
    </rPh>
    <rPh sb="4" eb="5">
      <t>ネン</t>
    </rPh>
    <rPh sb="5" eb="6">
      <t>ド</t>
    </rPh>
    <phoneticPr fontId="23"/>
  </si>
  <si>
    <t>平成５３年度</t>
    <rPh sb="0" eb="2">
      <t>ヘイセイ</t>
    </rPh>
    <rPh sb="4" eb="5">
      <t>ネン</t>
    </rPh>
    <rPh sb="5" eb="6">
      <t>ド</t>
    </rPh>
    <phoneticPr fontId="23"/>
  </si>
  <si>
    <t>昭和２９年度</t>
    <rPh sb="0" eb="2">
      <t>ショウワ</t>
    </rPh>
    <rPh sb="4" eb="5">
      <t>ネン</t>
    </rPh>
    <rPh sb="5" eb="6">
      <t>ド</t>
    </rPh>
    <phoneticPr fontId="23"/>
  </si>
  <si>
    <t>平成５４年度</t>
    <rPh sb="0" eb="2">
      <t>ヘイセイ</t>
    </rPh>
    <rPh sb="4" eb="5">
      <t>ネン</t>
    </rPh>
    <rPh sb="5" eb="6">
      <t>ド</t>
    </rPh>
    <phoneticPr fontId="23"/>
  </si>
  <si>
    <t>昭和３０年度</t>
    <rPh sb="0" eb="2">
      <t>ショウワ</t>
    </rPh>
    <rPh sb="4" eb="5">
      <t>ネン</t>
    </rPh>
    <rPh sb="5" eb="6">
      <t>ド</t>
    </rPh>
    <phoneticPr fontId="23"/>
  </si>
  <si>
    <t>平成５５年度</t>
    <rPh sb="0" eb="2">
      <t>ヘイセイ</t>
    </rPh>
    <rPh sb="4" eb="5">
      <t>ネン</t>
    </rPh>
    <rPh sb="5" eb="6">
      <t>ド</t>
    </rPh>
    <phoneticPr fontId="23"/>
  </si>
  <si>
    <t>昭和３１年度</t>
    <rPh sb="0" eb="2">
      <t>ショウワ</t>
    </rPh>
    <rPh sb="4" eb="5">
      <t>ネン</t>
    </rPh>
    <rPh sb="5" eb="6">
      <t>ド</t>
    </rPh>
    <phoneticPr fontId="23"/>
  </si>
  <si>
    <t>終了予定なし</t>
    <rPh sb="0" eb="2">
      <t>シュウリョウ</t>
    </rPh>
    <rPh sb="2" eb="4">
      <t>ヨテイ</t>
    </rPh>
    <phoneticPr fontId="23"/>
  </si>
  <si>
    <t>昭和３２年度</t>
    <rPh sb="0" eb="2">
      <t>ショウワ</t>
    </rPh>
    <rPh sb="4" eb="5">
      <t>ネン</t>
    </rPh>
    <rPh sb="5" eb="6">
      <t>ド</t>
    </rPh>
    <phoneticPr fontId="23"/>
  </si>
  <si>
    <t>昭和３３年度</t>
    <rPh sb="0" eb="2">
      <t>ショウワ</t>
    </rPh>
    <rPh sb="4" eb="5">
      <t>ネン</t>
    </rPh>
    <rPh sb="5" eb="6">
      <t>ド</t>
    </rPh>
    <phoneticPr fontId="23"/>
  </si>
  <si>
    <t>昭和３４年度</t>
    <rPh sb="0" eb="2">
      <t>ショウワ</t>
    </rPh>
    <rPh sb="4" eb="5">
      <t>ネン</t>
    </rPh>
    <rPh sb="5" eb="6">
      <t>ド</t>
    </rPh>
    <phoneticPr fontId="23"/>
  </si>
  <si>
    <t>昭和３５年度</t>
    <rPh sb="0" eb="2">
      <t>ショウワ</t>
    </rPh>
    <rPh sb="4" eb="5">
      <t>ネン</t>
    </rPh>
    <rPh sb="5" eb="6">
      <t>ド</t>
    </rPh>
    <phoneticPr fontId="23"/>
  </si>
  <si>
    <t>昭和３６年度</t>
    <rPh sb="0" eb="2">
      <t>ショウワ</t>
    </rPh>
    <rPh sb="4" eb="5">
      <t>ネン</t>
    </rPh>
    <rPh sb="5" eb="6">
      <t>ド</t>
    </rPh>
    <phoneticPr fontId="23"/>
  </si>
  <si>
    <t>昭和３７年度</t>
    <rPh sb="0" eb="2">
      <t>ショウワ</t>
    </rPh>
    <rPh sb="4" eb="5">
      <t>ネン</t>
    </rPh>
    <rPh sb="5" eb="6">
      <t>ド</t>
    </rPh>
    <phoneticPr fontId="23"/>
  </si>
  <si>
    <t>昭和３８年度</t>
    <rPh sb="0" eb="2">
      <t>ショウワ</t>
    </rPh>
    <rPh sb="4" eb="5">
      <t>ネン</t>
    </rPh>
    <rPh sb="5" eb="6">
      <t>ド</t>
    </rPh>
    <phoneticPr fontId="23"/>
  </si>
  <si>
    <t>昭和３９年度</t>
    <rPh sb="0" eb="2">
      <t>ショウワ</t>
    </rPh>
    <rPh sb="4" eb="5">
      <t>ネン</t>
    </rPh>
    <rPh sb="5" eb="6">
      <t>ド</t>
    </rPh>
    <phoneticPr fontId="23"/>
  </si>
  <si>
    <t>昭和４０年度</t>
    <rPh sb="0" eb="2">
      <t>ショウワ</t>
    </rPh>
    <rPh sb="4" eb="5">
      <t>ネン</t>
    </rPh>
    <rPh sb="5" eb="6">
      <t>ド</t>
    </rPh>
    <phoneticPr fontId="23"/>
  </si>
  <si>
    <t>昭和４１年度</t>
    <rPh sb="0" eb="2">
      <t>ショウワ</t>
    </rPh>
    <rPh sb="4" eb="5">
      <t>ネン</t>
    </rPh>
    <rPh sb="5" eb="6">
      <t>ド</t>
    </rPh>
    <phoneticPr fontId="23"/>
  </si>
  <si>
    <t>昭和４２年度</t>
    <rPh sb="0" eb="2">
      <t>ショウワ</t>
    </rPh>
    <rPh sb="4" eb="5">
      <t>ネン</t>
    </rPh>
    <rPh sb="5" eb="6">
      <t>ド</t>
    </rPh>
    <phoneticPr fontId="23"/>
  </si>
  <si>
    <t>昭和４３年度</t>
    <rPh sb="0" eb="2">
      <t>ショウワ</t>
    </rPh>
    <rPh sb="4" eb="5">
      <t>ネン</t>
    </rPh>
    <rPh sb="5" eb="6">
      <t>ド</t>
    </rPh>
    <phoneticPr fontId="23"/>
  </si>
  <si>
    <t>昭和４４年度</t>
    <rPh sb="0" eb="2">
      <t>ショウワ</t>
    </rPh>
    <rPh sb="4" eb="5">
      <t>ネン</t>
    </rPh>
    <rPh sb="5" eb="6">
      <t>ド</t>
    </rPh>
    <phoneticPr fontId="23"/>
  </si>
  <si>
    <t>昭和４５年度</t>
    <rPh sb="0" eb="2">
      <t>ショウワ</t>
    </rPh>
    <rPh sb="4" eb="5">
      <t>ネン</t>
    </rPh>
    <rPh sb="5" eb="6">
      <t>ド</t>
    </rPh>
    <phoneticPr fontId="23"/>
  </si>
  <si>
    <t>昭和４６年度</t>
    <rPh sb="0" eb="2">
      <t>ショウワ</t>
    </rPh>
    <rPh sb="4" eb="5">
      <t>ネン</t>
    </rPh>
    <rPh sb="5" eb="6">
      <t>ド</t>
    </rPh>
    <phoneticPr fontId="23"/>
  </si>
  <si>
    <t>昭和４７年度</t>
    <rPh sb="0" eb="2">
      <t>ショウワ</t>
    </rPh>
    <rPh sb="4" eb="5">
      <t>ネン</t>
    </rPh>
    <rPh sb="5" eb="6">
      <t>ド</t>
    </rPh>
    <phoneticPr fontId="23"/>
  </si>
  <si>
    <t>昭和４８年度</t>
    <rPh sb="0" eb="2">
      <t>ショウワ</t>
    </rPh>
    <rPh sb="4" eb="5">
      <t>ネン</t>
    </rPh>
    <rPh sb="5" eb="6">
      <t>ド</t>
    </rPh>
    <phoneticPr fontId="23"/>
  </si>
  <si>
    <t>昭和４９年度</t>
    <rPh sb="0" eb="2">
      <t>ショウワ</t>
    </rPh>
    <rPh sb="4" eb="5">
      <t>ネン</t>
    </rPh>
    <rPh sb="5" eb="6">
      <t>ド</t>
    </rPh>
    <phoneticPr fontId="23"/>
  </si>
  <si>
    <t>昭和５０年度</t>
    <rPh sb="0" eb="2">
      <t>ショウワ</t>
    </rPh>
    <rPh sb="4" eb="5">
      <t>ネン</t>
    </rPh>
    <rPh sb="5" eb="6">
      <t>ド</t>
    </rPh>
    <phoneticPr fontId="23"/>
  </si>
  <si>
    <t>昭和５１年度</t>
    <rPh sb="0" eb="2">
      <t>ショウワ</t>
    </rPh>
    <rPh sb="4" eb="5">
      <t>ネン</t>
    </rPh>
    <rPh sb="5" eb="6">
      <t>ド</t>
    </rPh>
    <phoneticPr fontId="23"/>
  </si>
  <si>
    <t>昭和５２年度</t>
    <rPh sb="0" eb="2">
      <t>ショウワ</t>
    </rPh>
    <rPh sb="4" eb="5">
      <t>ネン</t>
    </rPh>
    <rPh sb="5" eb="6">
      <t>ド</t>
    </rPh>
    <phoneticPr fontId="23"/>
  </si>
  <si>
    <t>昭和５３年度</t>
    <rPh sb="0" eb="2">
      <t>ショウワ</t>
    </rPh>
    <rPh sb="4" eb="5">
      <t>ネン</t>
    </rPh>
    <rPh sb="5" eb="6">
      <t>ド</t>
    </rPh>
    <phoneticPr fontId="23"/>
  </si>
  <si>
    <t>昭和５４年度</t>
    <rPh sb="0" eb="2">
      <t>ショウワ</t>
    </rPh>
    <rPh sb="4" eb="5">
      <t>ネン</t>
    </rPh>
    <rPh sb="5" eb="6">
      <t>ド</t>
    </rPh>
    <phoneticPr fontId="23"/>
  </si>
  <si>
    <t>昭和５５年度</t>
    <rPh sb="0" eb="2">
      <t>ショウワ</t>
    </rPh>
    <rPh sb="4" eb="5">
      <t>ネン</t>
    </rPh>
    <rPh sb="5" eb="6">
      <t>ド</t>
    </rPh>
    <phoneticPr fontId="23"/>
  </si>
  <si>
    <t>昭和５６年度</t>
    <rPh sb="0" eb="2">
      <t>ショウワ</t>
    </rPh>
    <rPh sb="4" eb="5">
      <t>ネン</t>
    </rPh>
    <rPh sb="5" eb="6">
      <t>ド</t>
    </rPh>
    <phoneticPr fontId="23"/>
  </si>
  <si>
    <t>昭和５７年度</t>
    <rPh sb="0" eb="2">
      <t>ショウワ</t>
    </rPh>
    <rPh sb="4" eb="5">
      <t>ネン</t>
    </rPh>
    <rPh sb="5" eb="6">
      <t>ド</t>
    </rPh>
    <phoneticPr fontId="23"/>
  </si>
  <si>
    <t>昭和５８年度</t>
    <rPh sb="0" eb="2">
      <t>ショウワ</t>
    </rPh>
    <rPh sb="4" eb="5">
      <t>ネン</t>
    </rPh>
    <rPh sb="5" eb="6">
      <t>ド</t>
    </rPh>
    <phoneticPr fontId="23"/>
  </si>
  <si>
    <t>昭和５９年度</t>
    <rPh sb="0" eb="2">
      <t>ショウワ</t>
    </rPh>
    <rPh sb="4" eb="5">
      <t>ネン</t>
    </rPh>
    <rPh sb="5" eb="6">
      <t>ド</t>
    </rPh>
    <phoneticPr fontId="23"/>
  </si>
  <si>
    <t>昭和６０年度</t>
    <rPh sb="0" eb="2">
      <t>ショウワ</t>
    </rPh>
    <rPh sb="4" eb="5">
      <t>ネン</t>
    </rPh>
    <rPh sb="5" eb="6">
      <t>ド</t>
    </rPh>
    <phoneticPr fontId="23"/>
  </si>
  <si>
    <t>昭和６１年度</t>
    <rPh sb="0" eb="2">
      <t>ショウワ</t>
    </rPh>
    <rPh sb="4" eb="5">
      <t>ネン</t>
    </rPh>
    <rPh sb="5" eb="6">
      <t>ド</t>
    </rPh>
    <phoneticPr fontId="23"/>
  </si>
  <si>
    <t>昭和６２年度</t>
    <rPh sb="0" eb="2">
      <t>ショウワ</t>
    </rPh>
    <rPh sb="4" eb="5">
      <t>ネン</t>
    </rPh>
    <rPh sb="5" eb="6">
      <t>ド</t>
    </rPh>
    <phoneticPr fontId="23"/>
  </si>
  <si>
    <t>昭和６３年度</t>
    <rPh sb="0" eb="2">
      <t>ショウワ</t>
    </rPh>
    <rPh sb="4" eb="5">
      <t>ネン</t>
    </rPh>
    <rPh sb="5" eb="6">
      <t>ド</t>
    </rPh>
    <phoneticPr fontId="23"/>
  </si>
  <si>
    <t>平成元年度</t>
    <rPh sb="0" eb="2">
      <t>ヘイセイ</t>
    </rPh>
    <rPh sb="2" eb="4">
      <t>ガンネン</t>
    </rPh>
    <rPh sb="4" eb="5">
      <t>ド</t>
    </rPh>
    <phoneticPr fontId="23"/>
  </si>
  <si>
    <t>平成２年度</t>
    <rPh sb="0" eb="2">
      <t>ヘイセイ</t>
    </rPh>
    <rPh sb="3" eb="4">
      <t>ネン</t>
    </rPh>
    <rPh sb="4" eb="5">
      <t>ド</t>
    </rPh>
    <phoneticPr fontId="23"/>
  </si>
  <si>
    <t>平成３年度</t>
    <rPh sb="0" eb="2">
      <t>ヘイセイ</t>
    </rPh>
    <rPh sb="3" eb="4">
      <t>ネン</t>
    </rPh>
    <rPh sb="4" eb="5">
      <t>ド</t>
    </rPh>
    <phoneticPr fontId="23"/>
  </si>
  <si>
    <t>平成４年度</t>
    <rPh sb="0" eb="2">
      <t>ヘイセイ</t>
    </rPh>
    <rPh sb="3" eb="4">
      <t>ネン</t>
    </rPh>
    <rPh sb="4" eb="5">
      <t>ド</t>
    </rPh>
    <phoneticPr fontId="23"/>
  </si>
  <si>
    <t>平成５年度</t>
    <rPh sb="0" eb="2">
      <t>ヘイセイ</t>
    </rPh>
    <rPh sb="3" eb="4">
      <t>ネン</t>
    </rPh>
    <rPh sb="4" eb="5">
      <t>ド</t>
    </rPh>
    <phoneticPr fontId="23"/>
  </si>
  <si>
    <t>平成６年度</t>
    <rPh sb="0" eb="2">
      <t>ヘイセイ</t>
    </rPh>
    <rPh sb="3" eb="4">
      <t>ネン</t>
    </rPh>
    <rPh sb="4" eb="5">
      <t>ド</t>
    </rPh>
    <phoneticPr fontId="23"/>
  </si>
  <si>
    <t>平成７年度</t>
    <rPh sb="0" eb="2">
      <t>ヘイセイ</t>
    </rPh>
    <rPh sb="3" eb="4">
      <t>ネン</t>
    </rPh>
    <rPh sb="4" eb="5">
      <t>ド</t>
    </rPh>
    <phoneticPr fontId="23"/>
  </si>
  <si>
    <t>平成８年度</t>
    <rPh sb="0" eb="2">
      <t>ヘイセイ</t>
    </rPh>
    <rPh sb="3" eb="4">
      <t>ネン</t>
    </rPh>
    <rPh sb="4" eb="5">
      <t>ド</t>
    </rPh>
    <phoneticPr fontId="23"/>
  </si>
  <si>
    <t>平成９年度</t>
    <rPh sb="0" eb="2">
      <t>ヘイセイ</t>
    </rPh>
    <rPh sb="3" eb="4">
      <t>ネン</t>
    </rPh>
    <rPh sb="4" eb="5">
      <t>ド</t>
    </rPh>
    <phoneticPr fontId="23"/>
  </si>
  <si>
    <t>平成１０年度</t>
    <rPh sb="0" eb="2">
      <t>ヘイセイ</t>
    </rPh>
    <rPh sb="4" eb="5">
      <t>ネン</t>
    </rPh>
    <rPh sb="5" eb="6">
      <t>ド</t>
    </rPh>
    <phoneticPr fontId="23"/>
  </si>
  <si>
    <t>平成１１年度</t>
    <rPh sb="0" eb="2">
      <t>ヘイセイ</t>
    </rPh>
    <rPh sb="4" eb="5">
      <t>ネン</t>
    </rPh>
    <rPh sb="5" eb="6">
      <t>ド</t>
    </rPh>
    <phoneticPr fontId="23"/>
  </si>
  <si>
    <t>平成１２年度</t>
    <rPh sb="0" eb="2">
      <t>ヘイセイ</t>
    </rPh>
    <rPh sb="4" eb="5">
      <t>ネン</t>
    </rPh>
    <rPh sb="5" eb="6">
      <t>ド</t>
    </rPh>
    <phoneticPr fontId="23"/>
  </si>
  <si>
    <t>平成１３年度</t>
    <rPh sb="0" eb="2">
      <t>ヘイセイ</t>
    </rPh>
    <rPh sb="4" eb="5">
      <t>ネン</t>
    </rPh>
    <rPh sb="5" eb="6">
      <t>ド</t>
    </rPh>
    <phoneticPr fontId="23"/>
  </si>
  <si>
    <t>平成１４年度</t>
    <rPh sb="0" eb="2">
      <t>ヘイセイ</t>
    </rPh>
    <rPh sb="4" eb="5">
      <t>ネン</t>
    </rPh>
    <rPh sb="5" eb="6">
      <t>ド</t>
    </rPh>
    <phoneticPr fontId="23"/>
  </si>
  <si>
    <t>平成１５年度</t>
    <rPh sb="0" eb="2">
      <t>ヘイセイ</t>
    </rPh>
    <rPh sb="4" eb="5">
      <t>ネン</t>
    </rPh>
    <rPh sb="5" eb="6">
      <t>ド</t>
    </rPh>
    <phoneticPr fontId="23"/>
  </si>
  <si>
    <t>平成１６年度</t>
    <rPh sb="0" eb="2">
      <t>ヘイセイ</t>
    </rPh>
    <rPh sb="4" eb="5">
      <t>ネン</t>
    </rPh>
    <rPh sb="5" eb="6">
      <t>ド</t>
    </rPh>
    <phoneticPr fontId="23"/>
  </si>
  <si>
    <t>平成１７年度</t>
    <rPh sb="0" eb="2">
      <t>ヘイセイ</t>
    </rPh>
    <rPh sb="4" eb="5">
      <t>ネン</t>
    </rPh>
    <rPh sb="5" eb="6">
      <t>ド</t>
    </rPh>
    <phoneticPr fontId="23"/>
  </si>
  <si>
    <t>平成１８年度</t>
    <rPh sb="0" eb="2">
      <t>ヘイセイ</t>
    </rPh>
    <rPh sb="4" eb="5">
      <t>ネン</t>
    </rPh>
    <rPh sb="5" eb="6">
      <t>ド</t>
    </rPh>
    <phoneticPr fontId="23"/>
  </si>
  <si>
    <t>平成１９年度</t>
    <rPh sb="0" eb="2">
      <t>ヘイセイ</t>
    </rPh>
    <rPh sb="4" eb="5">
      <t>ネン</t>
    </rPh>
    <rPh sb="5" eb="6">
      <t>ド</t>
    </rPh>
    <phoneticPr fontId="23"/>
  </si>
  <si>
    <t>平成２０年度</t>
    <rPh sb="0" eb="2">
      <t>ヘイセイ</t>
    </rPh>
    <rPh sb="4" eb="5">
      <t>ネン</t>
    </rPh>
    <rPh sb="5" eb="6">
      <t>ド</t>
    </rPh>
    <phoneticPr fontId="23"/>
  </si>
  <si>
    <t>平成２１年度</t>
    <rPh sb="0" eb="2">
      <t>ヘイセイ</t>
    </rPh>
    <rPh sb="4" eb="5">
      <t>ネン</t>
    </rPh>
    <rPh sb="5" eb="6">
      <t>ド</t>
    </rPh>
    <phoneticPr fontId="23"/>
  </si>
  <si>
    <t>平成２２年度</t>
    <rPh sb="0" eb="2">
      <t>ヘイセイ</t>
    </rPh>
    <rPh sb="4" eb="5">
      <t>ネン</t>
    </rPh>
    <rPh sb="5" eb="6">
      <t>ド</t>
    </rPh>
    <phoneticPr fontId="23"/>
  </si>
  <si>
    <t>平成２３年度</t>
    <rPh sb="0" eb="2">
      <t>ヘイセイ</t>
    </rPh>
    <rPh sb="4" eb="5">
      <t>ネン</t>
    </rPh>
    <rPh sb="5" eb="6">
      <t>ド</t>
    </rPh>
    <phoneticPr fontId="23"/>
  </si>
  <si>
    <t>平成２４年度</t>
    <rPh sb="0" eb="2">
      <t>ヘイセイ</t>
    </rPh>
    <rPh sb="4" eb="5">
      <t>ネン</t>
    </rPh>
    <rPh sb="5" eb="6">
      <t>ド</t>
    </rPh>
    <phoneticPr fontId="23"/>
  </si>
  <si>
    <t>一般会計</t>
    <rPh sb="0" eb="2">
      <t>イッパン</t>
    </rPh>
    <rPh sb="2" eb="4">
      <t>カイケイ</t>
    </rPh>
    <phoneticPr fontId="6"/>
  </si>
  <si>
    <t>該当の有無</t>
    <rPh sb="0" eb="2">
      <t>ガイトウ</t>
    </rPh>
    <rPh sb="3" eb="5">
      <t>ウム</t>
    </rPh>
    <phoneticPr fontId="6"/>
  </si>
  <si>
    <t>平成２７年度行政事業レビューシート</t>
    <rPh sb="0" eb="2">
      <t>ヘイセイ</t>
    </rPh>
    <rPh sb="4" eb="5">
      <t>ネン</t>
    </rPh>
    <rPh sb="5" eb="6">
      <t>ド</t>
    </rPh>
    <rPh sb="6" eb="8">
      <t>ギョウセイ</t>
    </rPh>
    <rPh sb="8" eb="10">
      <t>ジギョウ</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</si>
  <si>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</si>
  <si>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</si>
  <si>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</si>
  <si>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</si>
  <si>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</si>
  <si>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</si>
  <si>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</si>
  <si>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r>
      <t>平成22</t>
    </r>
    <r>
      <rPr>
        <sz val="11"/>
        <rFont val="ＭＳ Ｐゴシック"/>
        <family val="3"/>
        <charset val="128"/>
      </rPr>
      <t>年度</t>
    </r>
    <rPh sb="0" eb="2">
      <t>ヘイセイ</t>
    </rPh>
    <rPh sb="4" eb="5">
      <t>ネン</t>
    </rPh>
    <rPh sb="5" eb="6">
      <t>ド</t>
    </rPh>
    <phoneticPr fontId="6"/>
  </si>
  <si>
    <r>
      <t>平成23</t>
    </r>
    <r>
      <rPr>
        <sz val="11"/>
        <rFont val="ＭＳ Ｐゴシック"/>
        <family val="3"/>
        <charset val="128"/>
      </rPr>
      <t>年度</t>
    </r>
    <rPh sb="0" eb="2">
      <t>ヘイセイ</t>
    </rPh>
    <rPh sb="4" eb="5">
      <t>ネン</t>
    </rPh>
    <rPh sb="5" eb="6">
      <t>ド</t>
    </rPh>
    <phoneticPr fontId="6"/>
  </si>
  <si>
    <r>
      <t>平成24</t>
    </r>
    <r>
      <rPr>
        <sz val="11"/>
        <rFont val="ＭＳ Ｐゴシック"/>
        <family val="3"/>
        <charset val="128"/>
      </rPr>
      <t>年度</t>
    </r>
    <rPh sb="0" eb="2">
      <t>ヘイセイ</t>
    </rPh>
    <rPh sb="4" eb="5">
      <t>ネン</t>
    </rPh>
    <rPh sb="5" eb="6">
      <t>ド</t>
    </rPh>
    <phoneticPr fontId="6"/>
  </si>
  <si>
    <r>
      <t>平成25</t>
    </r>
    <r>
      <rPr>
        <sz val="11"/>
        <rFont val="ＭＳ Ｐゴシック"/>
        <family val="3"/>
        <charset val="128"/>
      </rPr>
      <t>年度</t>
    </r>
    <rPh sb="0" eb="2">
      <t>ヘイセイ</t>
    </rPh>
    <rPh sb="4" eb="5">
      <t>ネン</t>
    </rPh>
    <rPh sb="5" eb="6">
      <t>ド</t>
    </rPh>
    <phoneticPr fontId="6"/>
  </si>
  <si>
    <r>
      <t>平成26</t>
    </r>
    <r>
      <rPr>
        <sz val="11"/>
        <rFont val="ＭＳ Ｐゴシック"/>
        <family val="3"/>
        <charset val="128"/>
      </rPr>
      <t>年度</t>
    </r>
    <rPh sb="0" eb="2">
      <t>ヘイセイ</t>
    </rPh>
    <rPh sb="4" eb="5">
      <t>ネン</t>
    </rPh>
    <rPh sb="5" eb="6">
      <t>ド</t>
    </rPh>
    <phoneticPr fontId="6"/>
  </si>
  <si>
    <t>平成５５年度以降</t>
    <rPh sb="0" eb="2">
      <t>ヘイセイ</t>
    </rPh>
    <rPh sb="4" eb="5">
      <t>ネン</t>
    </rPh>
    <rPh sb="5" eb="6">
      <t>ド</t>
    </rPh>
    <rPh sb="6" eb="8">
      <t>イコウ</t>
    </rPh>
    <phoneticPr fontId="23"/>
  </si>
  <si>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</si>
  <si>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</si>
  <si>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</si>
  <si>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</si>
  <si>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</si>
  <si>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</si>
  <si>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</si>
  <si>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</si>
  <si>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</si>
  <si>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</si>
  <si>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</si>
  <si>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</si>
  <si>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</si>
  <si>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</si>
  <si>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</si>
  <si>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</si>
  <si>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</si>
  <si>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</si>
  <si>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</si>
  <si>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</si>
  <si>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</si>
  <si>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</si>
  <si>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</si>
  <si>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</si>
  <si>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</si>
  <si>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</si>
  <si>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</si>
  <si>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</si>
  <si>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</si>
  <si>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</si>
  <si>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</si>
  <si>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</si>
  <si>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</si>
  <si>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</si>
  <si>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</si>
  <si>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</si>
  <si>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</si>
  <si>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</si>
  <si>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</si>
  <si>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</si>
  <si>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</si>
  <si>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</si>
  <si>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財政投融資財政融資特別会計資金勘定</t>
    <rPh sb="9" eb="11">
      <t>トクベツ</t>
    </rPh>
    <rPh sb="11" eb="13">
      <t>カイケイ</t>
    </rPh>
    <phoneticPr fontId="6"/>
  </si>
  <si>
    <t>財政投融資特別会計投資勘定</t>
    <rPh sb="5" eb="7">
      <t>トクベツ</t>
    </rPh>
    <rPh sb="7" eb="9">
      <t>カイケイ</t>
    </rPh>
    <phoneticPr fontId="6"/>
  </si>
  <si>
    <t>財政投融資特定国有財産特別会計整備勘定</t>
    <rPh sb="11" eb="13">
      <t>トクベツ</t>
    </rPh>
    <rPh sb="13" eb="15">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</si>
  <si>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</si>
  <si>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</si>
  <si>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</si>
  <si>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</si>
  <si>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</si>
  <si>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</si>
  <si>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</si>
  <si>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</si>
  <si>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</si>
  <si>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</si>
  <si>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年金特別会計子どものための金銭の給付勘定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</si>
  <si>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</si>
  <si>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</si>
  <si>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</si>
  <si>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</si>
  <si>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</si>
  <si>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</si>
  <si>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</si>
  <si>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</si>
  <si>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森林保険特別会計</t>
    <rPh sb="4" eb="6">
      <t>トクベツ</t>
    </rPh>
    <rPh sb="6" eb="8">
      <t>カイケイ</t>
    </rPh>
    <phoneticPr fontId="6"/>
  </si>
  <si>
    <t>国有林野事業債務管理特別会計</t>
    <rPh sb="10" eb="12">
      <t>トクベツ</t>
    </rPh>
    <rPh sb="12" eb="14">
      <t>カイケイ</t>
    </rPh>
    <phoneticPr fontId="6"/>
  </si>
  <si>
    <t>貿易再保険特別会計</t>
    <rPh sb="5" eb="7">
      <t>トクベツ</t>
    </rPh>
    <rPh sb="7" eb="9">
      <t>カイケイ</t>
    </rPh>
    <phoneticPr fontId="6"/>
  </si>
  <si>
    <t>特許特別会計</t>
    <rPh sb="2" eb="4">
      <t>トクベツ</t>
    </rPh>
    <rPh sb="4" eb="6">
      <t>カイケイ</t>
    </rPh>
    <phoneticPr fontId="6"/>
  </si>
  <si>
    <t>自動車安全特別会計保障勘定</t>
    <rPh sb="5" eb="7">
      <t>トクベツ</t>
    </rPh>
    <rPh sb="7" eb="9">
      <t>カイケイ</t>
    </rPh>
    <phoneticPr fontId="6"/>
  </si>
  <si>
    <t>自動車安全特別会計自動車検査登録勘定</t>
    <rPh sb="5" eb="7">
      <t>トクベツ</t>
    </rPh>
    <rPh sb="7" eb="9">
      <t>カイケイ</t>
    </rPh>
    <phoneticPr fontId="6"/>
  </si>
  <si>
    <t>自動車安全特別会計自動車事故対策勘定</t>
    <rPh sb="5" eb="7">
      <t>トクベツ</t>
    </rPh>
    <rPh sb="7" eb="9">
      <t>カイケイ</t>
    </rPh>
    <phoneticPr fontId="6"/>
  </si>
  <si>
    <t>自動車安全特別会計空港整備勘定</t>
    <rPh sb="5" eb="7">
      <t>トクベツ</t>
    </rPh>
    <rPh sb="7" eb="9">
      <t>カイケイ</t>
    </rPh>
    <phoneticPr fontId="6"/>
  </si>
  <si>
    <t>東日本大震災復興特別会計</t>
    <rPh sb="8" eb="10">
      <t>トクベツ</t>
    </rPh>
    <rPh sb="10" eb="12">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</si>
  <si>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</si>
  <si>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</si>
  <si>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</si>
  <si>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</si>
  <si>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</si>
  <si>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主要政策・施策</t>
    <rPh sb="0" eb="2">
      <t>シュヨウ</t>
    </rPh>
    <rPh sb="2" eb="4">
      <t>セイサク</t>
    </rPh>
    <rPh sb="5" eb="7">
      <t>シサク</t>
    </rPh>
    <phoneticPr fontId="6"/>
  </si>
  <si>
    <t>／　　　　　　　　　　　　　　</t>
    <phoneticPr fontId="6"/>
  </si>
  <si>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</si>
  <si>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</si>
  <si>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</si>
  <si>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</si>
  <si>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</si>
  <si>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</si>
  <si>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</si>
  <si>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</si>
  <si>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</si>
  <si>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</si>
  <si>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</si>
  <si>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</si>
  <si>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</si>
  <si>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</si>
  <si>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内閣官房</t>
  </si>
  <si>
    <t>内閣府</t>
    <phoneticPr fontId="6"/>
  </si>
  <si>
    <t>特定個人情報保護委員会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</si>
  <si>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</si>
  <si>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</si>
  <si>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</si>
  <si>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</si>
  <si>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</si>
  <si>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</si>
  <si>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</si>
  <si>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</si>
  <si>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</si>
  <si>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</si>
  <si>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</si>
  <si>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</si>
  <si>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</si>
  <si>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</si>
  <si>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</si>
  <si>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</si>
  <si>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</si>
  <si>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　</t>
    <phoneticPr fontId="6"/>
  </si>
  <si>
    <t>新</t>
    <rPh sb="0" eb="1">
      <t>シン</t>
    </rPh>
    <phoneticPr fontId="6"/>
  </si>
  <si>
    <t>省庁</t>
    <rPh sb="0" eb="2">
      <t>ショウチョウ</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</si>
  <si>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</si>
  <si>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</si>
  <si>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</si>
  <si>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</si>
  <si>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</si>
  <si>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</si>
  <si>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終了予定</t>
    <phoneticPr fontId="6"/>
  </si>
  <si>
    <t>（選択してください）</t>
    <rPh sb="1" eb="3">
      <t>センタク</t>
    </rPh>
    <phoneticPr fontId="6"/>
  </si>
  <si>
    <t>年度</t>
    <phoneticPr fontId="6"/>
  </si>
  <si>
    <t>新27</t>
    <rPh sb="0" eb="1">
      <t>シン</t>
    </rPh>
    <phoneticPr fontId="6"/>
  </si>
  <si>
    <t>新28</t>
    <rPh sb="0" eb="1">
      <t>シン</t>
    </rPh>
    <phoneticPr fontId="6"/>
  </si>
  <si>
    <t>F.</t>
    <phoneticPr fontId="6"/>
  </si>
  <si>
    <t xml:space="preserve">G. </t>
    <phoneticPr fontId="6"/>
  </si>
  <si>
    <t>H.</t>
    <phoneticPr fontId="6"/>
  </si>
  <si>
    <t>A.</t>
    <phoneticPr fontId="6"/>
  </si>
  <si>
    <t>B</t>
    <phoneticPr fontId="6"/>
  </si>
  <si>
    <t>C</t>
    <phoneticPr fontId="6"/>
  </si>
  <si>
    <t>D</t>
    <phoneticPr fontId="6"/>
  </si>
  <si>
    <t>E</t>
    <phoneticPr fontId="6"/>
  </si>
  <si>
    <t>F</t>
    <phoneticPr fontId="6"/>
  </si>
  <si>
    <t>G</t>
    <phoneticPr fontId="6"/>
  </si>
  <si>
    <t>H</t>
    <phoneticPr fontId="6"/>
  </si>
  <si>
    <t>　</t>
    <phoneticPr fontId="6"/>
  </si>
  <si>
    <t>　</t>
  </si>
  <si>
    <t>国土交通省</t>
  </si>
  <si>
    <t>多様な入札契約方式モデル事業等の実施</t>
    <rPh sb="0" eb="2">
      <t>タヨウ</t>
    </rPh>
    <rPh sb="3" eb="5">
      <t>ニュウサツ</t>
    </rPh>
    <rPh sb="5" eb="7">
      <t>ケイヤク</t>
    </rPh>
    <rPh sb="7" eb="9">
      <t>ホウシキ</t>
    </rPh>
    <rPh sb="12" eb="14">
      <t>ジギョウ</t>
    </rPh>
    <rPh sb="14" eb="15">
      <t>トウ</t>
    </rPh>
    <rPh sb="16" eb="18">
      <t>ジッシ</t>
    </rPh>
    <phoneticPr fontId="6"/>
  </si>
  <si>
    <t>○</t>
  </si>
  <si>
    <t>9.市場環境の整備、産業の生産性向上、消費者利益の保護
32.建設市場の整備を推進する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1" eb="33">
      <t>ケンセツ</t>
    </rPh>
    <rPh sb="33" eb="35">
      <t>シジョウ</t>
    </rPh>
    <rPh sb="36" eb="38">
      <t>セイビ</t>
    </rPh>
    <rPh sb="39" eb="41">
      <t>スイシン</t>
    </rPh>
    <phoneticPr fontId="6"/>
  </si>
  <si>
    <t>室長　佐藤　守孝</t>
    <rPh sb="0" eb="2">
      <t>シツチョウ</t>
    </rPh>
    <rPh sb="3" eb="5">
      <t>サトウ</t>
    </rPh>
    <rPh sb="6" eb="8">
      <t>モリタカ</t>
    </rPh>
    <phoneticPr fontId="6"/>
  </si>
  <si>
    <t>建設業課入札制度企画指導室</t>
    <rPh sb="0" eb="3">
      <t>ケンセツギョウ</t>
    </rPh>
    <rPh sb="3" eb="4">
      <t>カ</t>
    </rPh>
    <rPh sb="4" eb="6">
      <t>ニュウサツ</t>
    </rPh>
    <rPh sb="6" eb="8">
      <t>セイド</t>
    </rPh>
    <rPh sb="8" eb="10">
      <t>キカク</t>
    </rPh>
    <rPh sb="10" eb="13">
      <t>シドウシツ</t>
    </rPh>
    <phoneticPr fontId="6"/>
  </si>
  <si>
    <t>土地・建設産業局</t>
    <rPh sb="0" eb="2">
      <t>トチ</t>
    </rPh>
    <rPh sb="3" eb="5">
      <t>ケンセツ</t>
    </rPh>
    <rPh sb="5" eb="8">
      <t>サンギョウキョク</t>
    </rPh>
    <phoneticPr fontId="6"/>
  </si>
  <si>
    <t>団体</t>
    <rPh sb="0" eb="2">
      <t>ダンタイ</t>
    </rPh>
    <phoneticPr fontId="6"/>
  </si>
  <si>
    <t>（株）建設技術研究所</t>
    <phoneticPr fontId="6"/>
  </si>
  <si>
    <t>(株)建設技術研究所</t>
    <phoneticPr fontId="6"/>
  </si>
  <si>
    <t>日本工営(株)東京支店</t>
    <phoneticPr fontId="6"/>
  </si>
  <si>
    <t>三菱ＵＦＪリサーチ＆コンサルティング(株)</t>
    <phoneticPr fontId="6"/>
  </si>
  <si>
    <t>(株)ＵＲリンケージ</t>
    <phoneticPr fontId="6"/>
  </si>
  <si>
    <t>（一財）建築保全センター</t>
    <phoneticPr fontId="6"/>
  </si>
  <si>
    <t>明豊ファシリティワークス(株)</t>
    <phoneticPr fontId="6"/>
  </si>
  <si>
    <t>入札契約方式を多様化した地方公共団体数</t>
    <rPh sb="0" eb="2">
      <t>ニュウサツ</t>
    </rPh>
    <rPh sb="2" eb="4">
      <t>ケイヤク</t>
    </rPh>
    <rPh sb="4" eb="6">
      <t>ホウシキ</t>
    </rPh>
    <rPh sb="7" eb="10">
      <t>タヨウカ</t>
    </rPh>
    <rPh sb="12" eb="14">
      <t>チホウ</t>
    </rPh>
    <rPh sb="14" eb="16">
      <t>コウキョウ</t>
    </rPh>
    <rPh sb="16" eb="19">
      <t>ダンタイスウ</t>
    </rPh>
    <phoneticPr fontId="6"/>
  </si>
  <si>
    <t>事業</t>
    <rPh sb="0" eb="2">
      <t>ジギョウ</t>
    </rPh>
    <phoneticPr fontId="6"/>
  </si>
  <si>
    <t>地方公共団体におけるモデル事業の実施数</t>
    <phoneticPr fontId="6"/>
  </si>
  <si>
    <t>○</t>
    <phoneticPr fontId="6"/>
  </si>
  <si>
    <t>○</t>
    <phoneticPr fontId="6"/>
  </si>
  <si>
    <t>‐</t>
  </si>
  <si>
    <t>A.（株）建設技術研究所</t>
    <phoneticPr fontId="6"/>
  </si>
  <si>
    <t>B.(株)ＵＲリンケージ</t>
    <phoneticPr fontId="6"/>
  </si>
  <si>
    <t>C.（株）建設技術研究所</t>
    <phoneticPr fontId="6"/>
  </si>
  <si>
    <t>国が主体となり、地方公共団体における多様な入札契約方式の導入・活用に向けた取組を支援する必要がある。</t>
    <rPh sb="0" eb="1">
      <t>クニ</t>
    </rPh>
    <rPh sb="2" eb="4">
      <t>シュタイ</t>
    </rPh>
    <rPh sb="8" eb="10">
      <t>チホウ</t>
    </rPh>
    <rPh sb="10" eb="12">
      <t>コウキョウ</t>
    </rPh>
    <rPh sb="12" eb="14">
      <t>ダンタイ</t>
    </rPh>
    <rPh sb="18" eb="20">
      <t>タヨウ</t>
    </rPh>
    <rPh sb="21" eb="23">
      <t>ニュウサツ</t>
    </rPh>
    <rPh sb="23" eb="25">
      <t>ケイヤク</t>
    </rPh>
    <rPh sb="25" eb="27">
      <t>ホウシキ</t>
    </rPh>
    <rPh sb="28" eb="30">
      <t>ドウニュウ</t>
    </rPh>
    <rPh sb="31" eb="33">
      <t>カツヨウ</t>
    </rPh>
    <rPh sb="34" eb="35">
      <t>ム</t>
    </rPh>
    <rPh sb="37" eb="39">
      <t>トリクミ</t>
    </rPh>
    <rPh sb="40" eb="42">
      <t>シエン</t>
    </rPh>
    <rPh sb="44" eb="46">
      <t>ヒツヨウ</t>
    </rPh>
    <phoneticPr fontId="6"/>
  </si>
  <si>
    <t>予算や人員の制約がある地方公共団体における多様な入札契約方式の導入・活用に向けた取組を支援している。</t>
    <rPh sb="0" eb="2">
      <t>ヨサン</t>
    </rPh>
    <rPh sb="3" eb="5">
      <t>ジンイン</t>
    </rPh>
    <rPh sb="6" eb="8">
      <t>セイヤク</t>
    </rPh>
    <rPh sb="31" eb="33">
      <t>ドウニュウ</t>
    </rPh>
    <rPh sb="34" eb="36">
      <t>カツヨウ</t>
    </rPh>
    <rPh sb="37" eb="38">
      <t>ム</t>
    </rPh>
    <rPh sb="40" eb="42">
      <t>トリクミ</t>
    </rPh>
    <rPh sb="43" eb="45">
      <t>シエン</t>
    </rPh>
    <phoneticPr fontId="6"/>
  </si>
  <si>
    <t>一般公募による企画競争入札等を実施しており、競争性は確保されている。</t>
    <rPh sb="2" eb="4">
      <t>コウボ</t>
    </rPh>
    <rPh sb="7" eb="9">
      <t>キカク</t>
    </rPh>
    <rPh sb="22" eb="25">
      <t>キョウソウセイ</t>
    </rPh>
    <rPh sb="26" eb="28">
      <t>カクホ</t>
    </rPh>
    <phoneticPr fontId="6"/>
  </si>
  <si>
    <t>地方公共団体における多様な入札契約方式の導入・活用に向けた取組を支援することにより、地域における担い手の確保等の課題解決を図る必要がある。</t>
    <rPh sb="20" eb="22">
      <t>ドウニュウ</t>
    </rPh>
    <rPh sb="23" eb="25">
      <t>カツヨウ</t>
    </rPh>
    <rPh sb="26" eb="27">
      <t>ム</t>
    </rPh>
    <rPh sb="29" eb="31">
      <t>トリクミ</t>
    </rPh>
    <rPh sb="32" eb="34">
      <t>シエン</t>
    </rPh>
    <rPh sb="56" eb="58">
      <t>カダイ</t>
    </rPh>
    <rPh sb="58" eb="60">
      <t>カイケツ</t>
    </rPh>
    <rPh sb="61" eb="62">
      <t>ハカ</t>
    </rPh>
    <rPh sb="63" eb="65">
      <t>ヒツヨウ</t>
    </rPh>
    <phoneticPr fontId="6"/>
  </si>
  <si>
    <t>-</t>
  </si>
  <si>
    <t>-</t>
    <phoneticPr fontId="6"/>
  </si>
  <si>
    <t>　公共工事の品質確保の促進に関する法律の一部を改正する法律（平成２６年法律第５６号）等の施行を踏まえ、発注者である地方公共団体における多様な入札契約方式の導入・活用を促進するため、発注者である地方公共団体に対して、専門家等を派遣し、他の発注者のモデルとなる発注への支援（支援対象事業の性格や地域の実情等に関する課題の整理、最適な入札契約方式の検討、新たに導入する入札契約方式において必要となる諸手続等）を実施する。
 　</t>
    <rPh sb="199" eb="200">
      <t>トウ</t>
    </rPh>
    <phoneticPr fontId="6"/>
  </si>
  <si>
    <t>　中長期的な担い手の確保、行き過ぎた価格競争の是正、地域のインフラメンテナンス、発注者のマンパワー不足等の課題に対応するための新しい入札契約方式にモデル的に取り組む地方公共団体に対する支援等を行い、多様な入札契約方式等の導入・活用を推進する。</t>
    <phoneticPr fontId="6"/>
  </si>
  <si>
    <t>多様な入札契約方式を導入・活用に向けた地方公共団体の公共工事の発注のみを対象とした支援を行っている。</t>
    <rPh sb="0" eb="2">
      <t>タヨウ</t>
    </rPh>
    <rPh sb="3" eb="5">
      <t>ニュウサツ</t>
    </rPh>
    <rPh sb="5" eb="7">
      <t>ケイヤク</t>
    </rPh>
    <rPh sb="7" eb="9">
      <t>ホウシキ</t>
    </rPh>
    <rPh sb="10" eb="12">
      <t>ドウニュウ</t>
    </rPh>
    <rPh sb="13" eb="15">
      <t>カツヨウ</t>
    </rPh>
    <rPh sb="16" eb="17">
      <t>ム</t>
    </rPh>
    <rPh sb="19" eb="21">
      <t>チホウ</t>
    </rPh>
    <rPh sb="21" eb="23">
      <t>コウキョウ</t>
    </rPh>
    <rPh sb="23" eb="25">
      <t>ダンタイ</t>
    </rPh>
    <rPh sb="26" eb="28">
      <t>コウキョウ</t>
    </rPh>
    <rPh sb="28" eb="30">
      <t>コウジ</t>
    </rPh>
    <rPh sb="31" eb="33">
      <t>ハッチュウ</t>
    </rPh>
    <rPh sb="36" eb="38">
      <t>タイショウ</t>
    </rPh>
    <rPh sb="41" eb="43">
      <t>シエン</t>
    </rPh>
    <rPh sb="44" eb="45">
      <t>オコナ</t>
    </rPh>
    <phoneticPr fontId="6"/>
  </si>
  <si>
    <t>建設市場整備推進調査費</t>
    <rPh sb="0" eb="2">
      <t>ケンセツ</t>
    </rPh>
    <rPh sb="2" eb="4">
      <t>シジョウ</t>
    </rPh>
    <rPh sb="4" eb="6">
      <t>セイビ</t>
    </rPh>
    <rPh sb="6" eb="8">
      <t>スイシン</t>
    </rPh>
    <rPh sb="8" eb="11">
      <t>チョウサヒ</t>
    </rPh>
    <phoneticPr fontId="6"/>
  </si>
  <si>
    <t>新26-053</t>
    <rPh sb="0" eb="1">
      <t>シン</t>
    </rPh>
    <phoneticPr fontId="6"/>
  </si>
  <si>
    <t>随意契約（企画競争）</t>
    <rPh sb="0" eb="2">
      <t>ズイイ</t>
    </rPh>
    <rPh sb="2" eb="4">
      <t>ケイヤク</t>
    </rPh>
    <rPh sb="5" eb="7">
      <t>キカク</t>
    </rPh>
    <rPh sb="7" eb="9">
      <t>キョウソウ</t>
    </rPh>
    <phoneticPr fontId="6"/>
  </si>
  <si>
    <t>人件費</t>
    <rPh sb="0" eb="3">
      <t>ジンケンヒ</t>
    </rPh>
    <phoneticPr fontId="6"/>
  </si>
  <si>
    <t>雑役務費</t>
    <rPh sb="0" eb="1">
      <t>ザツ</t>
    </rPh>
    <rPh sb="1" eb="3">
      <t>エキム</t>
    </rPh>
    <rPh sb="3" eb="4">
      <t>ヒ</t>
    </rPh>
    <phoneticPr fontId="6"/>
  </si>
  <si>
    <t>モデル事業選定事務局運営、報告書のとりまとめ等</t>
  </si>
  <si>
    <t>一般管理費、旅費交通費、製本印刷費等</t>
    <rPh sb="0" eb="2">
      <t>イッパン</t>
    </rPh>
    <rPh sb="2" eb="5">
      <t>カンリヒ</t>
    </rPh>
    <rPh sb="6" eb="8">
      <t>リョヒ</t>
    </rPh>
    <rPh sb="8" eb="11">
      <t>コウツウヒ</t>
    </rPh>
    <rPh sb="12" eb="14">
      <t>セイホン</t>
    </rPh>
    <rPh sb="14" eb="16">
      <t>インサツ</t>
    </rPh>
    <rPh sb="16" eb="17">
      <t>ヒ</t>
    </rPh>
    <rPh sb="17" eb="18">
      <t>トウ</t>
    </rPh>
    <phoneticPr fontId="6"/>
  </si>
  <si>
    <t>地域維持型契約方式等の活用状況調査、入札契約適正化法に基づく実施状況調査の検討</t>
  </si>
  <si>
    <t>相模原市モデル事業に係る発注者支援等</t>
    <rPh sb="17" eb="18">
      <t>トウ</t>
    </rPh>
    <phoneticPr fontId="6"/>
  </si>
  <si>
    <t>多様な入札契約方式に関する情報収集・整理、海外における入札契約方式の動向調査</t>
  </si>
  <si>
    <t>モデル事業選定・推進委員会の運営、支援業務の取りまとめ、スケジュール管理</t>
    <rPh sb="3" eb="5">
      <t>ジギョウ</t>
    </rPh>
    <rPh sb="5" eb="7">
      <t>センテイ</t>
    </rPh>
    <rPh sb="8" eb="10">
      <t>スイシン</t>
    </rPh>
    <rPh sb="10" eb="13">
      <t>イインカイ</t>
    </rPh>
    <rPh sb="14" eb="16">
      <t>ウンエイ</t>
    </rPh>
    <rPh sb="17" eb="19">
      <t>シエン</t>
    </rPh>
    <rPh sb="19" eb="21">
      <t>ギョウム</t>
    </rPh>
    <rPh sb="22" eb="23">
      <t>ト</t>
    </rPh>
    <rPh sb="34" eb="36">
      <t>カンリ</t>
    </rPh>
    <phoneticPr fontId="6"/>
  </si>
  <si>
    <t>相模原市モデル事業に係る発注者支援業務（事業の情報整理・最適な入札契約方式の検討等）</t>
  </si>
  <si>
    <t>大仙市モデル事業に係る発注者支援（事業の情報整理・最適な入札契約方式の検討等）</t>
    <rPh sb="17" eb="19">
      <t>ジギョウ</t>
    </rPh>
    <rPh sb="20" eb="22">
      <t>ジョウホウ</t>
    </rPh>
    <rPh sb="22" eb="24">
      <t>セイリ</t>
    </rPh>
    <rPh sb="25" eb="27">
      <t>サイテキ</t>
    </rPh>
    <rPh sb="28" eb="30">
      <t>ニュウサツ</t>
    </rPh>
    <rPh sb="30" eb="32">
      <t>ケイヤク</t>
    </rPh>
    <rPh sb="32" eb="34">
      <t>ホウシキ</t>
    </rPh>
    <rPh sb="35" eb="37">
      <t>ケントウ</t>
    </rPh>
    <rPh sb="37" eb="38">
      <t>トウ</t>
    </rPh>
    <phoneticPr fontId="6"/>
  </si>
  <si>
    <t>宮城県モデル事業に係る発注者支援業務（事業の情報整理・最適な入札契約方式の検討等）</t>
  </si>
  <si>
    <t>大阪府モデル事業に係る発注者支援業務（事業の情報整理・最適な入札契約方式の検討等）</t>
  </si>
  <si>
    <t>新城市モデル事業に係る発注者支援業務（事業の情報整理・最適な入札契約方式の検討等）</t>
  </si>
  <si>
    <t>新たな入札契約方式に係る発注者支援業務（事業の情報整理・最適な入札契約方式の検討等）</t>
    <rPh sb="0" eb="1">
      <t>アラ</t>
    </rPh>
    <phoneticPr fontId="6"/>
  </si>
  <si>
    <t>発注者である地方公共団体における多様な入札契約方式の導入・活用を促進するため、他の発注者のモデルとなる発注への支援を実施する取組「多様な入札契約方式モデル事業」を引き続き実施。全国の地方公共団体に支援の成果をより効果的に水平展開するための新たな方策を検討し、実施する。</t>
    <phoneticPr fontId="6"/>
  </si>
  <si>
    <t>公共工事の入札及び契約の適正化の促進に関する法律第18条
公共工事の品質確保の促進に関する法律第14条</t>
    <phoneticPr fontId="6"/>
  </si>
  <si>
    <t>公共工事の入札及び契約の適正化を図るための措置に関する指針第2.2(1)
公共工事の品質確保の促進に関する施策を総合的に推進するための基本的な方針第2.4</t>
    <rPh sb="0" eb="2">
      <t>コウキョウ</t>
    </rPh>
    <rPh sb="2" eb="4">
      <t>コウジ</t>
    </rPh>
    <rPh sb="5" eb="7">
      <t>ニュウサツ</t>
    </rPh>
    <rPh sb="7" eb="8">
      <t>オヨ</t>
    </rPh>
    <rPh sb="9" eb="11">
      <t>ケイヤク</t>
    </rPh>
    <rPh sb="12" eb="15">
      <t>テキセイカ</t>
    </rPh>
    <rPh sb="16" eb="17">
      <t>ハカ</t>
    </rPh>
    <rPh sb="21" eb="23">
      <t>ソチ</t>
    </rPh>
    <rPh sb="24" eb="25">
      <t>カン</t>
    </rPh>
    <rPh sb="27" eb="29">
      <t>シシン</t>
    </rPh>
    <rPh sb="29" eb="30">
      <t>ダイ</t>
    </rPh>
    <phoneticPr fontId="6"/>
  </si>
  <si>
    <t>Ｄ.三菱ＵＦＪリサーチ＆コンサルティング(株)</t>
    <phoneticPr fontId="6"/>
  </si>
  <si>
    <t>E.</t>
    <phoneticPr fontId="6"/>
  </si>
  <si>
    <t>活動実績は当初見込み以上の実績を達成している。</t>
    <rPh sb="0" eb="2">
      <t>カツドウ</t>
    </rPh>
    <rPh sb="2" eb="4">
      <t>ジッセキ</t>
    </rPh>
    <rPh sb="5" eb="7">
      <t>トウショ</t>
    </rPh>
    <rPh sb="7" eb="9">
      <t>ミコ</t>
    </rPh>
    <rPh sb="10" eb="12">
      <t>イジョウ</t>
    </rPh>
    <rPh sb="13" eb="15">
      <t>ジッセキ</t>
    </rPh>
    <rPh sb="16" eb="18">
      <t>タッセイ</t>
    </rPh>
    <phoneticPr fontId="6"/>
  </si>
  <si>
    <t>成果実績は当初目標値以上の実績を達成している。</t>
    <rPh sb="0" eb="2">
      <t>セイカ</t>
    </rPh>
    <rPh sb="2" eb="4">
      <t>ジッセキ</t>
    </rPh>
    <rPh sb="5" eb="7">
      <t>トウショ</t>
    </rPh>
    <rPh sb="7" eb="10">
      <t>モクヒョウチ</t>
    </rPh>
    <rPh sb="10" eb="12">
      <t>イジョウ</t>
    </rPh>
    <rPh sb="13" eb="15">
      <t>ジッセキ</t>
    </rPh>
    <rPh sb="16" eb="18">
      <t>タッセイ</t>
    </rPh>
    <phoneticPr fontId="6"/>
  </si>
  <si>
    <t>本事業の平成26年度目標値は達成しており、引き続き目標値達成に向けて事業を着実に推進するとともに、事業の成果がより効果的なものとなるよう取り組む。</t>
    <rPh sb="31" eb="32">
      <t>ム</t>
    </rPh>
    <rPh sb="34" eb="36">
      <t>ジギョウ</t>
    </rPh>
    <rPh sb="40" eb="42">
      <t>スイシン</t>
    </rPh>
    <rPh sb="52" eb="54">
      <t>セイカ</t>
    </rPh>
    <phoneticPr fontId="6"/>
  </si>
  <si>
    <t>支援した地方公共団では成果を踏まえて、発注に向けた手続等が順次開始されているなど、十分に活用されている。</t>
    <rPh sb="0" eb="2">
      <t>シエン</t>
    </rPh>
    <rPh sb="4" eb="6">
      <t>チホウ</t>
    </rPh>
    <rPh sb="6" eb="8">
      <t>コウキョウ</t>
    </rPh>
    <rPh sb="8" eb="9">
      <t>ダン</t>
    </rPh>
    <rPh sb="11" eb="13">
      <t>セイカ</t>
    </rPh>
    <rPh sb="14" eb="15">
      <t>フ</t>
    </rPh>
    <rPh sb="19" eb="21">
      <t>ハッチュウ</t>
    </rPh>
    <rPh sb="22" eb="23">
      <t>ム</t>
    </rPh>
    <rPh sb="25" eb="27">
      <t>テツヅキ</t>
    </rPh>
    <rPh sb="27" eb="28">
      <t>トウ</t>
    </rPh>
    <rPh sb="29" eb="31">
      <t>ジュンジ</t>
    </rPh>
    <rPh sb="31" eb="33">
      <t>カイシ</t>
    </rPh>
    <rPh sb="41" eb="43">
      <t>ジュウブン</t>
    </rPh>
    <rPh sb="44" eb="46">
      <t>カツヨウ</t>
    </rPh>
    <phoneticPr fontId="6"/>
  </si>
  <si>
    <t>１０２／６</t>
    <phoneticPr fontId="6"/>
  </si>
  <si>
    <t>多様な入札契約方式に関する情報収集・整理、海外における入札契約方式の動向調査</t>
    <phoneticPr fontId="6"/>
  </si>
  <si>
    <t>９４／６</t>
    <phoneticPr fontId="6"/>
  </si>
  <si>
    <t>執行額　÷　モデル事業数　　　　　　　　　　</t>
    <rPh sb="0" eb="2">
      <t>シッコウ</t>
    </rPh>
    <rPh sb="2" eb="3">
      <t>ガク</t>
    </rPh>
    <rPh sb="11" eb="12">
      <t>スウ</t>
    </rPh>
    <phoneticPr fontId="6"/>
  </si>
  <si>
    <t>平成26年度を基準として、入札契約方式を多様化した地方公共団体数を平成31年度までに100とする</t>
    <rPh sb="0" eb="2">
      <t>ヘイセイ</t>
    </rPh>
    <rPh sb="4" eb="6">
      <t>ネンド</t>
    </rPh>
    <rPh sb="7" eb="9">
      <t>キジュン</t>
    </rPh>
    <rPh sb="13" eb="15">
      <t>ニュウサツ</t>
    </rPh>
    <rPh sb="15" eb="17">
      <t>ケイヤク</t>
    </rPh>
    <rPh sb="17" eb="19">
      <t>ホウシキ</t>
    </rPh>
    <rPh sb="20" eb="23">
      <t>タヨウカ</t>
    </rPh>
    <rPh sb="25" eb="27">
      <t>チホウ</t>
    </rPh>
    <rPh sb="27" eb="29">
      <t>コウキョウ</t>
    </rPh>
    <rPh sb="29" eb="31">
      <t>ダンタイ</t>
    </rPh>
    <rPh sb="31" eb="32">
      <t>スウ</t>
    </rPh>
    <rPh sb="33" eb="35">
      <t>ヘイセイ</t>
    </rPh>
    <rPh sb="37" eb="39">
      <t>ネンド</t>
    </rPh>
    <phoneticPr fontId="6"/>
  </si>
  <si>
    <t>-</t>
    <phoneticPr fontId="6"/>
  </si>
  <si>
    <t>百万円/件</t>
    <rPh sb="0" eb="2">
      <t>ヒャクマン</t>
    </rPh>
    <rPh sb="2" eb="3">
      <t>エン</t>
    </rPh>
    <rPh sb="4" eb="5">
      <t>ケン</t>
    </rPh>
    <phoneticPr fontId="6"/>
  </si>
  <si>
    <t>百万円</t>
    <rPh sb="0" eb="2">
      <t>ヒャクマン</t>
    </rPh>
    <rPh sb="2" eb="3">
      <t>エン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</si>
</sst>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16" fillId="0" borderId="83" xfId="0" applyFont="1" applyFill="1" applyBorder="1" applyAlignment="1">
      <alignment horizontal="center" vertical="center" textRotation="255" wrapText="1"/>
    </xf>
    <xf numFmtId="0" fontId="16" fillId="0" borderId="84" xfId="0" applyFont="1" applyFill="1" applyBorder="1" applyAlignment="1">
      <alignment horizontal="center" vertical="center" textRotation="255" wrapText="1"/>
    </xf>
    <xf numFmtId="0" fontId="4" fillId="0" borderId="84" xfId="0" applyFont="1" applyFill="1" applyBorder="1" applyAlignment="1">
      <alignment horizontal="center" vertical="center"/>
    </xf>
    <xf numFmtId="0" fontId="4" fillId="0" borderId="84" xfId="0" applyFont="1" applyFill="1" applyBorder="1" applyAlignment="1">
      <alignment horizontal="center" vertical="top"/>
    </xf>
    <xf numFmtId="0" fontId="4" fillId="0" borderId="132" xfId="0" applyFont="1" applyFill="1" applyBorder="1" applyAlignment="1">
      <alignment horizontal="center" vertical="top"/>
    </xf>
    <xf numFmtId="0" fontId="4" fillId="0" borderId="103" xfId="0" applyFont="1" applyBorder="1" applyAlignment="1">
      <alignment vertical="center"/>
    </xf>
    <xf numFmtId="0" fontId="4" fillId="0" borderId="133" xfId="0" applyFont="1" applyBorder="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78" xfId="0" applyFont="1" applyFill="1" applyBorder="1" applyAlignment="1">
      <alignment horizontal="center" vertical="center"/>
    </xf>
    <xf numFmtId="0" fontId="4" fillId="5" borderId="10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8" fillId="3" borderId="11" xfId="0" applyFont="1" applyFill="1" applyBorder="1">
      <alignment vertical="center"/>
    </xf>
    <xf numFmtId="0" fontId="12" fillId="0" borderId="134" xfId="1" applyFont="1" applyFill="1" applyBorder="1" applyAlignment="1" applyProtection="1">
      <alignment vertical="top"/>
      <protection locked="0"/>
    </xf>
    <xf numFmtId="0" fontId="12" fillId="0" borderId="84" xfId="1" applyFont="1" applyFill="1" applyBorder="1" applyAlignment="1" applyProtection="1">
      <alignment vertical="top"/>
      <protection locked="0"/>
    </xf>
    <xf numFmtId="0" fontId="12" fillId="0" borderId="132" xfId="1" applyFont="1" applyFill="1" applyBorder="1" applyAlignment="1" applyProtection="1">
      <alignment vertical="top"/>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4" fillId="2" borderId="11" xfId="0" applyFont="1" applyFill="1" applyBorder="1" applyAlignment="1">
      <alignment vertical="center"/>
    </xf>
    <xf numFmtId="0" fontId="4"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14" fillId="6" borderId="77" xfId="0" applyFont="1" applyFill="1" applyBorder="1" applyAlignment="1">
      <alignment horizontal="center" vertical="center" wrapText="1"/>
    </xf>
    <xf numFmtId="0" fontId="14" fillId="6" borderId="78"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12" fillId="0" borderId="1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7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20" fillId="0" borderId="86" xfId="0" applyFont="1" applyFill="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4" fillId="0" borderId="42" xfId="0" applyFont="1" applyBorder="1" applyAlignment="1">
      <alignment horizontal="center" vertical="center"/>
    </xf>
    <xf numFmtId="0" fontId="0" fillId="0" borderId="41" xfId="0" applyFont="1" applyFill="1" applyBorder="1" applyAlignment="1">
      <alignment horizontal="center" vertical="center"/>
    </xf>
    <xf numFmtId="0" fontId="4" fillId="0" borderId="43" xfId="0" applyFont="1" applyBorder="1" applyAlignment="1">
      <alignment horizontal="center"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63" xfId="0" applyFont="1" applyBorder="1" applyAlignment="1">
      <alignment horizontal="center" vertical="center"/>
    </xf>
    <xf numFmtId="177" fontId="0" fillId="0" borderId="138" xfId="0" applyNumberFormat="1" applyFont="1" applyFill="1" applyBorder="1" applyAlignment="1" applyProtection="1">
      <alignment horizontal="right" vertical="center"/>
      <protection locked="0"/>
    </xf>
    <xf numFmtId="0" fontId="20" fillId="0" borderId="87" xfId="0" applyFont="1" applyBorder="1" applyAlignment="1" applyProtection="1">
      <alignment horizontal="center" vertical="center"/>
      <protection locked="0"/>
    </xf>
    <xf numFmtId="0" fontId="10" fillId="2" borderId="83" xfId="3" applyFont="1" applyFill="1" applyBorder="1" applyAlignment="1" applyProtection="1">
      <alignment horizontal="center" vertical="center" wrapText="1"/>
    </xf>
    <xf numFmtId="0" fontId="10" fillId="2" borderId="84" xfId="3" applyFont="1" applyFill="1" applyBorder="1" applyAlignment="1" applyProtection="1">
      <alignment horizontal="center" vertical="center" wrapText="1"/>
    </xf>
    <xf numFmtId="0" fontId="10" fillId="2" borderId="8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4" fillId="0" borderId="7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1" xfId="0" applyFont="1" applyBorder="1" applyAlignment="1">
      <alignment horizontal="center" vertical="center" wrapText="1"/>
    </xf>
    <xf numFmtId="0" fontId="14" fillId="2" borderId="83"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104"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18"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5" borderId="25" xfId="0" applyFont="1" applyFill="1" applyBorder="1" applyAlignment="1" applyProtection="1">
      <alignment horizontal="left" vertical="center"/>
      <protection locked="0"/>
    </xf>
    <xf numFmtId="0" fontId="4" fillId="5" borderId="2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0" fillId="0" borderId="77"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0" fillId="0" borderId="108" xfId="0" applyFont="1" applyFill="1" applyBorder="1" applyAlignment="1" applyProtection="1">
      <alignment horizontal="left" vertical="center" wrapText="1"/>
      <protection locked="0"/>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0" borderId="108"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4" fillId="0" borderId="107" xfId="0" applyFont="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21" fillId="5" borderId="7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0" fontId="17" fillId="5" borderId="15" xfId="0" applyFont="1" applyFill="1" applyBorder="1" applyAlignment="1" applyProtection="1">
      <alignment horizontal="left" vertical="center"/>
      <protection locked="0"/>
    </xf>
    <xf numFmtId="0" fontId="17" fillId="5" borderId="100" xfId="0" applyFont="1" applyFill="1" applyBorder="1" applyAlignment="1" applyProtection="1">
      <alignment horizontal="left" vertical="center"/>
      <protection locked="0"/>
    </xf>
    <xf numFmtId="0" fontId="4" fillId="5" borderId="118"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21" fillId="5" borderId="81" xfId="0" applyFont="1" applyFill="1" applyBorder="1" applyAlignment="1" applyProtection="1">
      <alignment horizontal="left" vertical="center" wrapText="1"/>
      <protection locked="0"/>
    </xf>
    <xf numFmtId="0" fontId="21" fillId="5" borderId="21" xfId="0" applyFont="1" applyFill="1" applyBorder="1" applyAlignment="1" applyProtection="1">
      <alignment horizontal="left" vertical="center" wrapText="1"/>
      <protection locked="0"/>
    </xf>
    <xf numFmtId="0" fontId="21" fillId="5" borderId="117" xfId="0" applyFont="1" applyFill="1" applyBorder="1" applyAlignment="1" applyProtection="1">
      <alignment horizontal="left" vertical="center" wrapText="1"/>
      <protection locked="0"/>
    </xf>
    <xf numFmtId="0" fontId="17" fillId="5" borderId="21" xfId="0" applyFont="1" applyFill="1" applyBorder="1" applyAlignment="1" applyProtection="1">
      <alignment horizontal="left" vertical="center"/>
      <protection locked="0"/>
    </xf>
    <xf numFmtId="0" fontId="17" fillId="5" borderId="117" xfId="0" applyFont="1" applyFill="1" applyBorder="1" applyAlignment="1" applyProtection="1">
      <alignment horizontal="left" vertical="center"/>
      <protection locked="0"/>
    </xf>
    <xf numFmtId="0" fontId="4" fillId="5" borderId="76"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68" xfId="0" applyFont="1" applyFill="1" applyBorder="1" applyAlignment="1" applyProtection="1">
      <alignment horizontal="left" vertical="center" wrapText="1"/>
      <protection locked="0"/>
    </xf>
    <xf numFmtId="0" fontId="4" fillId="5" borderId="74" xfId="0" applyFont="1" applyFill="1" applyBorder="1" applyAlignment="1">
      <alignment vertical="center"/>
    </xf>
    <xf numFmtId="0" fontId="4" fillId="5" borderId="15" xfId="0" applyFont="1" applyFill="1" applyBorder="1" applyAlignment="1">
      <alignment vertical="center"/>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wrapText="1"/>
      <protection locked="0"/>
    </xf>
    <xf numFmtId="0" fontId="14" fillId="6" borderId="45" xfId="0" applyFont="1" applyFill="1" applyBorder="1" applyAlignment="1">
      <alignment horizontal="center" vertical="center" textRotation="255" wrapText="1"/>
    </xf>
    <xf numFmtId="0" fontId="4" fillId="6" borderId="46" xfId="0" applyFont="1" applyFill="1" applyBorder="1" applyAlignment="1">
      <alignment horizontal="center" vertical="center" textRotation="255" wrapText="1"/>
    </xf>
    <xf numFmtId="0" fontId="4" fillId="6" borderId="3" xfId="0" applyFont="1" applyFill="1" applyBorder="1" applyAlignment="1">
      <alignment horizontal="center" vertical="center" textRotation="255" wrapText="1"/>
    </xf>
    <xf numFmtId="0" fontId="4" fillId="6" borderId="47" xfId="0" applyFont="1" applyFill="1" applyBorder="1" applyAlignment="1">
      <alignment horizontal="center" vertical="center" textRotation="255" wrapText="1"/>
    </xf>
    <xf numFmtId="0" fontId="4" fillId="6" borderId="48" xfId="0" applyFont="1" applyFill="1" applyBorder="1" applyAlignment="1">
      <alignment horizontal="center" vertical="center" textRotation="255" wrapText="1"/>
    </xf>
    <xf numFmtId="0" fontId="4" fillId="6" borderId="49" xfId="0" applyFont="1" applyFill="1" applyBorder="1" applyAlignment="1">
      <alignment horizontal="center" vertical="center" textRotation="255" wrapText="1"/>
    </xf>
    <xf numFmtId="0" fontId="0" fillId="5" borderId="82" xfId="0" applyFont="1" applyFill="1" applyBorder="1" applyAlignment="1">
      <alignment horizontal="left" vertical="center" wrapText="1"/>
    </xf>
    <xf numFmtId="0" fontId="4" fillId="5" borderId="73" xfId="0" applyFont="1" applyFill="1" applyBorder="1" applyAlignment="1">
      <alignment horizontal="left" vertical="center" wrapText="1"/>
    </xf>
    <xf numFmtId="0" fontId="4" fillId="5" borderId="73" xfId="0" applyFont="1" applyFill="1" applyBorder="1" applyAlignment="1">
      <alignment vertical="center"/>
    </xf>
    <xf numFmtId="0" fontId="4" fillId="5" borderId="72" xfId="0" applyFont="1" applyFill="1" applyBorder="1" applyAlignment="1" applyProtection="1">
      <alignment horizontal="center" vertical="center"/>
      <protection locked="0"/>
    </xf>
    <xf numFmtId="0" fontId="4" fillId="5" borderId="73" xfId="0" applyFont="1" applyFill="1" applyBorder="1" applyAlignment="1" applyProtection="1">
      <alignment horizontal="center" vertical="center"/>
      <protection locked="0"/>
    </xf>
    <xf numFmtId="0" fontId="0"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63" xfId="0" applyFont="1" applyFill="1" applyBorder="1" applyAlignment="1" applyProtection="1">
      <alignment horizontal="left" vertical="center" wrapText="1"/>
      <protection locked="0"/>
    </xf>
    <xf numFmtId="0" fontId="4" fillId="5" borderId="64"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21" fillId="5" borderId="7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00"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0" xfId="0" applyFont="1" applyFill="1" applyBorder="1" applyAlignment="1">
      <alignment horizontal="center" vertical="center" wrapText="1"/>
    </xf>
    <xf numFmtId="0" fontId="0" fillId="5" borderId="118"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4" fillId="2" borderId="46"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4" fillId="5" borderId="73" xfId="0" applyFont="1" applyFill="1" applyBorder="1" applyAlignment="1">
      <alignment horizontal="left" vertical="center"/>
    </xf>
    <xf numFmtId="0" fontId="4" fillId="5" borderId="97" xfId="0" applyFont="1" applyFill="1" applyBorder="1" applyAlignment="1">
      <alignment horizontal="left" vertical="center"/>
    </xf>
    <xf numFmtId="0" fontId="4"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4" fillId="5" borderId="73" xfId="0" applyFont="1" applyFill="1" applyBorder="1" applyAlignment="1" applyProtection="1">
      <alignment horizontal="left" vertical="center" wrapText="1"/>
      <protection locked="0"/>
    </xf>
    <xf numFmtId="0" fontId="4" fillId="5" borderId="101" xfId="0" applyFont="1" applyFill="1" applyBorder="1" applyAlignment="1" applyProtection="1">
      <alignment horizontal="left" vertical="center" wrapText="1"/>
      <protection locked="0"/>
    </xf>
    <xf numFmtId="0" fontId="4" fillId="5" borderId="65" xfId="0" applyFont="1" applyFill="1" applyBorder="1" applyAlignment="1">
      <alignment vertical="center" wrapText="1"/>
    </xf>
    <xf numFmtId="0" fontId="4" fillId="5" borderId="61" xfId="0" applyFont="1" applyFill="1" applyBorder="1" applyAlignment="1">
      <alignment vertical="center" wrapText="1"/>
    </xf>
    <xf numFmtId="0" fontId="4" fillId="5" borderId="66" xfId="0" applyFont="1" applyFill="1" applyBorder="1" applyAlignment="1">
      <alignment vertical="center" wrapText="1"/>
    </xf>
    <xf numFmtId="0" fontId="4" fillId="5" borderId="60"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4" fillId="5" borderId="14"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4" fillId="5" borderId="16" xfId="0" applyFont="1" applyFill="1" applyBorder="1" applyAlignment="1">
      <alignment vertical="center"/>
    </xf>
    <xf numFmtId="0" fontId="4" fillId="5" borderId="113" xfId="0" applyFont="1" applyFill="1" applyBorder="1" applyAlignment="1" applyProtection="1">
      <alignment horizontal="center" vertical="center"/>
      <protection locked="0"/>
    </xf>
    <xf numFmtId="0" fontId="4" fillId="5" borderId="114" xfId="0" applyFont="1" applyFill="1" applyBorder="1" applyAlignment="1" applyProtection="1">
      <alignment horizontal="center" vertical="center"/>
      <protection locked="0"/>
    </xf>
    <xf numFmtId="0" fontId="4" fillId="5" borderId="60"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0" fillId="5" borderId="67" xfId="0" applyFont="1" applyFill="1" applyBorder="1" applyAlignment="1">
      <alignment horizontal="left" vertical="center"/>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20"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68" xfId="0" applyFont="1" applyFill="1" applyBorder="1" applyAlignment="1" applyProtection="1">
      <alignment horizontal="center" vertical="center"/>
      <protection locked="0"/>
    </xf>
    <xf numFmtId="0" fontId="0" fillId="5" borderId="20"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5" borderId="82" xfId="0" applyFont="1" applyFill="1" applyBorder="1" applyAlignment="1">
      <alignment vertical="center"/>
    </xf>
    <xf numFmtId="0" fontId="0" fillId="5" borderId="72" xfId="0" applyFont="1" applyFill="1" applyBorder="1" applyAlignment="1" applyProtection="1">
      <alignment horizontal="center" vertical="center"/>
      <protection locked="0"/>
    </xf>
    <xf numFmtId="0" fontId="0" fillId="5" borderId="74" xfId="0" applyFont="1" applyFill="1" applyBorder="1" applyAlignment="1">
      <alignment vertical="center"/>
    </xf>
    <xf numFmtId="0" fontId="14" fillId="2" borderId="109" xfId="0" applyFont="1" applyFill="1" applyBorder="1" applyAlignment="1">
      <alignment horizontal="center" vertical="center" textRotation="255" wrapText="1"/>
    </xf>
    <xf numFmtId="0" fontId="4" fillId="0" borderId="11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0" fillId="5" borderId="80" xfId="0" applyFont="1" applyFill="1" applyBorder="1" applyAlignment="1">
      <alignment vertical="center" wrapText="1"/>
    </xf>
    <xf numFmtId="0" fontId="4" fillId="5" borderId="29" xfId="0" applyFont="1" applyFill="1" applyBorder="1" applyAlignment="1">
      <alignment vertical="center" wrapText="1"/>
    </xf>
    <xf numFmtId="0" fontId="4" fillId="5" borderId="29" xfId="0" applyFont="1" applyFill="1" applyBorder="1" applyAlignment="1">
      <alignment vertical="center"/>
    </xf>
    <xf numFmtId="0" fontId="0"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0" fillId="5" borderId="28"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4" fillId="5" borderId="30" xfId="0" applyFont="1" applyFill="1" applyBorder="1" applyAlignment="1" applyProtection="1">
      <alignment horizontal="left" vertical="center" wrapText="1"/>
      <protection locked="0"/>
    </xf>
    <xf numFmtId="0" fontId="4" fillId="5" borderId="74" xfId="0" applyFont="1" applyFill="1" applyBorder="1" applyAlignment="1">
      <alignment vertical="center" wrapText="1"/>
    </xf>
    <xf numFmtId="0" fontId="4" fillId="5" borderId="15" xfId="0" applyFont="1" applyFill="1" applyBorder="1" applyAlignment="1">
      <alignment vertical="center" wrapText="1"/>
    </xf>
    <xf numFmtId="0" fontId="0" fillId="5" borderId="14" xfId="0" applyFont="1" applyFill="1" applyBorder="1" applyAlignment="1" applyProtection="1">
      <alignment horizontal="center" vertical="center"/>
      <protection locked="0"/>
    </xf>
    <xf numFmtId="0" fontId="0" fillId="5" borderId="81" xfId="0" applyFont="1" applyFill="1" applyBorder="1" applyAlignment="1">
      <alignment vertical="center" wrapText="1"/>
    </xf>
    <xf numFmtId="0" fontId="4" fillId="5" borderId="21" xfId="0" applyFont="1" applyFill="1" applyBorder="1" applyAlignment="1">
      <alignment vertical="center" wrapText="1"/>
    </xf>
    <xf numFmtId="0" fontId="4" fillId="5" borderId="68"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4" fillId="0" borderId="111" xfId="0" applyFont="1" applyFill="1" applyBorder="1" applyAlignment="1">
      <alignment horizontal="center" vertical="center"/>
    </xf>
    <xf numFmtId="0" fontId="4" fillId="0" borderId="54" xfId="0" applyFont="1" applyBorder="1" applyAlignment="1">
      <alignment horizontal="center" vertical="center"/>
    </xf>
    <xf numFmtId="0" fontId="4" fillId="0" borderId="112" xfId="0" applyFont="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Border="1" applyAlignment="1">
      <alignment horizontal="center" vertical="center"/>
    </xf>
    <xf numFmtId="0" fontId="16" fillId="2" borderId="45" xfId="0" applyFont="1" applyFill="1" applyBorder="1" applyAlignment="1">
      <alignment horizontal="center" vertical="center" textRotation="255" wrapText="1"/>
    </xf>
    <xf numFmtId="0" fontId="16" fillId="2" borderId="63"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2" xfId="0" applyFont="1" applyFill="1" applyBorder="1" applyAlignment="1">
      <alignment horizontal="center" vertical="center" textRotation="255" wrapText="1"/>
    </xf>
    <xf numFmtId="0" fontId="16" fillId="2" borderId="70" xfId="0" applyFont="1" applyFill="1" applyBorder="1" applyAlignment="1">
      <alignment horizontal="center" vertical="center" textRotation="255" wrapText="1"/>
    </xf>
    <xf numFmtId="0" fontId="16" fillId="2" borderId="8" xfId="0" applyFont="1" applyFill="1" applyBorder="1" applyAlignment="1">
      <alignment horizontal="center" vertical="center" textRotation="255" wrapText="1"/>
    </xf>
    <xf numFmtId="0" fontId="0" fillId="0" borderId="99"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69"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68"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24" fillId="0" borderId="27" xfId="0" applyFont="1" applyFill="1" applyBorder="1" applyAlignment="1" applyProtection="1">
      <alignment vertical="center" wrapText="1"/>
      <protection locked="0"/>
    </xf>
    <xf numFmtId="0" fontId="24" fillId="0" borderId="35" xfId="0" applyFont="1" applyFill="1" applyBorder="1" applyAlignment="1" applyProtection="1">
      <alignment vertical="center" wrapText="1"/>
      <protection locked="0"/>
    </xf>
    <xf numFmtId="0" fontId="4" fillId="4" borderId="45"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12"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4" fillId="0" borderId="73" xfId="0" applyFont="1" applyFill="1" applyBorder="1" applyAlignment="1" applyProtection="1">
      <alignment horizontal="left" vertical="top" wrapText="1"/>
      <protection locked="0"/>
    </xf>
    <xf numFmtId="0" fontId="4" fillId="0" borderId="97" xfId="0" applyFont="1" applyFill="1" applyBorder="1" applyAlignment="1" applyProtection="1">
      <alignment horizontal="left" vertical="top" wrapText="1"/>
      <protection locked="0"/>
    </xf>
    <xf numFmtId="0" fontId="0"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2" fillId="2" borderId="17"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4"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2" fillId="2" borderId="25" xfId="0" applyFont="1" applyFill="1" applyBorder="1" applyAlignment="1">
      <alignment horizontal="center" vertical="center" wrapText="1"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4"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17"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4" fillId="2" borderId="17" xfId="0" applyFont="1" applyFill="1" applyBorder="1" applyAlignment="1">
      <alignment horizontal="center" vertical="center"/>
    </xf>
    <xf numFmtId="0" fontId="14"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4"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17" fontId="24" fillId="0" borderId="25" xfId="0" quotePrefix="1" applyNumberFormat="1" applyFont="1" applyFill="1" applyBorder="1" applyAlignment="1" applyProtection="1">
      <alignment vertical="center" wrapText="1"/>
      <protection locked="0"/>
    </xf>
    <xf numFmtId="177" fontId="0" fillId="0" borderId="27" xfId="0" applyNumberFormat="1" applyFont="1" applyFill="1" applyBorder="1" applyAlignment="1" applyProtection="1">
      <alignment horizontal="center" vertical="center" shrinkToFit="1"/>
      <protection locked="0"/>
    </xf>
    <xf numFmtId="0" fontId="14" fillId="3" borderId="45"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4" fillId="0" borderId="12" xfId="0" applyFont="1" applyBorder="1" applyAlignment="1">
      <alignment horizontal="center" vertical="center"/>
    </xf>
    <xf numFmtId="0" fontId="0" fillId="2" borderId="27" xfId="0" applyFont="1" applyFill="1" applyBorder="1" applyAlignment="1">
      <alignment horizontal="center" vertical="center"/>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4" fillId="5" borderId="94" xfId="0" applyFont="1" applyFill="1" applyBorder="1" applyAlignment="1">
      <alignment horizontal="right" vertical="center"/>
    </xf>
    <xf numFmtId="0" fontId="4" fillId="5" borderId="95" xfId="0" applyFont="1" applyFill="1" applyBorder="1" applyAlignment="1">
      <alignment horizontal="right" vertical="center"/>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4" fillId="5" borderId="43"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7"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4" fillId="0" borderId="12" xfId="0" applyFont="1" applyBorder="1" applyAlignment="1">
      <alignment horizontal="right" vertical="center"/>
    </xf>
    <xf numFmtId="0" fontId="4" fillId="0" borderId="23" xfId="0" applyFont="1" applyBorder="1" applyAlignment="1">
      <alignment horizontal="right" vertical="center"/>
    </xf>
    <xf numFmtId="0" fontId="4" fillId="0" borderId="13" xfId="0" applyFont="1" applyBorder="1" applyAlignment="1">
      <alignment horizontal="right" vertical="center"/>
    </xf>
    <xf numFmtId="0" fontId="0" fillId="2" borderId="11" xfId="0" applyFont="1" applyFill="1" applyBorder="1" applyAlignment="1">
      <alignment horizontal="center" vertical="center"/>
    </xf>
    <xf numFmtId="0" fontId="14" fillId="6" borderId="0"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4" fillId="0" borderId="94" xfId="0" applyFont="1" applyBorder="1" applyAlignment="1">
      <alignment horizontal="right" vertical="center"/>
    </xf>
    <xf numFmtId="0" fontId="4" fillId="0" borderId="95" xfId="0" applyFont="1" applyBorder="1" applyAlignment="1">
      <alignment horizontal="right" vertical="center"/>
    </xf>
    <xf numFmtId="0" fontId="0"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7" xfId="0" applyFont="1" applyFill="1" applyBorder="1" applyAlignment="1">
      <alignment horizontal="center" vertical="center"/>
    </xf>
    <xf numFmtId="0" fontId="4" fillId="5" borderId="39"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39"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124"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0" fontId="0" fillId="6" borderId="3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91" xfId="0" applyFont="1" applyFill="1" applyBorder="1" applyAlignment="1" applyProtection="1">
      <alignment horizontal="left" vertical="center" wrapText="1"/>
      <protection locked="0"/>
    </xf>
    <xf numFmtId="0" fontId="4" fillId="5" borderId="67"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protection locked="0"/>
    </xf>
    <xf numFmtId="0" fontId="4" fillId="5" borderId="43"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1"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4" fillId="6" borderId="26" xfId="0" applyFont="1" applyFill="1" applyBorder="1" applyAlignment="1">
      <alignment horizontal="center" vertical="center" shrinkToFit="1"/>
    </xf>
    <xf numFmtId="0" fontId="4" fillId="6" borderId="27" xfId="0" applyFont="1" applyFill="1" applyBorder="1" applyAlignment="1">
      <alignment horizontal="center" vertical="center" shrinkToFit="1"/>
    </xf>
    <xf numFmtId="0" fontId="4" fillId="5" borderId="11" xfId="0" applyFont="1" applyFill="1" applyBorder="1" applyAlignment="1" applyProtection="1">
      <alignment horizontal="center" vertical="center" shrinkToFit="1"/>
      <protection locked="0"/>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5" borderId="39" xfId="0" applyFont="1" applyFill="1" applyBorder="1" applyAlignment="1">
      <alignment horizontal="center" vertical="center"/>
    </xf>
    <xf numFmtId="0" fontId="0" fillId="5" borderId="39" xfId="0" applyFont="1" applyFill="1" applyBorder="1" applyAlignment="1" applyProtection="1">
      <alignment horizontal="center" vertical="center" shrinkToFit="1"/>
      <protection locked="0"/>
    </xf>
    <xf numFmtId="0" fontId="14" fillId="6" borderId="3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9" fillId="6" borderId="130" xfId="0" applyFont="1" applyFill="1" applyBorder="1" applyAlignment="1">
      <alignment horizontal="left" vertical="center" wrapText="1"/>
    </xf>
    <xf numFmtId="0" fontId="29" fillId="6" borderId="131" xfId="0" applyFont="1" applyFill="1" applyBorder="1" applyAlignment="1">
      <alignment horizontal="left" vertical="center" wrapText="1"/>
    </xf>
    <xf numFmtId="0" fontId="14" fillId="6" borderId="6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4" fillId="0" borderId="39"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4" fillId="0" borderId="7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14" fillId="2" borderId="36"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0" borderId="39" xfId="0" applyFont="1" applyBorder="1" applyAlignment="1">
      <alignment horizontal="center" vertical="center"/>
    </xf>
    <xf numFmtId="0" fontId="14" fillId="2" borderId="125" xfId="0" applyFont="1" applyFill="1" applyBorder="1" applyAlignment="1">
      <alignment horizontal="center" vertical="center"/>
    </xf>
    <xf numFmtId="0" fontId="14" fillId="2" borderId="98" xfId="0" applyFont="1" applyFill="1" applyBorder="1" applyAlignment="1">
      <alignment horizontal="center" vertical="center"/>
    </xf>
    <xf numFmtId="0" fontId="14" fillId="2" borderId="126" xfId="0" applyFont="1" applyFill="1" applyBorder="1" applyAlignment="1">
      <alignment horizontal="center" vertical="center"/>
    </xf>
    <xf numFmtId="0" fontId="4" fillId="0" borderId="6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39"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0" borderId="11" xfId="0" applyFont="1" applyBorder="1" applyAlignment="1" applyProtection="1">
      <alignment horizontal="center" vertical="center" shrinkToFit="1"/>
      <protection locked="0"/>
    </xf>
    <xf numFmtId="0" fontId="0" fillId="0" borderId="39" xfId="0" applyFont="1" applyBorder="1" applyAlignment="1">
      <alignment horizontal="center" vertical="center"/>
    </xf>
    <xf numFmtId="177" fontId="0" fillId="0" borderId="31" xfId="0" applyNumberFormat="1" applyFont="1" applyFill="1" applyBorder="1" applyAlignment="1" applyProtection="1">
      <alignment horizontal="center" vertical="center"/>
      <protection locked="0"/>
    </xf>
    <xf numFmtId="0" fontId="13" fillId="2" borderId="92"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9" fontId="4" fillId="0" borderId="11" xfId="0" applyNumberFormat="1" applyFont="1" applyFill="1" applyBorder="1" applyAlignment="1">
      <alignment horizontal="center" vertical="center"/>
    </xf>
    <xf numFmtId="177" fontId="4" fillId="0" borderId="90" xfId="0" applyNumberFormat="1" applyFont="1" applyFill="1" applyBorder="1" applyAlignment="1">
      <alignment horizontal="right" vertical="center"/>
    </xf>
    <xf numFmtId="177" fontId="4" fillId="0" borderId="93" xfId="0" applyNumberFormat="1" applyFont="1" applyFill="1" applyBorder="1" applyAlignment="1">
      <alignment horizontal="right" vertical="center"/>
    </xf>
    <xf numFmtId="177" fontId="4" fillId="0" borderId="136" xfId="0" applyNumberFormat="1" applyFont="1" applyFill="1" applyBorder="1" applyAlignment="1">
      <alignment horizontal="right" vertical="center"/>
    </xf>
    <xf numFmtId="177" fontId="4" fillId="0" borderId="137" xfId="0" applyNumberFormat="1" applyFont="1" applyFill="1" applyBorder="1" applyAlignment="1">
      <alignment horizontal="right" vertical="center"/>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0" fontId="4" fillId="2" borderId="35" xfId="0" applyFont="1" applyFill="1" applyBorder="1" applyAlignment="1">
      <alignment horizontal="center" vertical="center"/>
    </xf>
    <xf numFmtId="0" fontId="13" fillId="2" borderId="75" xfId="3" applyFont="1" applyFill="1" applyBorder="1" applyAlignment="1" applyProtection="1">
      <alignment horizontal="center" vertical="center" wrapText="1"/>
    </xf>
    <xf numFmtId="0" fontId="4" fillId="2" borderId="4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0" borderId="89" xfId="3" applyFont="1" applyFill="1" applyBorder="1" applyAlignment="1" applyProtection="1">
      <alignment horizontal="center" vertical="center" wrapText="1"/>
    </xf>
    <xf numFmtId="0" fontId="10" fillId="0" borderId="90"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4"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4" fillId="0" borderId="119" xfId="0" applyNumberFormat="1" applyFont="1" applyFill="1" applyBorder="1" applyAlignment="1">
      <alignment horizontal="right" vertical="center"/>
    </xf>
    <xf numFmtId="177" fontId="4" fillId="0" borderId="120" xfId="0" applyNumberFormat="1" applyFont="1" applyFill="1" applyBorder="1" applyAlignment="1">
      <alignment horizontal="right" vertical="center"/>
    </xf>
    <xf numFmtId="0" fontId="10" fillId="2" borderId="33"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2" fillId="0" borderId="34" xfId="1" applyFont="1" applyFill="1" applyBorder="1" applyAlignment="1" applyProtection="1">
      <alignment horizontal="left" vertical="top" wrapText="1"/>
      <protection locked="0"/>
    </xf>
    <xf numFmtId="0" fontId="12" fillId="0" borderId="2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10" fillId="2" borderId="44" xfId="3" applyFont="1" applyFill="1" applyBorder="1" applyAlignment="1" applyProtection="1">
      <alignment horizontal="center" vertical="center" wrapText="1"/>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4" fillId="2" borderId="45" xfId="3" applyFont="1" applyFill="1" applyBorder="1" applyAlignment="1" applyProtection="1">
      <alignment horizontal="center" vertical="center" wrapText="1" shrinkToFit="1"/>
    </xf>
    <xf numFmtId="0" fontId="14"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4"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0" fillId="2" borderId="41" xfId="1" applyNumberFormat="1" applyFont="1" applyFill="1" applyBorder="1" applyAlignment="1" applyProtection="1">
      <alignment horizontal="center" vertical="center" wrapText="1"/>
    </xf>
    <xf numFmtId="0" fontId="5" fillId="0" borderId="42" xfId="1" applyFont="1" applyFill="1" applyBorder="1" applyAlignment="1" applyProtection="1">
      <alignment horizontal="left" vertical="center" wrapText="1" shrinkToFit="1"/>
      <protection locked="0"/>
    </xf>
    <xf numFmtId="0" fontId="4" fillId="0" borderId="42" xfId="0" applyFont="1" applyBorder="1" applyAlignment="1" applyProtection="1">
      <alignment horizontal="left" vertical="center" wrapText="1" shrinkToFit="1"/>
      <protection locked="0"/>
    </xf>
    <xf numFmtId="0" fontId="4" fillId="0" borderId="63" xfId="0" applyFont="1" applyBorder="1" applyAlignment="1" applyProtection="1">
      <alignment horizontal="left" vertical="center" wrapText="1" shrinkToFit="1"/>
      <protection locked="0"/>
    </xf>
    <xf numFmtId="0" fontId="14" fillId="6" borderId="33"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4" fillId="5" borderId="34" xfId="3" applyFont="1" applyFill="1" applyBorder="1" applyAlignment="1" applyProtection="1">
      <alignment horizontal="left" vertical="center" wrapText="1" shrinkToFit="1"/>
    </xf>
    <xf numFmtId="0" fontId="4" fillId="5" borderId="26" xfId="3" applyFont="1" applyFill="1" applyBorder="1" applyAlignment="1" applyProtection="1">
      <alignment horizontal="left" vertical="center" wrapText="1" shrinkToFit="1"/>
    </xf>
    <xf numFmtId="0" fontId="4" fillId="5" borderId="27" xfId="3" applyFont="1" applyFill="1" applyBorder="1" applyAlignment="1" applyProtection="1">
      <alignment horizontal="left" vertical="center" wrapText="1" shrinkToFit="1"/>
    </xf>
    <xf numFmtId="0" fontId="10" fillId="6" borderId="11" xfId="1" applyNumberFormat="1" applyFont="1" applyFill="1" applyBorder="1" applyAlignment="1" applyProtection="1">
      <alignment horizontal="center" vertical="center" wrapText="1"/>
    </xf>
    <xf numFmtId="0" fontId="4" fillId="5" borderId="25" xfId="1" applyFont="1" applyFill="1" applyBorder="1" applyAlignment="1" applyProtection="1">
      <alignment horizontal="left" vertical="center" wrapText="1" shrinkToFit="1"/>
    </xf>
    <xf numFmtId="0" fontId="4" fillId="5" borderId="26" xfId="1" applyFont="1" applyFill="1" applyBorder="1" applyAlignment="1" applyProtection="1">
      <alignment horizontal="left" vertical="center" wrapText="1" shrinkToFit="1"/>
    </xf>
    <xf numFmtId="0" fontId="4" fillId="5" borderId="35"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wrapText="1" shrinkToFit="1"/>
      <protection locked="0"/>
    </xf>
    <xf numFmtId="0" fontId="4" fillId="0" borderId="26"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13" fillId="0" borderId="25" xfId="2" applyFont="1" applyFill="1" applyBorder="1" applyAlignment="1" applyProtection="1">
      <alignment horizontal="left" vertical="center" wrapText="1" shrinkToFit="1"/>
      <protection locked="0"/>
    </xf>
    <xf numFmtId="0" fontId="13" fillId="0" borderId="26" xfId="2" applyFont="1" applyFill="1" applyBorder="1" applyAlignment="1" applyProtection="1">
      <alignment horizontal="left" vertical="center" wrapText="1" shrinkToFit="1"/>
      <protection locked="0"/>
    </xf>
    <xf numFmtId="0" fontId="13" fillId="0" borderId="35" xfId="2" applyFont="1" applyFill="1" applyBorder="1" applyAlignment="1" applyProtection="1">
      <alignment horizontal="left" vertical="center" wrapText="1" shrinkToFit="1"/>
      <protection locked="0"/>
    </xf>
    <xf numFmtId="0" fontId="14" fillId="2" borderId="33"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3"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0" fillId="2" borderId="25"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27" xfId="3" applyFont="1" applyFill="1" applyBorder="1" applyAlignment="1" applyProtection="1">
      <alignment horizontal="center" vertical="center"/>
    </xf>
    <xf numFmtId="0" fontId="13" fillId="0" borderId="26" xfId="2" applyFont="1" applyFill="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10" fillId="2" borderId="50" xfId="3" applyFont="1" applyFill="1" applyBorder="1" applyAlignment="1" applyProtection="1">
      <alignment horizontal="center" vertical="center"/>
    </xf>
    <xf numFmtId="0" fontId="10" fillId="2" borderId="51" xfId="3" applyFont="1" applyFill="1" applyBorder="1" applyAlignment="1" applyProtection="1">
      <alignment horizontal="center" vertical="center"/>
    </xf>
    <xf numFmtId="0" fontId="15"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0" fillId="2" borderId="88" xfId="1" applyFont="1" applyFill="1" applyBorder="1" applyAlignment="1" applyProtection="1">
      <alignment horizontal="center" vertical="center" wrapText="1" shrinkToFit="1"/>
    </xf>
    <xf numFmtId="0" fontId="4" fillId="0" borderId="51" xfId="0" applyFont="1" applyBorder="1" applyAlignment="1">
      <alignment horizontal="center" vertical="center"/>
    </xf>
    <xf numFmtId="0" fontId="4" fillId="0" borderId="87" xfId="0" applyFont="1" applyBorder="1" applyAlignment="1">
      <alignment horizontal="center" vertical="center"/>
    </xf>
    <xf numFmtId="0" fontId="12" fillId="0" borderId="51"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0" fillId="2" borderId="88" xfId="1" applyFont="1" applyFill="1" applyBorder="1" applyAlignment="1" applyProtection="1">
      <alignment horizontal="center" vertical="center"/>
    </xf>
    <xf numFmtId="0" fontId="4" fillId="0" borderId="52" xfId="0" applyFont="1" applyBorder="1" applyAlignment="1">
      <alignment horizontal="center" vertical="center"/>
    </xf>
    <xf numFmtId="0" fontId="11" fillId="6" borderId="33" xfId="3" applyFont="1" applyFill="1" applyBorder="1" applyAlignment="1" applyProtection="1">
      <alignment horizontal="center" vertical="center" wrapText="1" shrinkToFit="1"/>
    </xf>
    <xf numFmtId="0" fontId="11" fillId="6" borderId="26"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34" xfId="3" applyFont="1" applyFill="1" applyBorder="1" applyAlignment="1" applyProtection="1">
      <alignment horizontal="center" vertical="center"/>
      <protection locked="0"/>
    </xf>
    <xf numFmtId="0" fontId="13" fillId="0" borderId="26" xfId="3" applyFont="1" applyFill="1" applyBorder="1" applyAlignment="1" applyProtection="1">
      <alignment horizontal="center" vertical="center"/>
      <protection locked="0"/>
    </xf>
    <xf numFmtId="0" fontId="11" fillId="6" borderId="25" xfId="3" applyFont="1" applyFill="1" applyBorder="1" applyAlignment="1" applyProtection="1">
      <alignment horizontal="center" vertical="center" wrapText="1"/>
    </xf>
    <xf numFmtId="0" fontId="11" fillId="6" borderId="26" xfId="3" applyFont="1" applyFill="1" applyBorder="1" applyAlignment="1" applyProtection="1">
      <alignment horizontal="center" vertical="center" wrapText="1"/>
    </xf>
    <xf numFmtId="0" fontId="11" fillId="6" borderId="27" xfId="3" applyFont="1" applyFill="1" applyBorder="1" applyAlignment="1" applyProtection="1">
      <alignment horizontal="center" vertical="center" wrapText="1"/>
    </xf>
    <xf numFmtId="0" fontId="13" fillId="0" borderId="25" xfId="3" applyFont="1" applyFill="1" applyBorder="1" applyAlignment="1" applyProtection="1">
      <alignment horizontal="center" vertical="center"/>
      <protection locked="0"/>
    </xf>
    <xf numFmtId="0" fontId="13" fillId="0" borderId="27" xfId="3" applyFont="1" applyFill="1" applyBorder="1" applyAlignment="1" applyProtection="1">
      <alignment horizontal="center" vertical="center"/>
      <protection locked="0"/>
    </xf>
    <xf numFmtId="0" fontId="10" fillId="2" borderId="25" xfId="1" applyFont="1" applyFill="1" applyBorder="1" applyAlignment="1" applyProtection="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8" fillId="0" borderId="7" xfId="0" applyFont="1" applyBorder="1" applyAlignment="1">
      <alignment horizontal="center" vertical="center"/>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9" fillId="2" borderId="11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2" fillId="0" borderId="18" xfId="1" applyFont="1" applyFill="1" applyBorder="1" applyAlignment="1" applyProtection="1">
      <alignment horizontal="left" vertical="top"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24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190500</xdr:colOff>
      <xdr:row>148</xdr:row>
      <xdr:rowOff>215900</xdr:rowOff>
    </xdr:from>
    <xdr:to>
      <xdr:col>29</xdr:col>
      <xdr:colOff>63500</xdr:colOff>
      <xdr:row>148</xdr:row>
      <xdr:rowOff>533524</xdr:rowOff>
    </xdr:to>
    <xdr:sp macro="" textlink="">
      <xdr:nvSpPr>
        <xdr:cNvPr id="5" name="正方形/長方形 4"/>
        <xdr:cNvSpPr/>
      </xdr:nvSpPr>
      <xdr:spPr>
        <a:xfrm>
          <a:off x="4343400" y="34724975"/>
          <a:ext cx="968375" cy="136649"/>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190500</xdr:colOff>
      <xdr:row>148</xdr:row>
      <xdr:rowOff>177800</xdr:rowOff>
    </xdr:from>
    <xdr:to>
      <xdr:col>35</xdr:col>
      <xdr:colOff>101600</xdr:colOff>
      <xdr:row>148</xdr:row>
      <xdr:rowOff>495424</xdr:rowOff>
    </xdr:to>
    <xdr:sp macro="" textlink="">
      <xdr:nvSpPr>
        <xdr:cNvPr id="6" name="正方形/長方形 5"/>
        <xdr:cNvSpPr/>
      </xdr:nvSpPr>
      <xdr:spPr>
        <a:xfrm>
          <a:off x="5610225" y="34686875"/>
          <a:ext cx="825500" cy="174749"/>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148</xdr:row>
      <xdr:rowOff>127000</xdr:rowOff>
    </xdr:from>
    <xdr:to>
      <xdr:col>35</xdr:col>
      <xdr:colOff>88900</xdr:colOff>
      <xdr:row>148</xdr:row>
      <xdr:rowOff>444624</xdr:rowOff>
    </xdr:to>
    <xdr:sp macro="" textlink="">
      <xdr:nvSpPr>
        <xdr:cNvPr id="7" name="正方形/長方形 6"/>
        <xdr:cNvSpPr/>
      </xdr:nvSpPr>
      <xdr:spPr>
        <a:xfrm>
          <a:off x="5480050" y="34636075"/>
          <a:ext cx="942975" cy="22237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23</xdr:col>
      <xdr:colOff>190500</xdr:colOff>
      <xdr:row>148</xdr:row>
      <xdr:rowOff>215900</xdr:rowOff>
    </xdr:from>
    <xdr:to>
      <xdr:col>29</xdr:col>
      <xdr:colOff>63500</xdr:colOff>
      <xdr:row>148</xdr:row>
      <xdr:rowOff>533524</xdr:rowOff>
    </xdr:to>
    <xdr:sp macro="" textlink="">
      <xdr:nvSpPr>
        <xdr:cNvPr id="8" name="正方形/長方形 7"/>
        <xdr:cNvSpPr/>
      </xdr:nvSpPr>
      <xdr:spPr>
        <a:xfrm>
          <a:off x="4343400" y="34724975"/>
          <a:ext cx="968375" cy="136649"/>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148</xdr:row>
      <xdr:rowOff>127000</xdr:rowOff>
    </xdr:from>
    <xdr:to>
      <xdr:col>35</xdr:col>
      <xdr:colOff>88900</xdr:colOff>
      <xdr:row>148</xdr:row>
      <xdr:rowOff>444624</xdr:rowOff>
    </xdr:to>
    <xdr:sp macro="" textlink="">
      <xdr:nvSpPr>
        <xdr:cNvPr id="9" name="正方形/長方形 8"/>
        <xdr:cNvSpPr/>
      </xdr:nvSpPr>
      <xdr:spPr>
        <a:xfrm>
          <a:off x="5480050" y="34636075"/>
          <a:ext cx="942975" cy="22237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148</xdr:row>
      <xdr:rowOff>127000</xdr:rowOff>
    </xdr:from>
    <xdr:to>
      <xdr:col>35</xdr:col>
      <xdr:colOff>88900</xdr:colOff>
      <xdr:row>148</xdr:row>
      <xdr:rowOff>444624</xdr:rowOff>
    </xdr:to>
    <xdr:sp macro="" textlink="">
      <xdr:nvSpPr>
        <xdr:cNvPr id="10" name="正方形/長方形 9"/>
        <xdr:cNvSpPr/>
      </xdr:nvSpPr>
      <xdr:spPr>
        <a:xfrm>
          <a:off x="5480050" y="34636075"/>
          <a:ext cx="942975" cy="22237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23</xdr:col>
      <xdr:colOff>190500</xdr:colOff>
      <xdr:row>148</xdr:row>
      <xdr:rowOff>215900</xdr:rowOff>
    </xdr:from>
    <xdr:to>
      <xdr:col>29</xdr:col>
      <xdr:colOff>63500</xdr:colOff>
      <xdr:row>148</xdr:row>
      <xdr:rowOff>533524</xdr:rowOff>
    </xdr:to>
    <xdr:sp macro="" textlink="">
      <xdr:nvSpPr>
        <xdr:cNvPr id="11" name="正方形/長方形 10"/>
        <xdr:cNvSpPr/>
      </xdr:nvSpPr>
      <xdr:spPr>
        <a:xfrm>
          <a:off x="4343400" y="34724975"/>
          <a:ext cx="968375" cy="136649"/>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148</xdr:row>
      <xdr:rowOff>127000</xdr:rowOff>
    </xdr:from>
    <xdr:to>
      <xdr:col>35</xdr:col>
      <xdr:colOff>88900</xdr:colOff>
      <xdr:row>148</xdr:row>
      <xdr:rowOff>444624</xdr:rowOff>
    </xdr:to>
    <xdr:sp macro="" textlink="">
      <xdr:nvSpPr>
        <xdr:cNvPr id="12" name="正方形/長方形 11"/>
        <xdr:cNvSpPr/>
      </xdr:nvSpPr>
      <xdr:spPr>
        <a:xfrm>
          <a:off x="5480050" y="34636075"/>
          <a:ext cx="942975" cy="22237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21</xdr:col>
      <xdr:colOff>37646</xdr:colOff>
      <xdr:row>141</xdr:row>
      <xdr:rowOff>264433</xdr:rowOff>
    </xdr:from>
    <xdr:to>
      <xdr:col>31</xdr:col>
      <xdr:colOff>136071</xdr:colOff>
      <xdr:row>141</xdr:row>
      <xdr:rowOff>264433</xdr:rowOff>
    </xdr:to>
    <xdr:cxnSp macro="">
      <xdr:nvCxnSpPr>
        <xdr:cNvPr id="13" name="直線コネクタ 12"/>
        <xdr:cNvCxnSpPr>
          <a:stCxn id="20" idx="3"/>
          <a:endCxn id="21" idx="1"/>
        </xdr:cNvCxnSpPr>
      </xdr:nvCxnSpPr>
      <xdr:spPr>
        <a:xfrm>
          <a:off x="3838121" y="32306533"/>
          <a:ext cx="190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117022</xdr:colOff>
      <xdr:row>143</xdr:row>
      <xdr:rowOff>242206</xdr:rowOff>
    </xdr:from>
    <xdr:to>
      <xdr:col>43</xdr:col>
      <xdr:colOff>81644</xdr:colOff>
      <xdr:row>145</xdr:row>
      <xdr:rowOff>27214</xdr:rowOff>
    </xdr:to>
    <xdr:sp macro="" textlink="">
      <xdr:nvSpPr>
        <xdr:cNvPr id="14" name="テキスト ボックス 13"/>
        <xdr:cNvSpPr txBox="1"/>
      </xdr:nvSpPr>
      <xdr:spPr>
        <a:xfrm>
          <a:off x="5727247" y="32989156"/>
          <a:ext cx="2136322" cy="48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モデル事業選定事務局運営、報告書のとりまとめ等</a:t>
          </a:r>
        </a:p>
      </xdr:txBody>
    </xdr:sp>
    <xdr:clientData/>
  </xdr:twoCellAnchor>
  <xdr:twoCellAnchor>
    <xdr:from>
      <xdr:col>31</xdr:col>
      <xdr:colOff>119743</xdr:colOff>
      <xdr:row>143</xdr:row>
      <xdr:rowOff>231321</xdr:rowOff>
    </xdr:from>
    <xdr:to>
      <xdr:col>43</xdr:col>
      <xdr:colOff>40823</xdr:colOff>
      <xdr:row>145</xdr:row>
      <xdr:rowOff>40822</xdr:rowOff>
    </xdr:to>
    <xdr:sp macro="" textlink="">
      <xdr:nvSpPr>
        <xdr:cNvPr id="15" name="大かっこ 14"/>
        <xdr:cNvSpPr/>
      </xdr:nvSpPr>
      <xdr:spPr>
        <a:xfrm>
          <a:off x="5729968" y="32978271"/>
          <a:ext cx="2092780" cy="5143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0</xdr:colOff>
      <xdr:row>143</xdr:row>
      <xdr:rowOff>175986</xdr:rowOff>
    </xdr:from>
    <xdr:to>
      <xdr:col>15</xdr:col>
      <xdr:colOff>8845</xdr:colOff>
      <xdr:row>161</xdr:row>
      <xdr:rowOff>244929</xdr:rowOff>
    </xdr:to>
    <xdr:cxnSp macro="">
      <xdr:nvCxnSpPr>
        <xdr:cNvPr id="16" name="直線コネクタ 15"/>
        <xdr:cNvCxnSpPr/>
      </xdr:nvCxnSpPr>
      <xdr:spPr>
        <a:xfrm flipH="1">
          <a:off x="2653393" y="33064450"/>
          <a:ext cx="8845" cy="64370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8164</xdr:colOff>
      <xdr:row>147</xdr:row>
      <xdr:rowOff>237445</xdr:rowOff>
    </xdr:from>
    <xdr:to>
      <xdr:col>32</xdr:col>
      <xdr:colOff>13607</xdr:colOff>
      <xdr:row>147</xdr:row>
      <xdr:rowOff>244929</xdr:rowOff>
    </xdr:to>
    <xdr:cxnSp macro="">
      <xdr:nvCxnSpPr>
        <xdr:cNvPr id="17" name="直線コネクタ 16"/>
        <xdr:cNvCxnSpPr/>
      </xdr:nvCxnSpPr>
      <xdr:spPr>
        <a:xfrm flipV="1">
          <a:off x="2661557" y="34541052"/>
          <a:ext cx="3012621" cy="74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73478</xdr:colOff>
      <xdr:row>139</xdr:row>
      <xdr:rowOff>40820</xdr:rowOff>
    </xdr:from>
    <xdr:to>
      <xdr:col>42</xdr:col>
      <xdr:colOff>40821</xdr:colOff>
      <xdr:row>140</xdr:row>
      <xdr:rowOff>54428</xdr:rowOff>
    </xdr:to>
    <xdr:sp macro="" textlink="">
      <xdr:nvSpPr>
        <xdr:cNvPr id="18" name="テキスト ボックス 17"/>
        <xdr:cNvSpPr txBox="1"/>
      </xdr:nvSpPr>
      <xdr:spPr>
        <a:xfrm>
          <a:off x="6226628" y="31378070"/>
          <a:ext cx="1415143" cy="366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企画競争</a:t>
          </a:r>
          <a:r>
            <a:rPr kumimoji="1" lang="en-US" altLang="ja-JP" sz="1400"/>
            <a:t>】</a:t>
          </a:r>
        </a:p>
        <a:p>
          <a:endParaRPr kumimoji="1" lang="ja-JP" altLang="en-US" sz="1400"/>
        </a:p>
      </xdr:txBody>
    </xdr:sp>
    <xdr:clientData/>
  </xdr:twoCellAnchor>
  <xdr:twoCellAnchor>
    <xdr:from>
      <xdr:col>31</xdr:col>
      <xdr:colOff>167366</xdr:colOff>
      <xdr:row>149</xdr:row>
      <xdr:rowOff>239485</xdr:rowOff>
    </xdr:from>
    <xdr:to>
      <xdr:col>43</xdr:col>
      <xdr:colOff>95249</xdr:colOff>
      <xdr:row>151</xdr:row>
      <xdr:rowOff>136072</xdr:rowOff>
    </xdr:to>
    <xdr:sp macro="" textlink="">
      <xdr:nvSpPr>
        <xdr:cNvPr id="19" name="大かっこ 18"/>
        <xdr:cNvSpPr/>
      </xdr:nvSpPr>
      <xdr:spPr>
        <a:xfrm>
          <a:off x="5651045" y="35250664"/>
          <a:ext cx="2050597" cy="6041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149678</xdr:colOff>
      <xdr:row>139</xdr:row>
      <xdr:rowOff>340179</xdr:rowOff>
    </xdr:from>
    <xdr:to>
      <xdr:col>21</xdr:col>
      <xdr:colOff>37646</xdr:colOff>
      <xdr:row>143</xdr:row>
      <xdr:rowOff>188686</xdr:rowOff>
    </xdr:to>
    <xdr:sp macro="" textlink="">
      <xdr:nvSpPr>
        <xdr:cNvPr id="20" name="正方形/長方形 19"/>
        <xdr:cNvSpPr/>
      </xdr:nvSpPr>
      <xdr:spPr>
        <a:xfrm>
          <a:off x="1597478" y="31677429"/>
          <a:ext cx="2240643" cy="1258207"/>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600">
              <a:solidFill>
                <a:schemeClr val="tx1"/>
              </a:solidFill>
            </a:rPr>
            <a:t>国土交通省</a:t>
          </a:r>
          <a:endParaRPr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９４百万円</a:t>
          </a:r>
          <a:r>
            <a:rPr kumimoji="1" lang="en-US" altLang="ja-JP" sz="1600">
              <a:solidFill>
                <a:schemeClr val="tx1"/>
              </a:solidFill>
            </a:rPr>
            <a:t>〕</a:t>
          </a:r>
          <a:endParaRPr kumimoji="1" lang="ja-JP" altLang="en-US" sz="1600">
            <a:solidFill>
              <a:schemeClr val="tx1"/>
            </a:solidFill>
          </a:endParaRPr>
        </a:p>
      </xdr:txBody>
    </xdr:sp>
    <xdr:clientData/>
  </xdr:twoCellAnchor>
  <xdr:twoCellAnchor>
    <xdr:from>
      <xdr:col>31</xdr:col>
      <xdr:colOff>136071</xdr:colOff>
      <xdr:row>139</xdr:row>
      <xdr:rowOff>340179</xdr:rowOff>
    </xdr:from>
    <xdr:to>
      <xdr:col>42</xdr:col>
      <xdr:colOff>174625</xdr:colOff>
      <xdr:row>143</xdr:row>
      <xdr:rowOff>188686</xdr:rowOff>
    </xdr:to>
    <xdr:sp macro="" textlink="">
      <xdr:nvSpPr>
        <xdr:cNvPr id="21" name="正方形/長方形 20"/>
        <xdr:cNvSpPr/>
      </xdr:nvSpPr>
      <xdr:spPr>
        <a:xfrm>
          <a:off x="5746296" y="31677429"/>
          <a:ext cx="2029279" cy="1258207"/>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endParaRPr lang="en-US" altLang="ja-JP" sz="1400">
            <a:solidFill>
              <a:srgbClr val="FF0000"/>
            </a:solidFill>
          </a:endParaRPr>
        </a:p>
        <a:p>
          <a:pPr algn="ctr"/>
          <a:r>
            <a:rPr lang="en-US" altLang="ja-JP" sz="1350">
              <a:solidFill>
                <a:sysClr val="windowText" lastClr="000000"/>
              </a:solidFill>
            </a:rPr>
            <a:t>A.(</a:t>
          </a:r>
          <a:r>
            <a:rPr lang="ja-JP" altLang="en-US" sz="1350">
              <a:solidFill>
                <a:sysClr val="windowText" lastClr="000000"/>
              </a:solidFill>
            </a:rPr>
            <a:t>株</a:t>
          </a:r>
          <a:r>
            <a:rPr lang="en-US" altLang="ja-JP" sz="1350">
              <a:solidFill>
                <a:sysClr val="windowText" lastClr="000000"/>
              </a:solidFill>
            </a:rPr>
            <a:t>)</a:t>
          </a:r>
          <a:r>
            <a:rPr lang="ja-JP" altLang="en-US" sz="1350">
              <a:solidFill>
                <a:sysClr val="windowText" lastClr="000000"/>
              </a:solidFill>
            </a:rPr>
            <a:t>建設技術研究所</a:t>
          </a:r>
          <a:endParaRPr lang="en-US" altLang="ja-JP" sz="1350">
            <a:solidFill>
              <a:sysClr val="windowText" lastClr="000000"/>
            </a:solidFill>
          </a:endParaRPr>
        </a:p>
        <a:p>
          <a:pPr algn="ctr"/>
          <a:r>
            <a:rPr kumimoji="1" lang="en-US" altLang="ja-JP" sz="1400" kern="1200">
              <a:solidFill>
                <a:sysClr val="windowText" lastClr="000000"/>
              </a:solidFill>
              <a:latin typeface="+mn-lt"/>
              <a:ea typeface="+mn-ea"/>
              <a:cs typeface="+mn-cs"/>
            </a:rPr>
            <a:t>〔</a:t>
          </a:r>
          <a:r>
            <a:rPr kumimoji="1" lang="ja-JP" altLang="en-US" sz="1400" kern="1200">
              <a:solidFill>
                <a:sysClr val="windowText" lastClr="000000"/>
              </a:solidFill>
              <a:latin typeface="+mn-lt"/>
              <a:ea typeface="+mn-ea"/>
              <a:cs typeface="+mn-cs"/>
            </a:rPr>
            <a:t>７．１</a:t>
          </a:r>
          <a:r>
            <a:rPr kumimoji="1" lang="ja-JP" altLang="ja-JP" sz="1400" kern="1200">
              <a:solidFill>
                <a:sysClr val="windowText" lastClr="000000"/>
              </a:solidFill>
              <a:latin typeface="+mn-lt"/>
              <a:ea typeface="+mn-ea"/>
              <a:cs typeface="+mn-cs"/>
            </a:rPr>
            <a:t>百万円</a:t>
          </a:r>
          <a:r>
            <a:rPr kumimoji="1" lang="en-US" altLang="ja-JP" sz="1400" kern="1200">
              <a:solidFill>
                <a:sysClr val="windowText" lastClr="000000"/>
              </a:solidFill>
              <a:latin typeface="+mn-lt"/>
              <a:ea typeface="+mn-ea"/>
              <a:cs typeface="+mn-cs"/>
            </a:rPr>
            <a:t>〕</a:t>
          </a:r>
          <a:endParaRPr kumimoji="1" lang="ja-JP" altLang="ja-JP" sz="1400" kern="1200">
            <a:solidFill>
              <a:sysClr val="windowText" lastClr="000000"/>
            </a:solidFill>
            <a:latin typeface="+mn-lt"/>
            <a:ea typeface="+mn-ea"/>
            <a:cs typeface="+mn-cs"/>
          </a:endParaRPr>
        </a:p>
        <a:p>
          <a:pPr algn="ctr"/>
          <a:endParaRPr lang="en-US" altLang="ja-JP" sz="1300">
            <a:solidFill>
              <a:srgbClr val="FF0000"/>
            </a:solidFill>
          </a:endParaRPr>
        </a:p>
      </xdr:txBody>
    </xdr:sp>
    <xdr:clientData/>
  </xdr:twoCellAnchor>
  <xdr:twoCellAnchor>
    <xdr:from>
      <xdr:col>32</xdr:col>
      <xdr:colOff>13607</xdr:colOff>
      <xdr:row>146</xdr:row>
      <xdr:rowOff>68036</xdr:rowOff>
    </xdr:from>
    <xdr:to>
      <xdr:col>43</xdr:col>
      <xdr:colOff>52160</xdr:colOff>
      <xdr:row>149</xdr:row>
      <xdr:rowOff>176893</xdr:rowOff>
    </xdr:to>
    <xdr:sp macro="" textlink="">
      <xdr:nvSpPr>
        <xdr:cNvPr id="22" name="正方形/長方形 21"/>
        <xdr:cNvSpPr/>
      </xdr:nvSpPr>
      <xdr:spPr>
        <a:xfrm>
          <a:off x="5674178" y="34017857"/>
          <a:ext cx="1984375" cy="1170215"/>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400">
              <a:solidFill>
                <a:schemeClr val="tx1"/>
              </a:solidFill>
            </a:rPr>
            <a:t>Ｂ．民間事業者等</a:t>
          </a:r>
          <a:endParaRPr lang="en-US" altLang="ja-JP" sz="1400">
            <a:solidFill>
              <a:schemeClr val="tx1"/>
            </a:solidFill>
          </a:endParaRPr>
        </a:p>
        <a:p>
          <a:pPr algn="ctr"/>
          <a:r>
            <a:rPr lang="ja-JP" altLang="en-US" sz="1400">
              <a:solidFill>
                <a:schemeClr val="tx1"/>
              </a:solidFill>
            </a:rPr>
            <a:t>（６者）</a:t>
          </a:r>
          <a:endParaRPr lang="en-US" altLang="ja-JP" sz="1400">
            <a:solidFill>
              <a:schemeClr val="tx1"/>
            </a:solidFill>
          </a:endParaRPr>
        </a:p>
        <a:p>
          <a:pPr marL="0" marR="0" indent="0" algn="ctr" defTabSz="914400" rtl="0" eaLnBrk="1" fontAlgn="base" latinLnBrk="0" hangingPunct="1">
            <a:lnSpc>
              <a:spcPct val="100000"/>
            </a:lnSpc>
            <a:spcBef>
              <a:spcPct val="0"/>
            </a:spcBef>
            <a:spcAft>
              <a:spcPct val="0"/>
            </a:spcAft>
            <a:buClrTx/>
            <a:buSzTx/>
            <a:buFontTx/>
            <a:buNone/>
            <a:tabLst/>
            <a:defRPr/>
          </a:pPr>
          <a:r>
            <a:rPr kumimoji="1" lang="en-US" altLang="ja-JP" sz="1400" kern="1200">
              <a:solidFill>
                <a:schemeClr val="dk1"/>
              </a:solidFill>
              <a:effectLst/>
              <a:latin typeface="+mn-lt"/>
              <a:ea typeface="+mn-ea"/>
              <a:cs typeface="+mn-cs"/>
            </a:rPr>
            <a:t>〔</a:t>
          </a:r>
          <a:r>
            <a:rPr kumimoji="1" lang="ja-JP" altLang="en-US" sz="1400" kern="1200">
              <a:solidFill>
                <a:schemeClr val="dk1"/>
              </a:solidFill>
              <a:effectLst/>
              <a:latin typeface="+mn-lt"/>
              <a:ea typeface="+mn-ea"/>
              <a:cs typeface="+mn-cs"/>
            </a:rPr>
            <a:t>５７．６</a:t>
          </a:r>
          <a:r>
            <a:rPr kumimoji="1" lang="ja-JP" altLang="ja-JP" sz="1400" kern="1200">
              <a:solidFill>
                <a:schemeClr val="dk1"/>
              </a:solidFill>
              <a:effectLst/>
              <a:latin typeface="+mn-lt"/>
              <a:ea typeface="+mn-ea"/>
              <a:cs typeface="+mn-cs"/>
            </a:rPr>
            <a:t>百万円</a:t>
          </a:r>
          <a:r>
            <a:rPr kumimoji="1" lang="en-US" altLang="ja-JP" sz="1400" kern="1200">
              <a:solidFill>
                <a:schemeClr val="dk1"/>
              </a:solidFill>
              <a:effectLst/>
              <a:latin typeface="+mn-lt"/>
              <a:ea typeface="+mn-ea"/>
              <a:cs typeface="+mn-cs"/>
            </a:rPr>
            <a:t>〕</a:t>
          </a:r>
          <a:endParaRPr lang="ja-JP" altLang="ja-JP" sz="1400">
            <a:effectLst/>
          </a:endParaRPr>
        </a:p>
        <a:p>
          <a:pPr algn="ctr"/>
          <a:endParaRPr lang="en-US" altLang="ja-JP" sz="1400">
            <a:solidFill>
              <a:schemeClr val="tx1"/>
            </a:solidFill>
          </a:endParaRPr>
        </a:p>
      </xdr:txBody>
    </xdr:sp>
    <xdr:clientData/>
  </xdr:twoCellAnchor>
  <xdr:twoCellAnchor>
    <xdr:from>
      <xdr:col>32</xdr:col>
      <xdr:colOff>13607</xdr:colOff>
      <xdr:row>149</xdr:row>
      <xdr:rowOff>231322</xdr:rowOff>
    </xdr:from>
    <xdr:to>
      <xdr:col>44</xdr:col>
      <xdr:colOff>14967</xdr:colOff>
      <xdr:row>151</xdr:row>
      <xdr:rowOff>279401</xdr:rowOff>
    </xdr:to>
    <xdr:sp macro="" textlink="">
      <xdr:nvSpPr>
        <xdr:cNvPr id="23" name="テキスト ボックス 22"/>
        <xdr:cNvSpPr txBox="1"/>
      </xdr:nvSpPr>
      <xdr:spPr>
        <a:xfrm>
          <a:off x="5674178" y="35242501"/>
          <a:ext cx="2124075" cy="75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発注に係る入札説明書・仕様書の作成、入札参加者の評価等の発注者業務の支援</a:t>
          </a:r>
        </a:p>
      </xdr:txBody>
    </xdr:sp>
    <xdr:clientData/>
  </xdr:twoCellAnchor>
  <xdr:twoCellAnchor>
    <xdr:from>
      <xdr:col>34</xdr:col>
      <xdr:colOff>103415</xdr:colOff>
      <xdr:row>145</xdr:row>
      <xdr:rowOff>106135</xdr:rowOff>
    </xdr:from>
    <xdr:to>
      <xdr:col>42</xdr:col>
      <xdr:colOff>70758</xdr:colOff>
      <xdr:row>146</xdr:row>
      <xdr:rowOff>119743</xdr:rowOff>
    </xdr:to>
    <xdr:sp macro="" textlink="">
      <xdr:nvSpPr>
        <xdr:cNvPr id="26" name="テキスト ボックス 25"/>
        <xdr:cNvSpPr txBox="1"/>
      </xdr:nvSpPr>
      <xdr:spPr>
        <a:xfrm>
          <a:off x="6117772" y="33702171"/>
          <a:ext cx="1382486" cy="367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企画競争</a:t>
          </a:r>
          <a:r>
            <a:rPr kumimoji="1" lang="en-US" altLang="ja-JP" sz="1400"/>
            <a:t>】</a:t>
          </a:r>
          <a:endParaRPr kumimoji="1" lang="ja-JP" altLang="en-US" sz="1400"/>
        </a:p>
      </xdr:txBody>
    </xdr:sp>
    <xdr:clientData/>
  </xdr:twoCellAnchor>
  <xdr:twoCellAnchor>
    <xdr:from>
      <xdr:col>32</xdr:col>
      <xdr:colOff>13607</xdr:colOff>
      <xdr:row>153</xdr:row>
      <xdr:rowOff>54430</xdr:rowOff>
    </xdr:from>
    <xdr:to>
      <xdr:col>43</xdr:col>
      <xdr:colOff>52160</xdr:colOff>
      <xdr:row>156</xdr:row>
      <xdr:rowOff>237672</xdr:rowOff>
    </xdr:to>
    <xdr:sp macro="" textlink="">
      <xdr:nvSpPr>
        <xdr:cNvPr id="30" name="正方形/長方形 29"/>
        <xdr:cNvSpPr/>
      </xdr:nvSpPr>
      <xdr:spPr>
        <a:xfrm>
          <a:off x="5674178" y="36480751"/>
          <a:ext cx="1984375" cy="1244600"/>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400">
              <a:solidFill>
                <a:schemeClr val="tx1"/>
              </a:solidFill>
            </a:rPr>
            <a:t>Ｃ．</a:t>
          </a:r>
          <a:r>
            <a:rPr lang="en-US" altLang="ja-JP" sz="1400">
              <a:solidFill>
                <a:schemeClr val="tx1"/>
              </a:solidFill>
            </a:rPr>
            <a:t>(</a:t>
          </a:r>
          <a:r>
            <a:rPr lang="ja-JP" altLang="en-US" sz="1400">
              <a:solidFill>
                <a:schemeClr val="tx1"/>
              </a:solidFill>
            </a:rPr>
            <a:t>株</a:t>
          </a:r>
          <a:r>
            <a:rPr lang="en-US" altLang="ja-JP" sz="1400">
              <a:solidFill>
                <a:schemeClr val="tx1"/>
              </a:solidFill>
            </a:rPr>
            <a:t>)</a:t>
          </a:r>
          <a:r>
            <a:rPr lang="ja-JP" altLang="en-US" sz="1400">
              <a:solidFill>
                <a:schemeClr val="tx1"/>
              </a:solidFill>
            </a:rPr>
            <a:t>建設技術研究所</a:t>
          </a:r>
          <a:endParaRPr lang="en-US" altLang="ja-JP" sz="1400">
            <a:solidFill>
              <a:schemeClr val="tx1"/>
            </a:solidFill>
          </a:endParaRPr>
        </a:p>
        <a:p>
          <a:pPr marL="0" marR="0" indent="0" algn="ctr" defTabSz="914400" rtl="0" eaLnBrk="1" fontAlgn="base" latinLnBrk="0" hangingPunct="1">
            <a:lnSpc>
              <a:spcPct val="100000"/>
            </a:lnSpc>
            <a:spcBef>
              <a:spcPct val="0"/>
            </a:spcBef>
            <a:spcAft>
              <a:spcPct val="0"/>
            </a:spcAft>
            <a:buClrTx/>
            <a:buSzTx/>
            <a:buFontTx/>
            <a:buNone/>
            <a:tabLst/>
            <a:defRPr/>
          </a:pPr>
          <a:r>
            <a:rPr kumimoji="1" lang="en-US" altLang="ja-JP" sz="1400" kern="1200">
              <a:solidFill>
                <a:schemeClr val="dk1"/>
              </a:solidFill>
              <a:effectLst/>
              <a:latin typeface="+mn-lt"/>
              <a:ea typeface="+mn-ea"/>
              <a:cs typeface="+mn-cs"/>
            </a:rPr>
            <a:t>〔</a:t>
          </a:r>
          <a:r>
            <a:rPr kumimoji="1" lang="ja-JP" altLang="en-US" sz="1400" kern="1200">
              <a:solidFill>
                <a:schemeClr val="dk1"/>
              </a:solidFill>
              <a:effectLst/>
              <a:latin typeface="+mn-lt"/>
              <a:ea typeface="+mn-ea"/>
              <a:cs typeface="+mn-cs"/>
            </a:rPr>
            <a:t>１４．７</a:t>
          </a:r>
          <a:r>
            <a:rPr kumimoji="1" lang="ja-JP" altLang="ja-JP" sz="1400" kern="1200">
              <a:solidFill>
                <a:schemeClr val="dk1"/>
              </a:solidFill>
              <a:effectLst/>
              <a:latin typeface="+mn-lt"/>
              <a:ea typeface="+mn-ea"/>
              <a:cs typeface="+mn-cs"/>
            </a:rPr>
            <a:t>百万円</a:t>
          </a:r>
          <a:r>
            <a:rPr kumimoji="1" lang="en-US" altLang="ja-JP" sz="1400" kern="1200">
              <a:solidFill>
                <a:schemeClr val="dk1"/>
              </a:solidFill>
              <a:effectLst/>
              <a:latin typeface="+mn-lt"/>
              <a:ea typeface="+mn-ea"/>
              <a:cs typeface="+mn-cs"/>
            </a:rPr>
            <a:t>〕</a:t>
          </a:r>
          <a:endParaRPr lang="ja-JP" altLang="ja-JP" sz="1400">
            <a:effectLst/>
          </a:endParaRPr>
        </a:p>
        <a:p>
          <a:pPr algn="ctr"/>
          <a:endParaRPr lang="en-US" altLang="ja-JP" sz="1400">
            <a:solidFill>
              <a:schemeClr val="tx1"/>
            </a:solidFill>
          </a:endParaRPr>
        </a:p>
      </xdr:txBody>
    </xdr:sp>
    <xdr:clientData/>
  </xdr:twoCellAnchor>
  <xdr:twoCellAnchor>
    <xdr:from>
      <xdr:col>34</xdr:col>
      <xdr:colOff>40822</xdr:colOff>
      <xdr:row>152</xdr:row>
      <xdr:rowOff>81643</xdr:rowOff>
    </xdr:from>
    <xdr:to>
      <xdr:col>42</xdr:col>
      <xdr:colOff>8165</xdr:colOff>
      <xdr:row>153</xdr:row>
      <xdr:rowOff>95252</xdr:rowOff>
    </xdr:to>
    <xdr:sp macro="" textlink="">
      <xdr:nvSpPr>
        <xdr:cNvPr id="31" name="テキスト ボックス 30"/>
        <xdr:cNvSpPr txBox="1"/>
      </xdr:nvSpPr>
      <xdr:spPr>
        <a:xfrm>
          <a:off x="6055179" y="36154179"/>
          <a:ext cx="1382486" cy="36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企画競争</a:t>
          </a:r>
          <a:r>
            <a:rPr kumimoji="1" lang="en-US" altLang="ja-JP" sz="1400"/>
            <a:t>】</a:t>
          </a:r>
          <a:endParaRPr kumimoji="1" lang="ja-JP" altLang="en-US" sz="1400"/>
        </a:p>
      </xdr:txBody>
    </xdr:sp>
    <xdr:clientData/>
  </xdr:twoCellAnchor>
  <xdr:twoCellAnchor>
    <xdr:from>
      <xdr:col>32</xdr:col>
      <xdr:colOff>0</xdr:colOff>
      <xdr:row>156</xdr:row>
      <xdr:rowOff>312963</xdr:rowOff>
    </xdr:from>
    <xdr:to>
      <xdr:col>44</xdr:col>
      <xdr:colOff>1360</xdr:colOff>
      <xdr:row>159</xdr:row>
      <xdr:rowOff>95249</xdr:rowOff>
    </xdr:to>
    <xdr:sp macro="" textlink="">
      <xdr:nvSpPr>
        <xdr:cNvPr id="32" name="テキスト ボックス 31"/>
        <xdr:cNvSpPr txBox="1"/>
      </xdr:nvSpPr>
      <xdr:spPr>
        <a:xfrm>
          <a:off x="5660571" y="37800642"/>
          <a:ext cx="2124075" cy="84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多様な入札契約方式に関する情報収集・整理、海外における入札契約方式の動向調査</a:t>
          </a:r>
        </a:p>
      </xdr:txBody>
    </xdr:sp>
    <xdr:clientData/>
  </xdr:twoCellAnchor>
  <xdr:twoCellAnchor>
    <xdr:from>
      <xdr:col>31</xdr:col>
      <xdr:colOff>163285</xdr:colOff>
      <xdr:row>156</xdr:row>
      <xdr:rowOff>285748</xdr:rowOff>
    </xdr:from>
    <xdr:to>
      <xdr:col>43</xdr:col>
      <xdr:colOff>91168</xdr:colOff>
      <xdr:row>158</xdr:row>
      <xdr:rowOff>326570</xdr:rowOff>
    </xdr:to>
    <xdr:sp macro="" textlink="">
      <xdr:nvSpPr>
        <xdr:cNvPr id="33" name="大かっこ 32"/>
        <xdr:cNvSpPr/>
      </xdr:nvSpPr>
      <xdr:spPr>
        <a:xfrm>
          <a:off x="5646964" y="37773427"/>
          <a:ext cx="2050597" cy="7483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15874</xdr:colOff>
      <xdr:row>154</xdr:row>
      <xdr:rowOff>216807</xdr:rowOff>
    </xdr:from>
    <xdr:to>
      <xdr:col>32</xdr:col>
      <xdr:colOff>21317</xdr:colOff>
      <xdr:row>154</xdr:row>
      <xdr:rowOff>224291</xdr:rowOff>
    </xdr:to>
    <xdr:cxnSp macro="">
      <xdr:nvCxnSpPr>
        <xdr:cNvPr id="34" name="直線コネクタ 33"/>
        <xdr:cNvCxnSpPr/>
      </xdr:nvCxnSpPr>
      <xdr:spPr>
        <a:xfrm flipV="1">
          <a:off x="2669267" y="36996914"/>
          <a:ext cx="3012621" cy="74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13607</xdr:colOff>
      <xdr:row>160</xdr:row>
      <xdr:rowOff>2</xdr:rowOff>
    </xdr:from>
    <xdr:to>
      <xdr:col>43</xdr:col>
      <xdr:colOff>52160</xdr:colOff>
      <xdr:row>163</xdr:row>
      <xdr:rowOff>183244</xdr:rowOff>
    </xdr:to>
    <xdr:sp macro="" textlink="">
      <xdr:nvSpPr>
        <xdr:cNvPr id="35" name="正方形/長方形 34"/>
        <xdr:cNvSpPr/>
      </xdr:nvSpPr>
      <xdr:spPr>
        <a:xfrm>
          <a:off x="5674178" y="38902823"/>
          <a:ext cx="1984375" cy="1244600"/>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400">
              <a:solidFill>
                <a:schemeClr val="tx1"/>
              </a:solidFill>
            </a:rPr>
            <a:t>Ｄ．三菱ＵＦＪリサーチ＆</a:t>
          </a:r>
          <a:endParaRPr lang="en-US" altLang="ja-JP" sz="1400">
            <a:solidFill>
              <a:schemeClr val="tx1"/>
            </a:solidFill>
          </a:endParaRPr>
        </a:p>
        <a:p>
          <a:pPr algn="ctr"/>
          <a:r>
            <a:rPr lang="ja-JP" altLang="en-US" sz="1400">
              <a:solidFill>
                <a:schemeClr val="tx1"/>
              </a:solidFill>
            </a:rPr>
            <a:t>コンサルティング</a:t>
          </a:r>
          <a:r>
            <a:rPr lang="en-US" altLang="ja-JP" sz="1400">
              <a:solidFill>
                <a:schemeClr val="tx1"/>
              </a:solidFill>
            </a:rPr>
            <a:t>(</a:t>
          </a:r>
          <a:r>
            <a:rPr lang="ja-JP" altLang="en-US" sz="1400">
              <a:solidFill>
                <a:schemeClr val="tx1"/>
              </a:solidFill>
            </a:rPr>
            <a:t>株</a:t>
          </a:r>
          <a:r>
            <a:rPr lang="en-US" altLang="ja-JP" sz="1400">
              <a:solidFill>
                <a:schemeClr val="tx1"/>
              </a:solidFill>
            </a:rPr>
            <a:t>)</a:t>
          </a:r>
        </a:p>
        <a:p>
          <a:pPr marL="0" marR="0" indent="0" algn="ctr" defTabSz="914400" rtl="0" eaLnBrk="1" fontAlgn="base" latinLnBrk="0" hangingPunct="1">
            <a:lnSpc>
              <a:spcPct val="100000"/>
            </a:lnSpc>
            <a:spcBef>
              <a:spcPct val="0"/>
            </a:spcBef>
            <a:spcAft>
              <a:spcPct val="0"/>
            </a:spcAft>
            <a:buClrTx/>
            <a:buSzTx/>
            <a:buFontTx/>
            <a:buNone/>
            <a:tabLst/>
            <a:defRPr/>
          </a:pPr>
          <a:r>
            <a:rPr kumimoji="1" lang="en-US" altLang="ja-JP" sz="1400" kern="1200">
              <a:solidFill>
                <a:schemeClr val="dk1"/>
              </a:solidFill>
              <a:effectLst/>
              <a:latin typeface="+mn-lt"/>
              <a:ea typeface="+mn-ea"/>
              <a:cs typeface="+mn-cs"/>
            </a:rPr>
            <a:t>〔</a:t>
          </a:r>
          <a:r>
            <a:rPr kumimoji="1" lang="ja-JP" altLang="en-US" sz="1400" kern="1200">
              <a:solidFill>
                <a:schemeClr val="dk1"/>
              </a:solidFill>
              <a:effectLst/>
              <a:latin typeface="+mn-lt"/>
              <a:ea typeface="+mn-ea"/>
              <a:cs typeface="+mn-cs"/>
            </a:rPr>
            <a:t>１４．６</a:t>
          </a:r>
          <a:r>
            <a:rPr kumimoji="1" lang="ja-JP" altLang="ja-JP" sz="1400" kern="1200">
              <a:solidFill>
                <a:schemeClr val="dk1"/>
              </a:solidFill>
              <a:effectLst/>
              <a:latin typeface="+mn-lt"/>
              <a:ea typeface="+mn-ea"/>
              <a:cs typeface="+mn-cs"/>
            </a:rPr>
            <a:t>百万円</a:t>
          </a:r>
          <a:r>
            <a:rPr kumimoji="1" lang="en-US" altLang="ja-JP" sz="1400" kern="1200">
              <a:solidFill>
                <a:schemeClr val="dk1"/>
              </a:solidFill>
              <a:effectLst/>
              <a:latin typeface="+mn-lt"/>
              <a:ea typeface="+mn-ea"/>
              <a:cs typeface="+mn-cs"/>
            </a:rPr>
            <a:t>〕</a:t>
          </a:r>
          <a:endParaRPr lang="ja-JP" altLang="ja-JP" sz="1400">
            <a:effectLst/>
          </a:endParaRPr>
        </a:p>
        <a:p>
          <a:pPr algn="ctr"/>
          <a:endParaRPr lang="en-US" altLang="ja-JP" sz="1400">
            <a:solidFill>
              <a:schemeClr val="tx1"/>
            </a:solidFill>
          </a:endParaRPr>
        </a:p>
      </xdr:txBody>
    </xdr:sp>
    <xdr:clientData/>
  </xdr:twoCellAnchor>
  <xdr:twoCellAnchor>
    <xdr:from>
      <xdr:col>34</xdr:col>
      <xdr:colOff>95250</xdr:colOff>
      <xdr:row>159</xdr:row>
      <xdr:rowOff>54429</xdr:rowOff>
    </xdr:from>
    <xdr:to>
      <xdr:col>42</xdr:col>
      <xdr:colOff>62593</xdr:colOff>
      <xdr:row>160</xdr:row>
      <xdr:rowOff>68038</xdr:rowOff>
    </xdr:to>
    <xdr:sp macro="" textlink="">
      <xdr:nvSpPr>
        <xdr:cNvPr id="36" name="テキスト ボックス 35"/>
        <xdr:cNvSpPr txBox="1"/>
      </xdr:nvSpPr>
      <xdr:spPr>
        <a:xfrm>
          <a:off x="6109607" y="38603465"/>
          <a:ext cx="1382486" cy="36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企画競争</a:t>
          </a:r>
          <a:r>
            <a:rPr kumimoji="1" lang="en-US" altLang="ja-JP" sz="1400"/>
            <a:t>】</a:t>
          </a:r>
          <a:endParaRPr kumimoji="1" lang="ja-JP" altLang="en-US" sz="1400"/>
        </a:p>
      </xdr:txBody>
    </xdr:sp>
    <xdr:clientData/>
  </xdr:twoCellAnchor>
  <xdr:twoCellAnchor>
    <xdr:from>
      <xdr:col>32</xdr:col>
      <xdr:colOff>40822</xdr:colOff>
      <xdr:row>163</xdr:row>
      <xdr:rowOff>217713</xdr:rowOff>
    </xdr:from>
    <xdr:to>
      <xdr:col>44</xdr:col>
      <xdr:colOff>42182</xdr:colOff>
      <xdr:row>165</xdr:row>
      <xdr:rowOff>318407</xdr:rowOff>
    </xdr:to>
    <xdr:sp macro="" textlink="">
      <xdr:nvSpPr>
        <xdr:cNvPr id="37" name="テキスト ボックス 36"/>
        <xdr:cNvSpPr txBox="1"/>
      </xdr:nvSpPr>
      <xdr:spPr>
        <a:xfrm>
          <a:off x="5701393" y="40181892"/>
          <a:ext cx="2124075" cy="808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0" i="0" u="none" strike="noStrike" baseline="0" smtClean="0">
              <a:solidFill>
                <a:schemeClr val="dk1"/>
              </a:solidFill>
              <a:latin typeface="+mn-lt"/>
              <a:ea typeface="+mn-ea"/>
              <a:cs typeface="+mn-cs"/>
            </a:rPr>
            <a:t>地域維持型契約方式等の活用状況調査、入札契約適正化法に基づく実施状況調査の検討</a:t>
          </a:r>
          <a:endParaRPr kumimoji="1" lang="ja-JP" altLang="en-US" sz="1100"/>
        </a:p>
      </xdr:txBody>
    </xdr:sp>
    <xdr:clientData/>
  </xdr:twoCellAnchor>
  <xdr:twoCellAnchor>
    <xdr:from>
      <xdr:col>31</xdr:col>
      <xdr:colOff>149678</xdr:colOff>
      <xdr:row>163</xdr:row>
      <xdr:rowOff>258535</xdr:rowOff>
    </xdr:from>
    <xdr:to>
      <xdr:col>43</xdr:col>
      <xdr:colOff>77561</xdr:colOff>
      <xdr:row>165</xdr:row>
      <xdr:rowOff>299357</xdr:rowOff>
    </xdr:to>
    <xdr:sp macro="" textlink="">
      <xdr:nvSpPr>
        <xdr:cNvPr id="38" name="大かっこ 37"/>
        <xdr:cNvSpPr/>
      </xdr:nvSpPr>
      <xdr:spPr>
        <a:xfrm>
          <a:off x="5633357" y="40222714"/>
          <a:ext cx="2050597" cy="7483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19050</xdr:colOff>
      <xdr:row>161</xdr:row>
      <xdr:rowOff>232227</xdr:rowOff>
    </xdr:from>
    <xdr:to>
      <xdr:col>32</xdr:col>
      <xdr:colOff>17235</xdr:colOff>
      <xdr:row>161</xdr:row>
      <xdr:rowOff>239711</xdr:rowOff>
    </xdr:to>
    <xdr:cxnSp macro="">
      <xdr:nvCxnSpPr>
        <xdr:cNvPr id="39" name="直線コネクタ 38"/>
        <xdr:cNvCxnSpPr/>
      </xdr:nvCxnSpPr>
      <xdr:spPr>
        <a:xfrm flipV="1">
          <a:off x="2672443" y="39488834"/>
          <a:ext cx="3005363" cy="74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497"/>
  <sheetViews>
    <sheetView tabSelected="1" view="pageBreakPreview" topLeftCell="A299" zoomScale="55" zoomScaleNormal="100" zoomScaleSheetLayoutView="55" zoomScalePageLayoutView="64" workbookViewId="0">
      <selection activeCell="AE24" sqref="AE24:AI2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679" t="s">
        <v>0</v>
      </c>
      <c r="AK2" s="679"/>
      <c r="AL2" s="679"/>
      <c r="AM2" s="679"/>
      <c r="AN2" s="679"/>
      <c r="AO2" s="679"/>
      <c r="AP2" s="679"/>
      <c r="AQ2" s="680" t="s">
        <v>370</v>
      </c>
      <c r="AR2" s="680"/>
      <c r="AS2" s="59" t="str">
        <f>IF(OR(AQ2="　", AQ2=""), "", "-")</f>
        <v/>
      </c>
      <c r="AT2" s="681">
        <v>339</v>
      </c>
      <c r="AU2" s="681"/>
      <c r="AV2" s="60" t="str">
        <f>IF(AW2="", "", "-")</f>
        <v/>
      </c>
      <c r="AW2" s="682"/>
      <c r="AX2" s="682"/>
    </row>
    <row r="3" spans="1:50" ht="21" customHeight="1" thickBot="1" x14ac:dyDescent="0.2">
      <c r="A3" s="683" t="s">
        <v>216</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35" t="s">
        <v>90</v>
      </c>
      <c r="AJ3" s="685" t="s">
        <v>371</v>
      </c>
      <c r="AK3" s="685"/>
      <c r="AL3" s="685"/>
      <c r="AM3" s="685"/>
      <c r="AN3" s="685"/>
      <c r="AO3" s="685"/>
      <c r="AP3" s="685"/>
      <c r="AQ3" s="685"/>
      <c r="AR3" s="685"/>
      <c r="AS3" s="685"/>
      <c r="AT3" s="685"/>
      <c r="AU3" s="685"/>
      <c r="AV3" s="685"/>
      <c r="AW3" s="685"/>
      <c r="AX3" s="36" t="s">
        <v>91</v>
      </c>
    </row>
    <row r="4" spans="1:50" ht="24.75" customHeight="1" x14ac:dyDescent="0.15">
      <c r="A4" s="654" t="s">
        <v>30</v>
      </c>
      <c r="B4" s="655"/>
      <c r="C4" s="655"/>
      <c r="D4" s="655"/>
      <c r="E4" s="655"/>
      <c r="F4" s="655"/>
      <c r="G4" s="656" t="s">
        <v>372</v>
      </c>
      <c r="H4" s="657"/>
      <c r="I4" s="657"/>
      <c r="J4" s="657"/>
      <c r="K4" s="657"/>
      <c r="L4" s="657"/>
      <c r="M4" s="657"/>
      <c r="N4" s="657"/>
      <c r="O4" s="657"/>
      <c r="P4" s="657"/>
      <c r="Q4" s="657"/>
      <c r="R4" s="657"/>
      <c r="S4" s="657"/>
      <c r="T4" s="657"/>
      <c r="U4" s="657"/>
      <c r="V4" s="657"/>
      <c r="W4" s="657"/>
      <c r="X4" s="657"/>
      <c r="Y4" s="658" t="s">
        <v>1</v>
      </c>
      <c r="Z4" s="659"/>
      <c r="AA4" s="659"/>
      <c r="AB4" s="659"/>
      <c r="AC4" s="659"/>
      <c r="AD4" s="660"/>
      <c r="AE4" s="661" t="s">
        <v>377</v>
      </c>
      <c r="AF4" s="662"/>
      <c r="AG4" s="662"/>
      <c r="AH4" s="662"/>
      <c r="AI4" s="662"/>
      <c r="AJ4" s="662"/>
      <c r="AK4" s="662"/>
      <c r="AL4" s="662"/>
      <c r="AM4" s="662"/>
      <c r="AN4" s="662"/>
      <c r="AO4" s="662"/>
      <c r="AP4" s="663"/>
      <c r="AQ4" s="664" t="s">
        <v>2</v>
      </c>
      <c r="AR4" s="659"/>
      <c r="AS4" s="659"/>
      <c r="AT4" s="659"/>
      <c r="AU4" s="659"/>
      <c r="AV4" s="659"/>
      <c r="AW4" s="659"/>
      <c r="AX4" s="665"/>
    </row>
    <row r="5" spans="1:50" ht="30" customHeight="1" x14ac:dyDescent="0.15">
      <c r="A5" s="666" t="s">
        <v>93</v>
      </c>
      <c r="B5" s="667"/>
      <c r="C5" s="667"/>
      <c r="D5" s="667"/>
      <c r="E5" s="667"/>
      <c r="F5" s="668"/>
      <c r="G5" s="669" t="s">
        <v>97</v>
      </c>
      <c r="H5" s="670"/>
      <c r="I5" s="670"/>
      <c r="J5" s="670"/>
      <c r="K5" s="670"/>
      <c r="L5" s="670"/>
      <c r="M5" s="671" t="s">
        <v>92</v>
      </c>
      <c r="N5" s="672"/>
      <c r="O5" s="672"/>
      <c r="P5" s="672"/>
      <c r="Q5" s="672"/>
      <c r="R5" s="673"/>
      <c r="S5" s="674" t="s">
        <v>157</v>
      </c>
      <c r="T5" s="670"/>
      <c r="U5" s="670"/>
      <c r="V5" s="670"/>
      <c r="W5" s="670"/>
      <c r="X5" s="675"/>
      <c r="Y5" s="676" t="s">
        <v>3</v>
      </c>
      <c r="Z5" s="677"/>
      <c r="AA5" s="677"/>
      <c r="AB5" s="677"/>
      <c r="AC5" s="677"/>
      <c r="AD5" s="678"/>
      <c r="AE5" s="639" t="s">
        <v>376</v>
      </c>
      <c r="AF5" s="640"/>
      <c r="AG5" s="640"/>
      <c r="AH5" s="640"/>
      <c r="AI5" s="640"/>
      <c r="AJ5" s="640"/>
      <c r="AK5" s="640"/>
      <c r="AL5" s="640"/>
      <c r="AM5" s="640"/>
      <c r="AN5" s="640"/>
      <c r="AO5" s="640"/>
      <c r="AP5" s="641"/>
      <c r="AQ5" s="642" t="s">
        <v>375</v>
      </c>
      <c r="AR5" s="643"/>
      <c r="AS5" s="643"/>
      <c r="AT5" s="643"/>
      <c r="AU5" s="643"/>
      <c r="AV5" s="643"/>
      <c r="AW5" s="643"/>
      <c r="AX5" s="644"/>
    </row>
    <row r="6" spans="1:50" ht="39" customHeight="1" x14ac:dyDescent="0.15">
      <c r="A6" s="645" t="s">
        <v>4</v>
      </c>
      <c r="B6" s="646"/>
      <c r="C6" s="646"/>
      <c r="D6" s="646"/>
      <c r="E6" s="646"/>
      <c r="F6" s="646"/>
      <c r="G6" s="647" t="str">
        <f>入力規則等!F39</f>
        <v>一般会計</v>
      </c>
      <c r="H6" s="648"/>
      <c r="I6" s="648"/>
      <c r="J6" s="648"/>
      <c r="K6" s="648"/>
      <c r="L6" s="648"/>
      <c r="M6" s="648"/>
      <c r="N6" s="648"/>
      <c r="O6" s="648"/>
      <c r="P6" s="648"/>
      <c r="Q6" s="648"/>
      <c r="R6" s="648"/>
      <c r="S6" s="648"/>
      <c r="T6" s="648"/>
      <c r="U6" s="648"/>
      <c r="V6" s="648"/>
      <c r="W6" s="648"/>
      <c r="X6" s="648"/>
      <c r="Y6" s="649" t="s">
        <v>56</v>
      </c>
      <c r="Z6" s="650"/>
      <c r="AA6" s="650"/>
      <c r="AB6" s="650"/>
      <c r="AC6" s="650"/>
      <c r="AD6" s="651"/>
      <c r="AE6" s="652" t="s">
        <v>374</v>
      </c>
      <c r="AF6" s="652"/>
      <c r="AG6" s="652"/>
      <c r="AH6" s="652"/>
      <c r="AI6" s="652"/>
      <c r="AJ6" s="652"/>
      <c r="AK6" s="652"/>
      <c r="AL6" s="652"/>
      <c r="AM6" s="652"/>
      <c r="AN6" s="652"/>
      <c r="AO6" s="652"/>
      <c r="AP6" s="652"/>
      <c r="AQ6" s="79"/>
      <c r="AR6" s="79"/>
      <c r="AS6" s="79"/>
      <c r="AT6" s="79"/>
      <c r="AU6" s="79"/>
      <c r="AV6" s="79"/>
      <c r="AW6" s="79"/>
      <c r="AX6" s="653"/>
    </row>
    <row r="7" spans="1:50" ht="66" customHeight="1" x14ac:dyDescent="0.15">
      <c r="A7" s="620" t="s">
        <v>25</v>
      </c>
      <c r="B7" s="621"/>
      <c r="C7" s="621"/>
      <c r="D7" s="621"/>
      <c r="E7" s="621"/>
      <c r="F7" s="621"/>
      <c r="G7" s="622" t="s">
        <v>422</v>
      </c>
      <c r="H7" s="623"/>
      <c r="I7" s="623"/>
      <c r="J7" s="623"/>
      <c r="K7" s="623"/>
      <c r="L7" s="623"/>
      <c r="M7" s="623"/>
      <c r="N7" s="623"/>
      <c r="O7" s="623"/>
      <c r="P7" s="623"/>
      <c r="Q7" s="623"/>
      <c r="R7" s="623"/>
      <c r="S7" s="623"/>
      <c r="T7" s="623"/>
      <c r="U7" s="623"/>
      <c r="V7" s="624"/>
      <c r="W7" s="624"/>
      <c r="X7" s="624"/>
      <c r="Y7" s="625" t="s">
        <v>5</v>
      </c>
      <c r="Z7" s="116"/>
      <c r="AA7" s="116"/>
      <c r="AB7" s="116"/>
      <c r="AC7" s="116"/>
      <c r="AD7" s="118"/>
      <c r="AE7" s="626" t="s">
        <v>423</v>
      </c>
      <c r="AF7" s="627"/>
      <c r="AG7" s="627"/>
      <c r="AH7" s="627"/>
      <c r="AI7" s="627"/>
      <c r="AJ7" s="627"/>
      <c r="AK7" s="627"/>
      <c r="AL7" s="627"/>
      <c r="AM7" s="627"/>
      <c r="AN7" s="627"/>
      <c r="AO7" s="627"/>
      <c r="AP7" s="627"/>
      <c r="AQ7" s="627"/>
      <c r="AR7" s="627"/>
      <c r="AS7" s="627"/>
      <c r="AT7" s="627"/>
      <c r="AU7" s="627"/>
      <c r="AV7" s="627"/>
      <c r="AW7" s="627"/>
      <c r="AX7" s="628"/>
    </row>
    <row r="8" spans="1:50" ht="52.5" customHeight="1" x14ac:dyDescent="0.15">
      <c r="A8" s="629" t="s">
        <v>308</v>
      </c>
      <c r="B8" s="630"/>
      <c r="C8" s="630"/>
      <c r="D8" s="630"/>
      <c r="E8" s="630"/>
      <c r="F8" s="631"/>
      <c r="G8" s="632" t="str">
        <f>入力規則等!A26</f>
        <v>国土強靭化、地方創生</v>
      </c>
      <c r="H8" s="633"/>
      <c r="I8" s="633"/>
      <c r="J8" s="633"/>
      <c r="K8" s="633"/>
      <c r="L8" s="633"/>
      <c r="M8" s="633"/>
      <c r="N8" s="633"/>
      <c r="O8" s="633"/>
      <c r="P8" s="633"/>
      <c r="Q8" s="633"/>
      <c r="R8" s="633"/>
      <c r="S8" s="633"/>
      <c r="T8" s="633"/>
      <c r="U8" s="633"/>
      <c r="V8" s="633"/>
      <c r="W8" s="633"/>
      <c r="X8" s="634"/>
      <c r="Y8" s="635" t="s">
        <v>79</v>
      </c>
      <c r="Z8" s="635"/>
      <c r="AA8" s="635"/>
      <c r="AB8" s="635"/>
      <c r="AC8" s="635"/>
      <c r="AD8" s="635"/>
      <c r="AE8" s="636" t="str">
        <f>入力規則等!K13</f>
        <v>その他の事項経費</v>
      </c>
      <c r="AF8" s="637"/>
      <c r="AG8" s="637"/>
      <c r="AH8" s="637"/>
      <c r="AI8" s="637"/>
      <c r="AJ8" s="637"/>
      <c r="AK8" s="637"/>
      <c r="AL8" s="637"/>
      <c r="AM8" s="637"/>
      <c r="AN8" s="637"/>
      <c r="AO8" s="637"/>
      <c r="AP8" s="637"/>
      <c r="AQ8" s="637"/>
      <c r="AR8" s="637"/>
      <c r="AS8" s="637"/>
      <c r="AT8" s="637"/>
      <c r="AU8" s="637"/>
      <c r="AV8" s="637"/>
      <c r="AW8" s="637"/>
      <c r="AX8" s="638"/>
    </row>
    <row r="9" spans="1:50" ht="52.5" customHeight="1" x14ac:dyDescent="0.15">
      <c r="A9" s="611" t="s">
        <v>26</v>
      </c>
      <c r="B9" s="612"/>
      <c r="C9" s="612"/>
      <c r="D9" s="612"/>
      <c r="E9" s="612"/>
      <c r="F9" s="612"/>
      <c r="G9" s="613" t="s">
        <v>402</v>
      </c>
      <c r="H9" s="614"/>
      <c r="I9" s="614"/>
      <c r="J9" s="614"/>
      <c r="K9" s="614"/>
      <c r="L9" s="614"/>
      <c r="M9" s="614"/>
      <c r="N9" s="614"/>
      <c r="O9" s="614"/>
      <c r="P9" s="614"/>
      <c r="Q9" s="614"/>
      <c r="R9" s="614"/>
      <c r="S9" s="614"/>
      <c r="T9" s="614"/>
      <c r="U9" s="614"/>
      <c r="V9" s="614"/>
      <c r="W9" s="614"/>
      <c r="X9" s="614"/>
      <c r="Y9" s="686"/>
      <c r="Z9" s="686"/>
      <c r="AA9" s="686"/>
      <c r="AB9" s="686"/>
      <c r="AC9" s="686"/>
      <c r="AD9" s="686"/>
      <c r="AE9" s="614"/>
      <c r="AF9" s="614"/>
      <c r="AG9" s="614"/>
      <c r="AH9" s="614"/>
      <c r="AI9" s="614"/>
      <c r="AJ9" s="614"/>
      <c r="AK9" s="614"/>
      <c r="AL9" s="614"/>
      <c r="AM9" s="614"/>
      <c r="AN9" s="614"/>
      <c r="AO9" s="614"/>
      <c r="AP9" s="614"/>
      <c r="AQ9" s="614"/>
      <c r="AR9" s="614"/>
      <c r="AS9" s="614"/>
      <c r="AT9" s="614"/>
      <c r="AU9" s="614"/>
      <c r="AV9" s="614"/>
      <c r="AW9" s="614"/>
      <c r="AX9" s="615"/>
    </row>
    <row r="10" spans="1:50" ht="73.5" customHeight="1" x14ac:dyDescent="0.15">
      <c r="A10" s="611" t="s">
        <v>36</v>
      </c>
      <c r="B10" s="612"/>
      <c r="C10" s="612"/>
      <c r="D10" s="612"/>
      <c r="E10" s="612"/>
      <c r="F10" s="612"/>
      <c r="G10" s="613" t="s">
        <v>401</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4"/>
      <c r="AT10" s="614"/>
      <c r="AU10" s="614"/>
      <c r="AV10" s="614"/>
      <c r="AW10" s="614"/>
      <c r="AX10" s="615"/>
    </row>
    <row r="11" spans="1:50" ht="42" customHeight="1" x14ac:dyDescent="0.15">
      <c r="A11" s="611" t="s">
        <v>6</v>
      </c>
      <c r="B11" s="612"/>
      <c r="C11" s="612"/>
      <c r="D11" s="612"/>
      <c r="E11" s="612"/>
      <c r="F11" s="616"/>
      <c r="G11" s="617" t="str">
        <f>入力規則等!P10</f>
        <v>委託・請負</v>
      </c>
      <c r="H11" s="618"/>
      <c r="I11" s="618"/>
      <c r="J11" s="618"/>
      <c r="K11" s="618"/>
      <c r="L11" s="618"/>
      <c r="M11" s="618"/>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Q11" s="618"/>
      <c r="AR11" s="618"/>
      <c r="AS11" s="618"/>
      <c r="AT11" s="618"/>
      <c r="AU11" s="618"/>
      <c r="AV11" s="618"/>
      <c r="AW11" s="618"/>
      <c r="AX11" s="619"/>
    </row>
    <row r="12" spans="1:50" ht="21" customHeight="1" x14ac:dyDescent="0.15">
      <c r="A12" s="596" t="s">
        <v>27</v>
      </c>
      <c r="B12" s="597"/>
      <c r="C12" s="597"/>
      <c r="D12" s="597"/>
      <c r="E12" s="597"/>
      <c r="F12" s="598"/>
      <c r="G12" s="602"/>
      <c r="H12" s="603"/>
      <c r="I12" s="603"/>
      <c r="J12" s="603"/>
      <c r="K12" s="603"/>
      <c r="L12" s="603"/>
      <c r="M12" s="603"/>
      <c r="N12" s="603"/>
      <c r="O12" s="603"/>
      <c r="P12" s="403" t="s">
        <v>69</v>
      </c>
      <c r="Q12" s="74"/>
      <c r="R12" s="74"/>
      <c r="S12" s="74"/>
      <c r="T12" s="74"/>
      <c r="U12" s="74"/>
      <c r="V12" s="399"/>
      <c r="W12" s="403" t="s">
        <v>70</v>
      </c>
      <c r="X12" s="74"/>
      <c r="Y12" s="74"/>
      <c r="Z12" s="74"/>
      <c r="AA12" s="74"/>
      <c r="AB12" s="74"/>
      <c r="AC12" s="399"/>
      <c r="AD12" s="403" t="s">
        <v>71</v>
      </c>
      <c r="AE12" s="74"/>
      <c r="AF12" s="74"/>
      <c r="AG12" s="74"/>
      <c r="AH12" s="74"/>
      <c r="AI12" s="74"/>
      <c r="AJ12" s="399"/>
      <c r="AK12" s="403" t="s">
        <v>72</v>
      </c>
      <c r="AL12" s="74"/>
      <c r="AM12" s="74"/>
      <c r="AN12" s="74"/>
      <c r="AO12" s="74"/>
      <c r="AP12" s="74"/>
      <c r="AQ12" s="399"/>
      <c r="AR12" s="403" t="s">
        <v>73</v>
      </c>
      <c r="AS12" s="74"/>
      <c r="AT12" s="74"/>
      <c r="AU12" s="74"/>
      <c r="AV12" s="74"/>
      <c r="AW12" s="74"/>
      <c r="AX12" s="579"/>
    </row>
    <row r="13" spans="1:50" ht="21" customHeight="1" x14ac:dyDescent="0.15">
      <c r="A13" s="128"/>
      <c r="B13" s="129"/>
      <c r="C13" s="129"/>
      <c r="D13" s="129"/>
      <c r="E13" s="129"/>
      <c r="F13" s="130"/>
      <c r="G13" s="580" t="s">
        <v>7</v>
      </c>
      <c r="H13" s="581"/>
      <c r="I13" s="586" t="s">
        <v>8</v>
      </c>
      <c r="J13" s="587"/>
      <c r="K13" s="587"/>
      <c r="L13" s="587"/>
      <c r="M13" s="587"/>
      <c r="N13" s="587"/>
      <c r="O13" s="588"/>
      <c r="P13" s="589" t="s">
        <v>399</v>
      </c>
      <c r="Q13" s="590"/>
      <c r="R13" s="590"/>
      <c r="S13" s="590"/>
      <c r="T13" s="590"/>
      <c r="U13" s="590"/>
      <c r="V13" s="591"/>
      <c r="W13" s="589" t="s">
        <v>399</v>
      </c>
      <c r="X13" s="590"/>
      <c r="Y13" s="590"/>
      <c r="Z13" s="590"/>
      <c r="AA13" s="590"/>
      <c r="AB13" s="590"/>
      <c r="AC13" s="591"/>
      <c r="AD13" s="330">
        <v>120</v>
      </c>
      <c r="AE13" s="331"/>
      <c r="AF13" s="331"/>
      <c r="AG13" s="331"/>
      <c r="AH13" s="331"/>
      <c r="AI13" s="331"/>
      <c r="AJ13" s="332"/>
      <c r="AK13" s="330">
        <v>102</v>
      </c>
      <c r="AL13" s="331"/>
      <c r="AM13" s="331"/>
      <c r="AN13" s="331"/>
      <c r="AO13" s="331"/>
      <c r="AP13" s="331"/>
      <c r="AQ13" s="332"/>
      <c r="AR13" s="589"/>
      <c r="AS13" s="590"/>
      <c r="AT13" s="590"/>
      <c r="AU13" s="590"/>
      <c r="AV13" s="590"/>
      <c r="AW13" s="590"/>
      <c r="AX13" s="592"/>
    </row>
    <row r="14" spans="1:50" ht="21" customHeight="1" x14ac:dyDescent="0.15">
      <c r="A14" s="128"/>
      <c r="B14" s="129"/>
      <c r="C14" s="129"/>
      <c r="D14" s="129"/>
      <c r="E14" s="129"/>
      <c r="F14" s="130"/>
      <c r="G14" s="582"/>
      <c r="H14" s="583"/>
      <c r="I14" s="593" t="s">
        <v>9</v>
      </c>
      <c r="J14" s="594"/>
      <c r="K14" s="594"/>
      <c r="L14" s="594"/>
      <c r="M14" s="594"/>
      <c r="N14" s="594"/>
      <c r="O14" s="595"/>
      <c r="P14" s="330" t="s">
        <v>399</v>
      </c>
      <c r="Q14" s="331"/>
      <c r="R14" s="331"/>
      <c r="S14" s="331"/>
      <c r="T14" s="331"/>
      <c r="U14" s="331"/>
      <c r="V14" s="332"/>
      <c r="W14" s="330" t="s">
        <v>399</v>
      </c>
      <c r="X14" s="331"/>
      <c r="Y14" s="331"/>
      <c r="Z14" s="331"/>
      <c r="AA14" s="331"/>
      <c r="AB14" s="331"/>
      <c r="AC14" s="332"/>
      <c r="AD14" s="330" t="s">
        <v>435</v>
      </c>
      <c r="AE14" s="331"/>
      <c r="AF14" s="331"/>
      <c r="AG14" s="331"/>
      <c r="AH14" s="331"/>
      <c r="AI14" s="331"/>
      <c r="AJ14" s="332"/>
      <c r="AK14" s="330"/>
      <c r="AL14" s="331"/>
      <c r="AM14" s="331"/>
      <c r="AN14" s="331"/>
      <c r="AO14" s="331"/>
      <c r="AP14" s="331"/>
      <c r="AQ14" s="332"/>
      <c r="AR14" s="609"/>
      <c r="AS14" s="609"/>
      <c r="AT14" s="609"/>
      <c r="AU14" s="609"/>
      <c r="AV14" s="609"/>
      <c r="AW14" s="609"/>
      <c r="AX14" s="610"/>
    </row>
    <row r="15" spans="1:50" ht="21" customHeight="1" x14ac:dyDescent="0.15">
      <c r="A15" s="128"/>
      <c r="B15" s="129"/>
      <c r="C15" s="129"/>
      <c r="D15" s="129"/>
      <c r="E15" s="129"/>
      <c r="F15" s="130"/>
      <c r="G15" s="582"/>
      <c r="H15" s="583"/>
      <c r="I15" s="593" t="s">
        <v>62</v>
      </c>
      <c r="J15" s="604"/>
      <c r="K15" s="604"/>
      <c r="L15" s="604"/>
      <c r="M15" s="604"/>
      <c r="N15" s="604"/>
      <c r="O15" s="605"/>
      <c r="P15" s="330" t="s">
        <v>399</v>
      </c>
      <c r="Q15" s="331"/>
      <c r="R15" s="331"/>
      <c r="S15" s="331"/>
      <c r="T15" s="331"/>
      <c r="U15" s="331"/>
      <c r="V15" s="332"/>
      <c r="W15" s="330" t="s">
        <v>399</v>
      </c>
      <c r="X15" s="331"/>
      <c r="Y15" s="331"/>
      <c r="Z15" s="331"/>
      <c r="AA15" s="331"/>
      <c r="AB15" s="331"/>
      <c r="AC15" s="332"/>
      <c r="AD15" s="330" t="s">
        <v>435</v>
      </c>
      <c r="AE15" s="331"/>
      <c r="AF15" s="331"/>
      <c r="AG15" s="331"/>
      <c r="AH15" s="331"/>
      <c r="AI15" s="331"/>
      <c r="AJ15" s="332"/>
      <c r="AK15" s="330" t="s">
        <v>435</v>
      </c>
      <c r="AL15" s="331"/>
      <c r="AM15" s="331"/>
      <c r="AN15" s="331"/>
      <c r="AO15" s="331"/>
      <c r="AP15" s="331"/>
      <c r="AQ15" s="332"/>
      <c r="AR15" s="330"/>
      <c r="AS15" s="331"/>
      <c r="AT15" s="331"/>
      <c r="AU15" s="331"/>
      <c r="AV15" s="331"/>
      <c r="AW15" s="331"/>
      <c r="AX15" s="564"/>
    </row>
    <row r="16" spans="1:50" ht="21" customHeight="1" x14ac:dyDescent="0.15">
      <c r="A16" s="128"/>
      <c r="B16" s="129"/>
      <c r="C16" s="129"/>
      <c r="D16" s="129"/>
      <c r="E16" s="129"/>
      <c r="F16" s="130"/>
      <c r="G16" s="582"/>
      <c r="H16" s="583"/>
      <c r="I16" s="593" t="s">
        <v>63</v>
      </c>
      <c r="J16" s="604"/>
      <c r="K16" s="604"/>
      <c r="L16" s="604"/>
      <c r="M16" s="604"/>
      <c r="N16" s="604"/>
      <c r="O16" s="605"/>
      <c r="P16" s="330" t="s">
        <v>399</v>
      </c>
      <c r="Q16" s="331"/>
      <c r="R16" s="331"/>
      <c r="S16" s="331"/>
      <c r="T16" s="331"/>
      <c r="U16" s="331"/>
      <c r="V16" s="332"/>
      <c r="W16" s="330" t="s">
        <v>399</v>
      </c>
      <c r="X16" s="331"/>
      <c r="Y16" s="331"/>
      <c r="Z16" s="331"/>
      <c r="AA16" s="331"/>
      <c r="AB16" s="331"/>
      <c r="AC16" s="332"/>
      <c r="AD16" s="330" t="s">
        <v>435</v>
      </c>
      <c r="AE16" s="331"/>
      <c r="AF16" s="331"/>
      <c r="AG16" s="331"/>
      <c r="AH16" s="331"/>
      <c r="AI16" s="331"/>
      <c r="AJ16" s="332"/>
      <c r="AK16" s="330"/>
      <c r="AL16" s="331"/>
      <c r="AM16" s="331"/>
      <c r="AN16" s="331"/>
      <c r="AO16" s="331"/>
      <c r="AP16" s="331"/>
      <c r="AQ16" s="332"/>
      <c r="AR16" s="606"/>
      <c r="AS16" s="607"/>
      <c r="AT16" s="607"/>
      <c r="AU16" s="607"/>
      <c r="AV16" s="607"/>
      <c r="AW16" s="607"/>
      <c r="AX16" s="608"/>
    </row>
    <row r="17" spans="1:50" ht="24.75" customHeight="1" x14ac:dyDescent="0.15">
      <c r="A17" s="128"/>
      <c r="B17" s="129"/>
      <c r="C17" s="129"/>
      <c r="D17" s="129"/>
      <c r="E17" s="129"/>
      <c r="F17" s="130"/>
      <c r="G17" s="582"/>
      <c r="H17" s="583"/>
      <c r="I17" s="593" t="s">
        <v>61</v>
      </c>
      <c r="J17" s="594"/>
      <c r="K17" s="594"/>
      <c r="L17" s="594"/>
      <c r="M17" s="594"/>
      <c r="N17" s="594"/>
      <c r="O17" s="595"/>
      <c r="P17" s="330" t="s">
        <v>400</v>
      </c>
      <c r="Q17" s="331"/>
      <c r="R17" s="331"/>
      <c r="S17" s="331"/>
      <c r="T17" s="331"/>
      <c r="U17" s="331"/>
      <c r="V17" s="332"/>
      <c r="W17" s="330" t="s">
        <v>400</v>
      </c>
      <c r="X17" s="331"/>
      <c r="Y17" s="331"/>
      <c r="Z17" s="331"/>
      <c r="AA17" s="331"/>
      <c r="AB17" s="331"/>
      <c r="AC17" s="332"/>
      <c r="AD17" s="330" t="s">
        <v>435</v>
      </c>
      <c r="AE17" s="331"/>
      <c r="AF17" s="331"/>
      <c r="AG17" s="331"/>
      <c r="AH17" s="331"/>
      <c r="AI17" s="331"/>
      <c r="AJ17" s="332"/>
      <c r="AK17" s="330"/>
      <c r="AL17" s="331"/>
      <c r="AM17" s="331"/>
      <c r="AN17" s="331"/>
      <c r="AO17" s="331"/>
      <c r="AP17" s="331"/>
      <c r="AQ17" s="332"/>
      <c r="AR17" s="570"/>
      <c r="AS17" s="570"/>
      <c r="AT17" s="570"/>
      <c r="AU17" s="570"/>
      <c r="AV17" s="570"/>
      <c r="AW17" s="570"/>
      <c r="AX17" s="571"/>
    </row>
    <row r="18" spans="1:50" ht="24.75" customHeight="1" x14ac:dyDescent="0.15">
      <c r="A18" s="128"/>
      <c r="B18" s="129"/>
      <c r="C18" s="129"/>
      <c r="D18" s="129"/>
      <c r="E18" s="129"/>
      <c r="F18" s="130"/>
      <c r="G18" s="584"/>
      <c r="H18" s="585"/>
      <c r="I18" s="572" t="s">
        <v>22</v>
      </c>
      <c r="J18" s="573"/>
      <c r="K18" s="573"/>
      <c r="L18" s="573"/>
      <c r="M18" s="573"/>
      <c r="N18" s="573"/>
      <c r="O18" s="574"/>
      <c r="P18" s="575">
        <f>SUM(P13:V17)</f>
        <v>0</v>
      </c>
      <c r="Q18" s="576"/>
      <c r="R18" s="576"/>
      <c r="S18" s="576"/>
      <c r="T18" s="576"/>
      <c r="U18" s="576"/>
      <c r="V18" s="577"/>
      <c r="W18" s="575">
        <f>SUM(W13:AC17)</f>
        <v>0</v>
      </c>
      <c r="X18" s="576"/>
      <c r="Y18" s="576"/>
      <c r="Z18" s="576"/>
      <c r="AA18" s="576"/>
      <c r="AB18" s="576"/>
      <c r="AC18" s="577"/>
      <c r="AD18" s="575">
        <f t="shared" ref="AD18" si="0">SUM(AD13:AJ17)</f>
        <v>120</v>
      </c>
      <c r="AE18" s="576"/>
      <c r="AF18" s="576"/>
      <c r="AG18" s="576"/>
      <c r="AH18" s="576"/>
      <c r="AI18" s="576"/>
      <c r="AJ18" s="577"/>
      <c r="AK18" s="575">
        <f t="shared" ref="AK18" si="1">SUM(AK13:AQ17)</f>
        <v>102</v>
      </c>
      <c r="AL18" s="576"/>
      <c r="AM18" s="576"/>
      <c r="AN18" s="576"/>
      <c r="AO18" s="576"/>
      <c r="AP18" s="576"/>
      <c r="AQ18" s="577"/>
      <c r="AR18" s="575">
        <f t="shared" ref="AR18" si="2">SUM(AR13:AX17)</f>
        <v>0</v>
      </c>
      <c r="AS18" s="576"/>
      <c r="AT18" s="576"/>
      <c r="AU18" s="576"/>
      <c r="AV18" s="576"/>
      <c r="AW18" s="576"/>
      <c r="AX18" s="578"/>
    </row>
    <row r="19" spans="1:50" ht="24.75" customHeight="1" x14ac:dyDescent="0.15">
      <c r="A19" s="128"/>
      <c r="B19" s="129"/>
      <c r="C19" s="129"/>
      <c r="D19" s="129"/>
      <c r="E19" s="129"/>
      <c r="F19" s="130"/>
      <c r="G19" s="565" t="s">
        <v>10</v>
      </c>
      <c r="H19" s="566"/>
      <c r="I19" s="566"/>
      <c r="J19" s="566"/>
      <c r="K19" s="566"/>
      <c r="L19" s="566"/>
      <c r="M19" s="566"/>
      <c r="N19" s="566"/>
      <c r="O19" s="566"/>
      <c r="P19" s="330" t="s">
        <v>400</v>
      </c>
      <c r="Q19" s="331"/>
      <c r="R19" s="331"/>
      <c r="S19" s="331"/>
      <c r="T19" s="331"/>
      <c r="U19" s="331"/>
      <c r="V19" s="332"/>
      <c r="W19" s="330" t="s">
        <v>400</v>
      </c>
      <c r="X19" s="331"/>
      <c r="Y19" s="331"/>
      <c r="Z19" s="331"/>
      <c r="AA19" s="331"/>
      <c r="AB19" s="331"/>
      <c r="AC19" s="332"/>
      <c r="AD19" s="330">
        <v>94</v>
      </c>
      <c r="AE19" s="331"/>
      <c r="AF19" s="331"/>
      <c r="AG19" s="331"/>
      <c r="AH19" s="331"/>
      <c r="AI19" s="331"/>
      <c r="AJ19" s="332"/>
      <c r="AK19" s="568"/>
      <c r="AL19" s="568"/>
      <c r="AM19" s="568"/>
      <c r="AN19" s="568"/>
      <c r="AO19" s="568"/>
      <c r="AP19" s="568"/>
      <c r="AQ19" s="568"/>
      <c r="AR19" s="568"/>
      <c r="AS19" s="568"/>
      <c r="AT19" s="568"/>
      <c r="AU19" s="568"/>
      <c r="AV19" s="568"/>
      <c r="AW19" s="568"/>
      <c r="AX19" s="569"/>
    </row>
    <row r="20" spans="1:50" ht="24.75" customHeight="1" x14ac:dyDescent="0.15">
      <c r="A20" s="599"/>
      <c r="B20" s="600"/>
      <c r="C20" s="600"/>
      <c r="D20" s="600"/>
      <c r="E20" s="600"/>
      <c r="F20" s="601"/>
      <c r="G20" s="565" t="s">
        <v>11</v>
      </c>
      <c r="H20" s="566"/>
      <c r="I20" s="566"/>
      <c r="J20" s="566"/>
      <c r="K20" s="566"/>
      <c r="L20" s="566"/>
      <c r="M20" s="566"/>
      <c r="N20" s="566"/>
      <c r="O20" s="566"/>
      <c r="P20" s="567" t="str">
        <f>IF(P18=0, "-", P19/P18)</f>
        <v>-</v>
      </c>
      <c r="Q20" s="567"/>
      <c r="R20" s="567"/>
      <c r="S20" s="567"/>
      <c r="T20" s="567"/>
      <c r="U20" s="567"/>
      <c r="V20" s="567"/>
      <c r="W20" s="567" t="str">
        <f>IF(W18=0, "-", W19/W18)</f>
        <v>-</v>
      </c>
      <c r="X20" s="567"/>
      <c r="Y20" s="567"/>
      <c r="Z20" s="567"/>
      <c r="AA20" s="567"/>
      <c r="AB20" s="567"/>
      <c r="AC20" s="567"/>
      <c r="AD20" s="567">
        <f>IF(AD18=0, "-", AD19/AD18)</f>
        <v>0.78333333333333333</v>
      </c>
      <c r="AE20" s="567"/>
      <c r="AF20" s="567"/>
      <c r="AG20" s="567"/>
      <c r="AH20" s="567"/>
      <c r="AI20" s="567"/>
      <c r="AJ20" s="567"/>
      <c r="AK20" s="568"/>
      <c r="AL20" s="568"/>
      <c r="AM20" s="568"/>
      <c r="AN20" s="568"/>
      <c r="AO20" s="568"/>
      <c r="AP20" s="568"/>
      <c r="AQ20" s="568"/>
      <c r="AR20" s="568"/>
      <c r="AS20" s="568"/>
      <c r="AT20" s="568"/>
      <c r="AU20" s="568"/>
      <c r="AV20" s="568"/>
      <c r="AW20" s="568"/>
      <c r="AX20" s="569"/>
    </row>
    <row r="21" spans="1:50" ht="18.75" customHeight="1" x14ac:dyDescent="0.15">
      <c r="A21" s="537" t="s">
        <v>13</v>
      </c>
      <c r="B21" s="538"/>
      <c r="C21" s="538"/>
      <c r="D21" s="538"/>
      <c r="E21" s="538"/>
      <c r="F21" s="539"/>
      <c r="G21" s="482" t="s">
        <v>319</v>
      </c>
      <c r="H21" s="458"/>
      <c r="I21" s="458"/>
      <c r="J21" s="458"/>
      <c r="K21" s="458"/>
      <c r="L21" s="458"/>
      <c r="M21" s="458"/>
      <c r="N21" s="458"/>
      <c r="O21" s="459"/>
      <c r="P21" s="457" t="s">
        <v>83</v>
      </c>
      <c r="Q21" s="458"/>
      <c r="R21" s="458"/>
      <c r="S21" s="458"/>
      <c r="T21" s="458"/>
      <c r="U21" s="458"/>
      <c r="V21" s="458"/>
      <c r="W21" s="458"/>
      <c r="X21" s="459"/>
      <c r="Y21" s="421"/>
      <c r="Z21" s="87"/>
      <c r="AA21" s="88"/>
      <c r="AB21" s="547" t="s">
        <v>12</v>
      </c>
      <c r="AC21" s="548"/>
      <c r="AD21" s="549"/>
      <c r="AE21" s="523" t="s">
        <v>69</v>
      </c>
      <c r="AF21" s="524"/>
      <c r="AG21" s="524"/>
      <c r="AH21" s="524"/>
      <c r="AI21" s="525"/>
      <c r="AJ21" s="523" t="s">
        <v>70</v>
      </c>
      <c r="AK21" s="524"/>
      <c r="AL21" s="524"/>
      <c r="AM21" s="524"/>
      <c r="AN21" s="525"/>
      <c r="AO21" s="523" t="s">
        <v>71</v>
      </c>
      <c r="AP21" s="524"/>
      <c r="AQ21" s="524"/>
      <c r="AR21" s="524"/>
      <c r="AS21" s="525"/>
      <c r="AT21" s="463" t="s">
        <v>303</v>
      </c>
      <c r="AU21" s="464"/>
      <c r="AV21" s="464"/>
      <c r="AW21" s="464"/>
      <c r="AX21" s="465"/>
    </row>
    <row r="22" spans="1:50" ht="18.75" customHeight="1" x14ac:dyDescent="0.15">
      <c r="A22" s="537"/>
      <c r="B22" s="538"/>
      <c r="C22" s="538"/>
      <c r="D22" s="538"/>
      <c r="E22" s="538"/>
      <c r="F22" s="539"/>
      <c r="G22" s="483"/>
      <c r="H22" s="461"/>
      <c r="I22" s="461"/>
      <c r="J22" s="461"/>
      <c r="K22" s="461"/>
      <c r="L22" s="461"/>
      <c r="M22" s="461"/>
      <c r="N22" s="461"/>
      <c r="O22" s="462"/>
      <c r="P22" s="460"/>
      <c r="Q22" s="461"/>
      <c r="R22" s="461"/>
      <c r="S22" s="461"/>
      <c r="T22" s="461"/>
      <c r="U22" s="461"/>
      <c r="V22" s="461"/>
      <c r="W22" s="461"/>
      <c r="X22" s="462"/>
      <c r="Y22" s="544"/>
      <c r="Z22" s="545"/>
      <c r="AA22" s="546"/>
      <c r="AB22" s="392"/>
      <c r="AC22" s="361"/>
      <c r="AD22" s="362"/>
      <c r="AE22" s="360"/>
      <c r="AF22" s="388"/>
      <c r="AG22" s="388"/>
      <c r="AH22" s="388"/>
      <c r="AI22" s="526"/>
      <c r="AJ22" s="360"/>
      <c r="AK22" s="388"/>
      <c r="AL22" s="388"/>
      <c r="AM22" s="388"/>
      <c r="AN22" s="526"/>
      <c r="AO22" s="360"/>
      <c r="AP22" s="388"/>
      <c r="AQ22" s="388"/>
      <c r="AR22" s="388"/>
      <c r="AS22" s="526"/>
      <c r="AT22" s="58"/>
      <c r="AU22" s="466">
        <v>31</v>
      </c>
      <c r="AV22" s="466"/>
      <c r="AW22" s="461" t="s">
        <v>355</v>
      </c>
      <c r="AX22" s="467"/>
    </row>
    <row r="23" spans="1:50" ht="22.5" customHeight="1" x14ac:dyDescent="0.15">
      <c r="A23" s="540"/>
      <c r="B23" s="538"/>
      <c r="C23" s="538"/>
      <c r="D23" s="538"/>
      <c r="E23" s="538"/>
      <c r="F23" s="539"/>
      <c r="G23" s="557" t="s">
        <v>434</v>
      </c>
      <c r="H23" s="528"/>
      <c r="I23" s="528"/>
      <c r="J23" s="528"/>
      <c r="K23" s="528"/>
      <c r="L23" s="528"/>
      <c r="M23" s="528"/>
      <c r="N23" s="528"/>
      <c r="O23" s="529"/>
      <c r="P23" s="439" t="s">
        <v>386</v>
      </c>
      <c r="Q23" s="235"/>
      <c r="R23" s="235"/>
      <c r="S23" s="235"/>
      <c r="T23" s="235"/>
      <c r="U23" s="235"/>
      <c r="V23" s="235"/>
      <c r="W23" s="235"/>
      <c r="X23" s="431"/>
      <c r="Y23" s="533" t="s">
        <v>14</v>
      </c>
      <c r="Z23" s="534"/>
      <c r="AA23" s="535"/>
      <c r="AB23" s="562" t="s">
        <v>378</v>
      </c>
      <c r="AC23" s="536"/>
      <c r="AD23" s="536"/>
      <c r="AE23" s="376" t="s">
        <v>400</v>
      </c>
      <c r="AF23" s="377"/>
      <c r="AG23" s="377"/>
      <c r="AH23" s="377"/>
      <c r="AI23" s="409"/>
      <c r="AJ23" s="376" t="s">
        <v>400</v>
      </c>
      <c r="AK23" s="377"/>
      <c r="AL23" s="377"/>
      <c r="AM23" s="377"/>
      <c r="AN23" s="409"/>
      <c r="AO23" s="376">
        <v>7</v>
      </c>
      <c r="AP23" s="377"/>
      <c r="AQ23" s="377"/>
      <c r="AR23" s="377"/>
      <c r="AS23" s="409"/>
      <c r="AT23" s="451"/>
      <c r="AU23" s="451"/>
      <c r="AV23" s="451"/>
      <c r="AW23" s="451"/>
      <c r="AX23" s="452"/>
    </row>
    <row r="24" spans="1:50" ht="22.5" customHeight="1" x14ac:dyDescent="0.15">
      <c r="A24" s="541"/>
      <c r="B24" s="542"/>
      <c r="C24" s="542"/>
      <c r="D24" s="542"/>
      <c r="E24" s="542"/>
      <c r="F24" s="543"/>
      <c r="G24" s="530"/>
      <c r="H24" s="531"/>
      <c r="I24" s="531"/>
      <c r="J24" s="531"/>
      <c r="K24" s="531"/>
      <c r="L24" s="531"/>
      <c r="M24" s="531"/>
      <c r="N24" s="531"/>
      <c r="O24" s="532"/>
      <c r="P24" s="238"/>
      <c r="Q24" s="238"/>
      <c r="R24" s="238"/>
      <c r="S24" s="238"/>
      <c r="T24" s="238"/>
      <c r="U24" s="238"/>
      <c r="V24" s="238"/>
      <c r="W24" s="238"/>
      <c r="X24" s="470"/>
      <c r="Y24" s="403" t="s">
        <v>65</v>
      </c>
      <c r="Z24" s="74"/>
      <c r="AA24" s="399"/>
      <c r="AB24" s="558" t="s">
        <v>378</v>
      </c>
      <c r="AC24" s="521"/>
      <c r="AD24" s="521"/>
      <c r="AE24" s="376" t="s">
        <v>400</v>
      </c>
      <c r="AF24" s="377"/>
      <c r="AG24" s="377"/>
      <c r="AH24" s="377"/>
      <c r="AI24" s="409"/>
      <c r="AJ24" s="376" t="s">
        <v>400</v>
      </c>
      <c r="AK24" s="377"/>
      <c r="AL24" s="377"/>
      <c r="AM24" s="377"/>
      <c r="AN24" s="409"/>
      <c r="AO24" s="376">
        <v>5</v>
      </c>
      <c r="AP24" s="377"/>
      <c r="AQ24" s="377"/>
      <c r="AR24" s="377"/>
      <c r="AS24" s="409"/>
      <c r="AT24" s="376">
        <v>100</v>
      </c>
      <c r="AU24" s="377"/>
      <c r="AV24" s="377"/>
      <c r="AW24" s="377"/>
      <c r="AX24" s="378"/>
    </row>
    <row r="25" spans="1:50" ht="22.5" customHeight="1" x14ac:dyDescent="0.15">
      <c r="A25" s="551"/>
      <c r="B25" s="552"/>
      <c r="C25" s="552"/>
      <c r="D25" s="552"/>
      <c r="E25" s="552"/>
      <c r="F25" s="553"/>
      <c r="G25" s="554"/>
      <c r="H25" s="555"/>
      <c r="I25" s="555"/>
      <c r="J25" s="555"/>
      <c r="K25" s="555"/>
      <c r="L25" s="555"/>
      <c r="M25" s="555"/>
      <c r="N25" s="555"/>
      <c r="O25" s="556"/>
      <c r="P25" s="221"/>
      <c r="Q25" s="221"/>
      <c r="R25" s="221"/>
      <c r="S25" s="221"/>
      <c r="T25" s="221"/>
      <c r="U25" s="221"/>
      <c r="V25" s="221"/>
      <c r="W25" s="221"/>
      <c r="X25" s="432"/>
      <c r="Y25" s="73" t="s">
        <v>15</v>
      </c>
      <c r="Z25" s="74"/>
      <c r="AA25" s="399"/>
      <c r="AB25" s="563" t="s">
        <v>16</v>
      </c>
      <c r="AC25" s="550"/>
      <c r="AD25" s="550"/>
      <c r="AE25" s="376" t="s">
        <v>400</v>
      </c>
      <c r="AF25" s="377"/>
      <c r="AG25" s="377"/>
      <c r="AH25" s="377"/>
      <c r="AI25" s="409"/>
      <c r="AJ25" s="376" t="s">
        <v>400</v>
      </c>
      <c r="AK25" s="377"/>
      <c r="AL25" s="377"/>
      <c r="AM25" s="377"/>
      <c r="AN25" s="409"/>
      <c r="AO25" s="376">
        <v>140</v>
      </c>
      <c r="AP25" s="377"/>
      <c r="AQ25" s="377"/>
      <c r="AR25" s="377"/>
      <c r="AS25" s="409"/>
      <c r="AT25" s="443"/>
      <c r="AU25" s="444"/>
      <c r="AV25" s="444"/>
      <c r="AW25" s="444"/>
      <c r="AX25" s="445"/>
    </row>
    <row r="26" spans="1:50" ht="18.75" hidden="1" customHeight="1" x14ac:dyDescent="0.15">
      <c r="A26" s="537" t="s">
        <v>13</v>
      </c>
      <c r="B26" s="538"/>
      <c r="C26" s="538"/>
      <c r="D26" s="538"/>
      <c r="E26" s="538"/>
      <c r="F26" s="539"/>
      <c r="G26" s="482" t="s">
        <v>319</v>
      </c>
      <c r="H26" s="458"/>
      <c r="I26" s="458"/>
      <c r="J26" s="458"/>
      <c r="K26" s="458"/>
      <c r="L26" s="458"/>
      <c r="M26" s="458"/>
      <c r="N26" s="458"/>
      <c r="O26" s="459"/>
      <c r="P26" s="457" t="s">
        <v>83</v>
      </c>
      <c r="Q26" s="458"/>
      <c r="R26" s="458"/>
      <c r="S26" s="458"/>
      <c r="T26" s="458"/>
      <c r="U26" s="458"/>
      <c r="V26" s="458"/>
      <c r="W26" s="458"/>
      <c r="X26" s="459"/>
      <c r="Y26" s="421"/>
      <c r="Z26" s="87"/>
      <c r="AA26" s="88"/>
      <c r="AB26" s="547" t="s">
        <v>12</v>
      </c>
      <c r="AC26" s="548"/>
      <c r="AD26" s="549"/>
      <c r="AE26" s="523" t="s">
        <v>69</v>
      </c>
      <c r="AF26" s="524"/>
      <c r="AG26" s="524"/>
      <c r="AH26" s="524"/>
      <c r="AI26" s="525"/>
      <c r="AJ26" s="523" t="s">
        <v>70</v>
      </c>
      <c r="AK26" s="524"/>
      <c r="AL26" s="524"/>
      <c r="AM26" s="524"/>
      <c r="AN26" s="525"/>
      <c r="AO26" s="523" t="s">
        <v>71</v>
      </c>
      <c r="AP26" s="524"/>
      <c r="AQ26" s="524"/>
      <c r="AR26" s="524"/>
      <c r="AS26" s="525"/>
      <c r="AT26" s="559" t="s">
        <v>303</v>
      </c>
      <c r="AU26" s="560"/>
      <c r="AV26" s="560"/>
      <c r="AW26" s="560"/>
      <c r="AX26" s="561"/>
    </row>
    <row r="27" spans="1:50" ht="18.75" hidden="1" customHeight="1" x14ac:dyDescent="0.15">
      <c r="A27" s="537"/>
      <c r="B27" s="538"/>
      <c r="C27" s="538"/>
      <c r="D27" s="538"/>
      <c r="E27" s="538"/>
      <c r="F27" s="539"/>
      <c r="G27" s="483"/>
      <c r="H27" s="461"/>
      <c r="I27" s="461"/>
      <c r="J27" s="461"/>
      <c r="K27" s="461"/>
      <c r="L27" s="461"/>
      <c r="M27" s="461"/>
      <c r="N27" s="461"/>
      <c r="O27" s="462"/>
      <c r="P27" s="460"/>
      <c r="Q27" s="461"/>
      <c r="R27" s="461"/>
      <c r="S27" s="461"/>
      <c r="T27" s="461"/>
      <c r="U27" s="461"/>
      <c r="V27" s="461"/>
      <c r="W27" s="461"/>
      <c r="X27" s="462"/>
      <c r="Y27" s="544"/>
      <c r="Z27" s="545"/>
      <c r="AA27" s="546"/>
      <c r="AB27" s="392"/>
      <c r="AC27" s="361"/>
      <c r="AD27" s="362"/>
      <c r="AE27" s="360"/>
      <c r="AF27" s="388"/>
      <c r="AG27" s="388"/>
      <c r="AH27" s="388"/>
      <c r="AI27" s="526"/>
      <c r="AJ27" s="360"/>
      <c r="AK27" s="388"/>
      <c r="AL27" s="388"/>
      <c r="AM27" s="388"/>
      <c r="AN27" s="526"/>
      <c r="AO27" s="360"/>
      <c r="AP27" s="388"/>
      <c r="AQ27" s="388"/>
      <c r="AR27" s="388"/>
      <c r="AS27" s="526"/>
      <c r="AT27" s="58"/>
      <c r="AU27" s="466"/>
      <c r="AV27" s="466"/>
      <c r="AW27" s="461" t="s">
        <v>355</v>
      </c>
      <c r="AX27" s="467"/>
    </row>
    <row r="28" spans="1:50" ht="22.5" hidden="1" customHeight="1" x14ac:dyDescent="0.15">
      <c r="A28" s="540"/>
      <c r="B28" s="538"/>
      <c r="C28" s="538"/>
      <c r="D28" s="538"/>
      <c r="E28" s="538"/>
      <c r="F28" s="539"/>
      <c r="G28" s="557"/>
      <c r="H28" s="528"/>
      <c r="I28" s="528"/>
      <c r="J28" s="528"/>
      <c r="K28" s="528"/>
      <c r="L28" s="528"/>
      <c r="M28" s="528"/>
      <c r="N28" s="528"/>
      <c r="O28" s="529"/>
      <c r="P28" s="439"/>
      <c r="Q28" s="235"/>
      <c r="R28" s="235"/>
      <c r="S28" s="235"/>
      <c r="T28" s="235"/>
      <c r="U28" s="235"/>
      <c r="V28" s="235"/>
      <c r="W28" s="235"/>
      <c r="X28" s="431"/>
      <c r="Y28" s="533" t="s">
        <v>14</v>
      </c>
      <c r="Z28" s="534"/>
      <c r="AA28" s="535"/>
      <c r="AB28" s="536"/>
      <c r="AC28" s="536"/>
      <c r="AD28" s="536"/>
      <c r="AE28" s="376"/>
      <c r="AF28" s="377"/>
      <c r="AG28" s="377"/>
      <c r="AH28" s="377"/>
      <c r="AI28" s="409"/>
      <c r="AJ28" s="376"/>
      <c r="AK28" s="377"/>
      <c r="AL28" s="377"/>
      <c r="AM28" s="377"/>
      <c r="AN28" s="409"/>
      <c r="AO28" s="376"/>
      <c r="AP28" s="377"/>
      <c r="AQ28" s="377"/>
      <c r="AR28" s="377"/>
      <c r="AS28" s="409"/>
      <c r="AT28" s="451"/>
      <c r="AU28" s="451"/>
      <c r="AV28" s="451"/>
      <c r="AW28" s="451"/>
      <c r="AX28" s="452"/>
    </row>
    <row r="29" spans="1:50" ht="22.5" hidden="1" customHeight="1" x14ac:dyDescent="0.15">
      <c r="A29" s="541"/>
      <c r="B29" s="542"/>
      <c r="C29" s="542"/>
      <c r="D29" s="542"/>
      <c r="E29" s="542"/>
      <c r="F29" s="543"/>
      <c r="G29" s="530"/>
      <c r="H29" s="531"/>
      <c r="I29" s="531"/>
      <c r="J29" s="531"/>
      <c r="K29" s="531"/>
      <c r="L29" s="531"/>
      <c r="M29" s="531"/>
      <c r="N29" s="531"/>
      <c r="O29" s="532"/>
      <c r="P29" s="238"/>
      <c r="Q29" s="238"/>
      <c r="R29" s="238"/>
      <c r="S29" s="238"/>
      <c r="T29" s="238"/>
      <c r="U29" s="238"/>
      <c r="V29" s="238"/>
      <c r="W29" s="238"/>
      <c r="X29" s="470"/>
      <c r="Y29" s="403" t="s">
        <v>65</v>
      </c>
      <c r="Z29" s="74"/>
      <c r="AA29" s="399"/>
      <c r="AB29" s="521"/>
      <c r="AC29" s="521"/>
      <c r="AD29" s="521"/>
      <c r="AE29" s="376"/>
      <c r="AF29" s="377"/>
      <c r="AG29" s="377"/>
      <c r="AH29" s="377"/>
      <c r="AI29" s="409"/>
      <c r="AJ29" s="376"/>
      <c r="AK29" s="377"/>
      <c r="AL29" s="377"/>
      <c r="AM29" s="377"/>
      <c r="AN29" s="409"/>
      <c r="AO29" s="376"/>
      <c r="AP29" s="377"/>
      <c r="AQ29" s="377"/>
      <c r="AR29" s="377"/>
      <c r="AS29" s="409"/>
      <c r="AT29" s="376"/>
      <c r="AU29" s="377"/>
      <c r="AV29" s="377"/>
      <c r="AW29" s="377"/>
      <c r="AX29" s="378"/>
    </row>
    <row r="30" spans="1:50" ht="22.5" hidden="1" customHeight="1" x14ac:dyDescent="0.15">
      <c r="A30" s="551"/>
      <c r="B30" s="552"/>
      <c r="C30" s="552"/>
      <c r="D30" s="552"/>
      <c r="E30" s="552"/>
      <c r="F30" s="553"/>
      <c r="G30" s="554"/>
      <c r="H30" s="555"/>
      <c r="I30" s="555"/>
      <c r="J30" s="555"/>
      <c r="K30" s="555"/>
      <c r="L30" s="555"/>
      <c r="M30" s="555"/>
      <c r="N30" s="555"/>
      <c r="O30" s="556"/>
      <c r="P30" s="221"/>
      <c r="Q30" s="221"/>
      <c r="R30" s="221"/>
      <c r="S30" s="221"/>
      <c r="T30" s="221"/>
      <c r="U30" s="221"/>
      <c r="V30" s="221"/>
      <c r="W30" s="221"/>
      <c r="X30" s="432"/>
      <c r="Y30" s="73" t="s">
        <v>15</v>
      </c>
      <c r="Z30" s="74"/>
      <c r="AA30" s="399"/>
      <c r="AB30" s="550" t="s">
        <v>16</v>
      </c>
      <c r="AC30" s="550"/>
      <c r="AD30" s="550"/>
      <c r="AE30" s="376"/>
      <c r="AF30" s="377"/>
      <c r="AG30" s="377"/>
      <c r="AH30" s="377"/>
      <c r="AI30" s="409"/>
      <c r="AJ30" s="376"/>
      <c r="AK30" s="377"/>
      <c r="AL30" s="377"/>
      <c r="AM30" s="377"/>
      <c r="AN30" s="409"/>
      <c r="AO30" s="376"/>
      <c r="AP30" s="377"/>
      <c r="AQ30" s="377"/>
      <c r="AR30" s="377"/>
      <c r="AS30" s="409"/>
      <c r="AT30" s="443"/>
      <c r="AU30" s="444"/>
      <c r="AV30" s="444"/>
      <c r="AW30" s="444"/>
      <c r="AX30" s="445"/>
    </row>
    <row r="31" spans="1:50" ht="18.75" hidden="1" customHeight="1" x14ac:dyDescent="0.15">
      <c r="A31" s="537" t="s">
        <v>13</v>
      </c>
      <c r="B31" s="538"/>
      <c r="C31" s="538"/>
      <c r="D31" s="538"/>
      <c r="E31" s="538"/>
      <c r="F31" s="539"/>
      <c r="G31" s="482" t="s">
        <v>319</v>
      </c>
      <c r="H31" s="458"/>
      <c r="I31" s="458"/>
      <c r="J31" s="458"/>
      <c r="K31" s="458"/>
      <c r="L31" s="458"/>
      <c r="M31" s="458"/>
      <c r="N31" s="458"/>
      <c r="O31" s="459"/>
      <c r="P31" s="457" t="s">
        <v>83</v>
      </c>
      <c r="Q31" s="458"/>
      <c r="R31" s="458"/>
      <c r="S31" s="458"/>
      <c r="T31" s="458"/>
      <c r="U31" s="458"/>
      <c r="V31" s="458"/>
      <c r="W31" s="458"/>
      <c r="X31" s="459"/>
      <c r="Y31" s="421"/>
      <c r="Z31" s="87"/>
      <c r="AA31" s="88"/>
      <c r="AB31" s="547" t="s">
        <v>12</v>
      </c>
      <c r="AC31" s="548"/>
      <c r="AD31" s="549"/>
      <c r="AE31" s="523" t="s">
        <v>69</v>
      </c>
      <c r="AF31" s="524"/>
      <c r="AG31" s="524"/>
      <c r="AH31" s="524"/>
      <c r="AI31" s="525"/>
      <c r="AJ31" s="523" t="s">
        <v>70</v>
      </c>
      <c r="AK31" s="524"/>
      <c r="AL31" s="524"/>
      <c r="AM31" s="524"/>
      <c r="AN31" s="525"/>
      <c r="AO31" s="523" t="s">
        <v>71</v>
      </c>
      <c r="AP31" s="524"/>
      <c r="AQ31" s="524"/>
      <c r="AR31" s="524"/>
      <c r="AS31" s="525"/>
      <c r="AT31" s="463" t="s">
        <v>303</v>
      </c>
      <c r="AU31" s="464"/>
      <c r="AV31" s="464"/>
      <c r="AW31" s="464"/>
      <c r="AX31" s="465"/>
    </row>
    <row r="32" spans="1:50" ht="18.75" hidden="1" customHeight="1" x14ac:dyDescent="0.15">
      <c r="A32" s="537"/>
      <c r="B32" s="538"/>
      <c r="C32" s="538"/>
      <c r="D32" s="538"/>
      <c r="E32" s="538"/>
      <c r="F32" s="539"/>
      <c r="G32" s="483"/>
      <c r="H32" s="461"/>
      <c r="I32" s="461"/>
      <c r="J32" s="461"/>
      <c r="K32" s="461"/>
      <c r="L32" s="461"/>
      <c r="M32" s="461"/>
      <c r="N32" s="461"/>
      <c r="O32" s="462"/>
      <c r="P32" s="460"/>
      <c r="Q32" s="461"/>
      <c r="R32" s="461"/>
      <c r="S32" s="461"/>
      <c r="T32" s="461"/>
      <c r="U32" s="461"/>
      <c r="V32" s="461"/>
      <c r="W32" s="461"/>
      <c r="X32" s="462"/>
      <c r="Y32" s="544"/>
      <c r="Z32" s="545"/>
      <c r="AA32" s="546"/>
      <c r="AB32" s="392"/>
      <c r="AC32" s="361"/>
      <c r="AD32" s="362"/>
      <c r="AE32" s="360"/>
      <c r="AF32" s="388"/>
      <c r="AG32" s="388"/>
      <c r="AH32" s="388"/>
      <c r="AI32" s="526"/>
      <c r="AJ32" s="360"/>
      <c r="AK32" s="388"/>
      <c r="AL32" s="388"/>
      <c r="AM32" s="388"/>
      <c r="AN32" s="526"/>
      <c r="AO32" s="360"/>
      <c r="AP32" s="388"/>
      <c r="AQ32" s="388"/>
      <c r="AR32" s="388"/>
      <c r="AS32" s="526"/>
      <c r="AT32" s="58"/>
      <c r="AU32" s="466"/>
      <c r="AV32" s="466"/>
      <c r="AW32" s="461" t="s">
        <v>355</v>
      </c>
      <c r="AX32" s="467"/>
    </row>
    <row r="33" spans="1:50" ht="22.5" hidden="1" customHeight="1" x14ac:dyDescent="0.15">
      <c r="A33" s="540"/>
      <c r="B33" s="538"/>
      <c r="C33" s="538"/>
      <c r="D33" s="538"/>
      <c r="E33" s="538"/>
      <c r="F33" s="539"/>
      <c r="G33" s="527"/>
      <c r="H33" s="528"/>
      <c r="I33" s="528"/>
      <c r="J33" s="528"/>
      <c r="K33" s="528"/>
      <c r="L33" s="528"/>
      <c r="M33" s="528"/>
      <c r="N33" s="528"/>
      <c r="O33" s="529"/>
      <c r="P33" s="439"/>
      <c r="Q33" s="235"/>
      <c r="R33" s="235"/>
      <c r="S33" s="235"/>
      <c r="T33" s="235"/>
      <c r="U33" s="235"/>
      <c r="V33" s="235"/>
      <c r="W33" s="235"/>
      <c r="X33" s="431"/>
      <c r="Y33" s="533" t="s">
        <v>14</v>
      </c>
      <c r="Z33" s="534"/>
      <c r="AA33" s="535"/>
      <c r="AB33" s="536"/>
      <c r="AC33" s="536"/>
      <c r="AD33" s="536"/>
      <c r="AE33" s="376"/>
      <c r="AF33" s="377"/>
      <c r="AG33" s="377"/>
      <c r="AH33" s="377"/>
      <c r="AI33" s="409"/>
      <c r="AJ33" s="376"/>
      <c r="AK33" s="377"/>
      <c r="AL33" s="377"/>
      <c r="AM33" s="377"/>
      <c r="AN33" s="409"/>
      <c r="AO33" s="376"/>
      <c r="AP33" s="377"/>
      <c r="AQ33" s="377"/>
      <c r="AR33" s="377"/>
      <c r="AS33" s="409"/>
      <c r="AT33" s="451"/>
      <c r="AU33" s="451"/>
      <c r="AV33" s="451"/>
      <c r="AW33" s="451"/>
      <c r="AX33" s="452"/>
    </row>
    <row r="34" spans="1:50" ht="22.5" hidden="1" customHeight="1" x14ac:dyDescent="0.15">
      <c r="A34" s="541"/>
      <c r="B34" s="542"/>
      <c r="C34" s="542"/>
      <c r="D34" s="542"/>
      <c r="E34" s="542"/>
      <c r="F34" s="543"/>
      <c r="G34" s="530"/>
      <c r="H34" s="531"/>
      <c r="I34" s="531"/>
      <c r="J34" s="531"/>
      <c r="K34" s="531"/>
      <c r="L34" s="531"/>
      <c r="M34" s="531"/>
      <c r="N34" s="531"/>
      <c r="O34" s="532"/>
      <c r="P34" s="238"/>
      <c r="Q34" s="238"/>
      <c r="R34" s="238"/>
      <c r="S34" s="238"/>
      <c r="T34" s="238"/>
      <c r="U34" s="238"/>
      <c r="V34" s="238"/>
      <c r="W34" s="238"/>
      <c r="X34" s="470"/>
      <c r="Y34" s="403" t="s">
        <v>65</v>
      </c>
      <c r="Z34" s="74"/>
      <c r="AA34" s="399"/>
      <c r="AB34" s="521"/>
      <c r="AC34" s="521"/>
      <c r="AD34" s="521"/>
      <c r="AE34" s="376"/>
      <c r="AF34" s="377"/>
      <c r="AG34" s="377"/>
      <c r="AH34" s="377"/>
      <c r="AI34" s="409"/>
      <c r="AJ34" s="376"/>
      <c r="AK34" s="377"/>
      <c r="AL34" s="377"/>
      <c r="AM34" s="377"/>
      <c r="AN34" s="409"/>
      <c r="AO34" s="376"/>
      <c r="AP34" s="377"/>
      <c r="AQ34" s="377"/>
      <c r="AR34" s="377"/>
      <c r="AS34" s="409"/>
      <c r="AT34" s="376"/>
      <c r="AU34" s="377"/>
      <c r="AV34" s="377"/>
      <c r="AW34" s="377"/>
      <c r="AX34" s="378"/>
    </row>
    <row r="35" spans="1:50" ht="22.5" hidden="1" customHeight="1" x14ac:dyDescent="0.15">
      <c r="A35" s="551"/>
      <c r="B35" s="552"/>
      <c r="C35" s="552"/>
      <c r="D35" s="552"/>
      <c r="E35" s="552"/>
      <c r="F35" s="553"/>
      <c r="G35" s="554"/>
      <c r="H35" s="555"/>
      <c r="I35" s="555"/>
      <c r="J35" s="555"/>
      <c r="K35" s="555"/>
      <c r="L35" s="555"/>
      <c r="M35" s="555"/>
      <c r="N35" s="555"/>
      <c r="O35" s="556"/>
      <c r="P35" s="221"/>
      <c r="Q35" s="221"/>
      <c r="R35" s="221"/>
      <c r="S35" s="221"/>
      <c r="T35" s="221"/>
      <c r="U35" s="221"/>
      <c r="V35" s="221"/>
      <c r="W35" s="221"/>
      <c r="X35" s="432"/>
      <c r="Y35" s="73" t="s">
        <v>15</v>
      </c>
      <c r="Z35" s="74"/>
      <c r="AA35" s="399"/>
      <c r="AB35" s="550" t="s">
        <v>16</v>
      </c>
      <c r="AC35" s="550"/>
      <c r="AD35" s="550"/>
      <c r="AE35" s="376"/>
      <c r="AF35" s="377"/>
      <c r="AG35" s="377"/>
      <c r="AH35" s="377"/>
      <c r="AI35" s="409"/>
      <c r="AJ35" s="376"/>
      <c r="AK35" s="377"/>
      <c r="AL35" s="377"/>
      <c r="AM35" s="377"/>
      <c r="AN35" s="409"/>
      <c r="AO35" s="376"/>
      <c r="AP35" s="377"/>
      <c r="AQ35" s="377"/>
      <c r="AR35" s="377"/>
      <c r="AS35" s="409"/>
      <c r="AT35" s="443"/>
      <c r="AU35" s="444"/>
      <c r="AV35" s="444"/>
      <c r="AW35" s="444"/>
      <c r="AX35" s="445"/>
    </row>
    <row r="36" spans="1:50" ht="18.75" hidden="1" customHeight="1" x14ac:dyDescent="0.15">
      <c r="A36" s="537" t="s">
        <v>13</v>
      </c>
      <c r="B36" s="538"/>
      <c r="C36" s="538"/>
      <c r="D36" s="538"/>
      <c r="E36" s="538"/>
      <c r="F36" s="539"/>
      <c r="G36" s="482" t="s">
        <v>319</v>
      </c>
      <c r="H36" s="458"/>
      <c r="I36" s="458"/>
      <c r="J36" s="458"/>
      <c r="K36" s="458"/>
      <c r="L36" s="458"/>
      <c r="M36" s="458"/>
      <c r="N36" s="458"/>
      <c r="O36" s="459"/>
      <c r="P36" s="457" t="s">
        <v>83</v>
      </c>
      <c r="Q36" s="458"/>
      <c r="R36" s="458"/>
      <c r="S36" s="458"/>
      <c r="T36" s="458"/>
      <c r="U36" s="458"/>
      <c r="V36" s="458"/>
      <c r="W36" s="458"/>
      <c r="X36" s="459"/>
      <c r="Y36" s="421"/>
      <c r="Z36" s="87"/>
      <c r="AA36" s="88"/>
      <c r="AB36" s="547" t="s">
        <v>12</v>
      </c>
      <c r="AC36" s="548"/>
      <c r="AD36" s="549"/>
      <c r="AE36" s="523" t="s">
        <v>69</v>
      </c>
      <c r="AF36" s="524"/>
      <c r="AG36" s="524"/>
      <c r="AH36" s="524"/>
      <c r="AI36" s="525"/>
      <c r="AJ36" s="523" t="s">
        <v>70</v>
      </c>
      <c r="AK36" s="524"/>
      <c r="AL36" s="524"/>
      <c r="AM36" s="524"/>
      <c r="AN36" s="525"/>
      <c r="AO36" s="523" t="s">
        <v>71</v>
      </c>
      <c r="AP36" s="524"/>
      <c r="AQ36" s="524"/>
      <c r="AR36" s="524"/>
      <c r="AS36" s="525"/>
      <c r="AT36" s="463" t="s">
        <v>303</v>
      </c>
      <c r="AU36" s="464"/>
      <c r="AV36" s="464"/>
      <c r="AW36" s="464"/>
      <c r="AX36" s="465"/>
    </row>
    <row r="37" spans="1:50" ht="18.75" hidden="1" customHeight="1" x14ac:dyDescent="0.15">
      <c r="A37" s="537"/>
      <c r="B37" s="538"/>
      <c r="C37" s="538"/>
      <c r="D37" s="538"/>
      <c r="E37" s="538"/>
      <c r="F37" s="539"/>
      <c r="G37" s="483"/>
      <c r="H37" s="461"/>
      <c r="I37" s="461"/>
      <c r="J37" s="461"/>
      <c r="K37" s="461"/>
      <c r="L37" s="461"/>
      <c r="M37" s="461"/>
      <c r="N37" s="461"/>
      <c r="O37" s="462"/>
      <c r="P37" s="460"/>
      <c r="Q37" s="461"/>
      <c r="R37" s="461"/>
      <c r="S37" s="461"/>
      <c r="T37" s="461"/>
      <c r="U37" s="461"/>
      <c r="V37" s="461"/>
      <c r="W37" s="461"/>
      <c r="X37" s="462"/>
      <c r="Y37" s="544"/>
      <c r="Z37" s="545"/>
      <c r="AA37" s="546"/>
      <c r="AB37" s="392"/>
      <c r="AC37" s="361"/>
      <c r="AD37" s="362"/>
      <c r="AE37" s="360"/>
      <c r="AF37" s="388"/>
      <c r="AG37" s="388"/>
      <c r="AH37" s="388"/>
      <c r="AI37" s="526"/>
      <c r="AJ37" s="360"/>
      <c r="AK37" s="388"/>
      <c r="AL37" s="388"/>
      <c r="AM37" s="388"/>
      <c r="AN37" s="526"/>
      <c r="AO37" s="360"/>
      <c r="AP37" s="388"/>
      <c r="AQ37" s="388"/>
      <c r="AR37" s="388"/>
      <c r="AS37" s="526"/>
      <c r="AT37" s="58"/>
      <c r="AU37" s="466"/>
      <c r="AV37" s="466"/>
      <c r="AW37" s="461" t="s">
        <v>355</v>
      </c>
      <c r="AX37" s="467"/>
    </row>
    <row r="38" spans="1:50" ht="22.5" hidden="1" customHeight="1" x14ac:dyDescent="0.15">
      <c r="A38" s="540"/>
      <c r="B38" s="538"/>
      <c r="C38" s="538"/>
      <c r="D38" s="538"/>
      <c r="E38" s="538"/>
      <c r="F38" s="539"/>
      <c r="G38" s="527"/>
      <c r="H38" s="528"/>
      <c r="I38" s="528"/>
      <c r="J38" s="528"/>
      <c r="K38" s="528"/>
      <c r="L38" s="528"/>
      <c r="M38" s="528"/>
      <c r="N38" s="528"/>
      <c r="O38" s="529"/>
      <c r="P38" s="235"/>
      <c r="Q38" s="235"/>
      <c r="R38" s="235"/>
      <c r="S38" s="235"/>
      <c r="T38" s="235"/>
      <c r="U38" s="235"/>
      <c r="V38" s="235"/>
      <c r="W38" s="235"/>
      <c r="X38" s="431"/>
      <c r="Y38" s="533" t="s">
        <v>14</v>
      </c>
      <c r="Z38" s="534"/>
      <c r="AA38" s="535"/>
      <c r="AB38" s="536"/>
      <c r="AC38" s="536"/>
      <c r="AD38" s="536"/>
      <c r="AE38" s="376"/>
      <c r="AF38" s="377"/>
      <c r="AG38" s="377"/>
      <c r="AH38" s="377"/>
      <c r="AI38" s="409"/>
      <c r="AJ38" s="376"/>
      <c r="AK38" s="377"/>
      <c r="AL38" s="377"/>
      <c r="AM38" s="377"/>
      <c r="AN38" s="409"/>
      <c r="AO38" s="376"/>
      <c r="AP38" s="377"/>
      <c r="AQ38" s="377"/>
      <c r="AR38" s="377"/>
      <c r="AS38" s="409"/>
      <c r="AT38" s="451"/>
      <c r="AU38" s="451"/>
      <c r="AV38" s="451"/>
      <c r="AW38" s="451"/>
      <c r="AX38" s="452"/>
    </row>
    <row r="39" spans="1:50" ht="22.5" hidden="1" customHeight="1" x14ac:dyDescent="0.15">
      <c r="A39" s="541"/>
      <c r="B39" s="542"/>
      <c r="C39" s="542"/>
      <c r="D39" s="542"/>
      <c r="E39" s="542"/>
      <c r="F39" s="543"/>
      <c r="G39" s="530"/>
      <c r="H39" s="531"/>
      <c r="I39" s="531"/>
      <c r="J39" s="531"/>
      <c r="K39" s="531"/>
      <c r="L39" s="531"/>
      <c r="M39" s="531"/>
      <c r="N39" s="531"/>
      <c r="O39" s="532"/>
      <c r="P39" s="238"/>
      <c r="Q39" s="238"/>
      <c r="R39" s="238"/>
      <c r="S39" s="238"/>
      <c r="T39" s="238"/>
      <c r="U39" s="238"/>
      <c r="V39" s="238"/>
      <c r="W39" s="238"/>
      <c r="X39" s="470"/>
      <c r="Y39" s="403" t="s">
        <v>65</v>
      </c>
      <c r="Z39" s="74"/>
      <c r="AA39" s="399"/>
      <c r="AB39" s="521"/>
      <c r="AC39" s="521"/>
      <c r="AD39" s="521"/>
      <c r="AE39" s="376"/>
      <c r="AF39" s="377"/>
      <c r="AG39" s="377"/>
      <c r="AH39" s="377"/>
      <c r="AI39" s="409"/>
      <c r="AJ39" s="376"/>
      <c r="AK39" s="377"/>
      <c r="AL39" s="377"/>
      <c r="AM39" s="377"/>
      <c r="AN39" s="409"/>
      <c r="AO39" s="376"/>
      <c r="AP39" s="377"/>
      <c r="AQ39" s="377"/>
      <c r="AR39" s="377"/>
      <c r="AS39" s="409"/>
      <c r="AT39" s="376"/>
      <c r="AU39" s="377"/>
      <c r="AV39" s="377"/>
      <c r="AW39" s="377"/>
      <c r="AX39" s="378"/>
    </row>
    <row r="40" spans="1:50" ht="22.5" hidden="1" customHeight="1" x14ac:dyDescent="0.15">
      <c r="A40" s="551"/>
      <c r="B40" s="552"/>
      <c r="C40" s="552"/>
      <c r="D40" s="552"/>
      <c r="E40" s="552"/>
      <c r="F40" s="553"/>
      <c r="G40" s="554"/>
      <c r="H40" s="555"/>
      <c r="I40" s="555"/>
      <c r="J40" s="555"/>
      <c r="K40" s="555"/>
      <c r="L40" s="555"/>
      <c r="M40" s="555"/>
      <c r="N40" s="555"/>
      <c r="O40" s="556"/>
      <c r="P40" s="221"/>
      <c r="Q40" s="221"/>
      <c r="R40" s="221"/>
      <c r="S40" s="221"/>
      <c r="T40" s="221"/>
      <c r="U40" s="221"/>
      <c r="V40" s="221"/>
      <c r="W40" s="221"/>
      <c r="X40" s="432"/>
      <c r="Y40" s="73" t="s">
        <v>15</v>
      </c>
      <c r="Z40" s="74"/>
      <c r="AA40" s="399"/>
      <c r="AB40" s="550" t="s">
        <v>16</v>
      </c>
      <c r="AC40" s="550"/>
      <c r="AD40" s="550"/>
      <c r="AE40" s="376"/>
      <c r="AF40" s="377"/>
      <c r="AG40" s="377"/>
      <c r="AH40" s="377"/>
      <c r="AI40" s="409"/>
      <c r="AJ40" s="376"/>
      <c r="AK40" s="377"/>
      <c r="AL40" s="377"/>
      <c r="AM40" s="377"/>
      <c r="AN40" s="409"/>
      <c r="AO40" s="376"/>
      <c r="AP40" s="377"/>
      <c r="AQ40" s="377"/>
      <c r="AR40" s="377"/>
      <c r="AS40" s="409"/>
      <c r="AT40" s="443"/>
      <c r="AU40" s="444"/>
      <c r="AV40" s="444"/>
      <c r="AW40" s="444"/>
      <c r="AX40" s="445"/>
    </row>
    <row r="41" spans="1:50" ht="18.75" hidden="1" customHeight="1" x14ac:dyDescent="0.15">
      <c r="A41" s="537" t="s">
        <v>13</v>
      </c>
      <c r="B41" s="538"/>
      <c r="C41" s="538"/>
      <c r="D41" s="538"/>
      <c r="E41" s="538"/>
      <c r="F41" s="539"/>
      <c r="G41" s="482" t="s">
        <v>319</v>
      </c>
      <c r="H41" s="458"/>
      <c r="I41" s="458"/>
      <c r="J41" s="458"/>
      <c r="K41" s="458"/>
      <c r="L41" s="458"/>
      <c r="M41" s="458"/>
      <c r="N41" s="458"/>
      <c r="O41" s="459"/>
      <c r="P41" s="457" t="s">
        <v>83</v>
      </c>
      <c r="Q41" s="458"/>
      <c r="R41" s="458"/>
      <c r="S41" s="458"/>
      <c r="T41" s="458"/>
      <c r="U41" s="458"/>
      <c r="V41" s="458"/>
      <c r="W41" s="458"/>
      <c r="X41" s="459"/>
      <c r="Y41" s="421"/>
      <c r="Z41" s="87"/>
      <c r="AA41" s="88"/>
      <c r="AB41" s="547" t="s">
        <v>12</v>
      </c>
      <c r="AC41" s="548"/>
      <c r="AD41" s="549"/>
      <c r="AE41" s="523" t="s">
        <v>69</v>
      </c>
      <c r="AF41" s="524"/>
      <c r="AG41" s="524"/>
      <c r="AH41" s="524"/>
      <c r="AI41" s="525"/>
      <c r="AJ41" s="523" t="s">
        <v>70</v>
      </c>
      <c r="AK41" s="524"/>
      <c r="AL41" s="524"/>
      <c r="AM41" s="524"/>
      <c r="AN41" s="525"/>
      <c r="AO41" s="523" t="s">
        <v>71</v>
      </c>
      <c r="AP41" s="524"/>
      <c r="AQ41" s="524"/>
      <c r="AR41" s="524"/>
      <c r="AS41" s="525"/>
      <c r="AT41" s="463" t="s">
        <v>303</v>
      </c>
      <c r="AU41" s="464"/>
      <c r="AV41" s="464"/>
      <c r="AW41" s="464"/>
      <c r="AX41" s="465"/>
    </row>
    <row r="42" spans="1:50" ht="18.75" hidden="1" customHeight="1" x14ac:dyDescent="0.15">
      <c r="A42" s="537"/>
      <c r="B42" s="538"/>
      <c r="C42" s="538"/>
      <c r="D42" s="538"/>
      <c r="E42" s="538"/>
      <c r="F42" s="539"/>
      <c r="G42" s="483"/>
      <c r="H42" s="461"/>
      <c r="I42" s="461"/>
      <c r="J42" s="461"/>
      <c r="K42" s="461"/>
      <c r="L42" s="461"/>
      <c r="M42" s="461"/>
      <c r="N42" s="461"/>
      <c r="O42" s="462"/>
      <c r="P42" s="460"/>
      <c r="Q42" s="461"/>
      <c r="R42" s="461"/>
      <c r="S42" s="461"/>
      <c r="T42" s="461"/>
      <c r="U42" s="461"/>
      <c r="V42" s="461"/>
      <c r="W42" s="461"/>
      <c r="X42" s="462"/>
      <c r="Y42" s="544"/>
      <c r="Z42" s="545"/>
      <c r="AA42" s="546"/>
      <c r="AB42" s="392"/>
      <c r="AC42" s="361"/>
      <c r="AD42" s="362"/>
      <c r="AE42" s="360"/>
      <c r="AF42" s="388"/>
      <c r="AG42" s="388"/>
      <c r="AH42" s="388"/>
      <c r="AI42" s="526"/>
      <c r="AJ42" s="360"/>
      <c r="AK42" s="388"/>
      <c r="AL42" s="388"/>
      <c r="AM42" s="388"/>
      <c r="AN42" s="526"/>
      <c r="AO42" s="360"/>
      <c r="AP42" s="388"/>
      <c r="AQ42" s="388"/>
      <c r="AR42" s="388"/>
      <c r="AS42" s="526"/>
      <c r="AT42" s="58"/>
      <c r="AU42" s="466"/>
      <c r="AV42" s="466"/>
      <c r="AW42" s="461" t="s">
        <v>355</v>
      </c>
      <c r="AX42" s="467"/>
    </row>
    <row r="43" spans="1:50" ht="22.5" hidden="1" customHeight="1" x14ac:dyDescent="0.15">
      <c r="A43" s="540"/>
      <c r="B43" s="538"/>
      <c r="C43" s="538"/>
      <c r="D43" s="538"/>
      <c r="E43" s="538"/>
      <c r="F43" s="539"/>
      <c r="G43" s="527"/>
      <c r="H43" s="528"/>
      <c r="I43" s="528"/>
      <c r="J43" s="528"/>
      <c r="K43" s="528"/>
      <c r="L43" s="528"/>
      <c r="M43" s="528"/>
      <c r="N43" s="528"/>
      <c r="O43" s="529"/>
      <c r="P43" s="235"/>
      <c r="Q43" s="235"/>
      <c r="R43" s="235"/>
      <c r="S43" s="235"/>
      <c r="T43" s="235"/>
      <c r="U43" s="235"/>
      <c r="V43" s="235"/>
      <c r="W43" s="235"/>
      <c r="X43" s="431"/>
      <c r="Y43" s="533" t="s">
        <v>14</v>
      </c>
      <c r="Z43" s="534"/>
      <c r="AA43" s="535"/>
      <c r="AB43" s="536"/>
      <c r="AC43" s="536"/>
      <c r="AD43" s="536"/>
      <c r="AE43" s="376"/>
      <c r="AF43" s="377"/>
      <c r="AG43" s="377"/>
      <c r="AH43" s="377"/>
      <c r="AI43" s="409"/>
      <c r="AJ43" s="376"/>
      <c r="AK43" s="377"/>
      <c r="AL43" s="377"/>
      <c r="AM43" s="377"/>
      <c r="AN43" s="409"/>
      <c r="AO43" s="376"/>
      <c r="AP43" s="377"/>
      <c r="AQ43" s="377"/>
      <c r="AR43" s="377"/>
      <c r="AS43" s="409"/>
      <c r="AT43" s="451"/>
      <c r="AU43" s="451"/>
      <c r="AV43" s="451"/>
      <c r="AW43" s="451"/>
      <c r="AX43" s="452"/>
    </row>
    <row r="44" spans="1:50" ht="22.5" hidden="1" customHeight="1" x14ac:dyDescent="0.15">
      <c r="A44" s="541"/>
      <c r="B44" s="542"/>
      <c r="C44" s="542"/>
      <c r="D44" s="542"/>
      <c r="E44" s="542"/>
      <c r="F44" s="543"/>
      <c r="G44" s="530"/>
      <c r="H44" s="531"/>
      <c r="I44" s="531"/>
      <c r="J44" s="531"/>
      <c r="K44" s="531"/>
      <c r="L44" s="531"/>
      <c r="M44" s="531"/>
      <c r="N44" s="531"/>
      <c r="O44" s="532"/>
      <c r="P44" s="238"/>
      <c r="Q44" s="238"/>
      <c r="R44" s="238"/>
      <c r="S44" s="238"/>
      <c r="T44" s="238"/>
      <c r="U44" s="238"/>
      <c r="V44" s="238"/>
      <c r="W44" s="238"/>
      <c r="X44" s="470"/>
      <c r="Y44" s="403" t="s">
        <v>65</v>
      </c>
      <c r="Z44" s="74"/>
      <c r="AA44" s="399"/>
      <c r="AB44" s="521"/>
      <c r="AC44" s="521"/>
      <c r="AD44" s="521"/>
      <c r="AE44" s="376"/>
      <c r="AF44" s="377"/>
      <c r="AG44" s="377"/>
      <c r="AH44" s="377"/>
      <c r="AI44" s="409"/>
      <c r="AJ44" s="376"/>
      <c r="AK44" s="377"/>
      <c r="AL44" s="377"/>
      <c r="AM44" s="377"/>
      <c r="AN44" s="409"/>
      <c r="AO44" s="376"/>
      <c r="AP44" s="377"/>
      <c r="AQ44" s="377"/>
      <c r="AR44" s="377"/>
      <c r="AS44" s="409"/>
      <c r="AT44" s="376"/>
      <c r="AU44" s="377"/>
      <c r="AV44" s="377"/>
      <c r="AW44" s="377"/>
      <c r="AX44" s="378"/>
    </row>
    <row r="45" spans="1:50" ht="22.5" hidden="1" customHeight="1" x14ac:dyDescent="0.15">
      <c r="A45" s="541"/>
      <c r="B45" s="542"/>
      <c r="C45" s="542"/>
      <c r="D45" s="542"/>
      <c r="E45" s="542"/>
      <c r="F45" s="543"/>
      <c r="G45" s="530"/>
      <c r="H45" s="531"/>
      <c r="I45" s="531"/>
      <c r="J45" s="531"/>
      <c r="K45" s="531"/>
      <c r="L45" s="531"/>
      <c r="M45" s="531"/>
      <c r="N45" s="531"/>
      <c r="O45" s="532"/>
      <c r="P45" s="238"/>
      <c r="Q45" s="238"/>
      <c r="R45" s="238"/>
      <c r="S45" s="238"/>
      <c r="T45" s="238"/>
      <c r="U45" s="238"/>
      <c r="V45" s="238"/>
      <c r="W45" s="238"/>
      <c r="X45" s="470"/>
      <c r="Y45" s="547" t="s">
        <v>15</v>
      </c>
      <c r="Z45" s="548"/>
      <c r="AA45" s="549"/>
      <c r="AB45" s="550" t="s">
        <v>16</v>
      </c>
      <c r="AC45" s="550"/>
      <c r="AD45" s="550"/>
      <c r="AE45" s="376"/>
      <c r="AF45" s="377"/>
      <c r="AG45" s="377"/>
      <c r="AH45" s="377"/>
      <c r="AI45" s="409"/>
      <c r="AJ45" s="376"/>
      <c r="AK45" s="377"/>
      <c r="AL45" s="377"/>
      <c r="AM45" s="377"/>
      <c r="AN45" s="409"/>
      <c r="AO45" s="376"/>
      <c r="AP45" s="377"/>
      <c r="AQ45" s="377"/>
      <c r="AR45" s="377"/>
      <c r="AS45" s="409"/>
      <c r="AT45" s="443"/>
      <c r="AU45" s="444"/>
      <c r="AV45" s="444"/>
      <c r="AW45" s="444"/>
      <c r="AX45" s="445"/>
    </row>
    <row r="46" spans="1:50" ht="22.5" customHeight="1" x14ac:dyDescent="0.15">
      <c r="A46" s="499" t="s">
        <v>322</v>
      </c>
      <c r="B46" s="500"/>
      <c r="C46" s="500"/>
      <c r="D46" s="500"/>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30"/>
      <c r="AP46" s="30"/>
      <c r="AQ46" s="30"/>
      <c r="AR46" s="30"/>
      <c r="AS46" s="30"/>
      <c r="AT46" s="30"/>
      <c r="AU46" s="30"/>
      <c r="AV46" s="30"/>
      <c r="AW46" s="30"/>
      <c r="AX46" s="32"/>
    </row>
    <row r="47" spans="1:50" ht="18.75" hidden="1" customHeight="1" x14ac:dyDescent="0.15">
      <c r="A47" s="501" t="s">
        <v>320</v>
      </c>
      <c r="B47" s="503" t="s">
        <v>317</v>
      </c>
      <c r="C47" s="447"/>
      <c r="D47" s="447"/>
      <c r="E47" s="447"/>
      <c r="F47" s="448"/>
      <c r="G47" s="505" t="s">
        <v>311</v>
      </c>
      <c r="H47" s="505"/>
      <c r="I47" s="505"/>
      <c r="J47" s="505"/>
      <c r="K47" s="505"/>
      <c r="L47" s="505"/>
      <c r="M47" s="505"/>
      <c r="N47" s="505"/>
      <c r="O47" s="505"/>
      <c r="P47" s="505"/>
      <c r="Q47" s="505"/>
      <c r="R47" s="505"/>
      <c r="S47" s="505"/>
      <c r="T47" s="505"/>
      <c r="U47" s="505"/>
      <c r="V47" s="505"/>
      <c r="W47" s="505"/>
      <c r="X47" s="505"/>
      <c r="Y47" s="505"/>
      <c r="Z47" s="505"/>
      <c r="AA47" s="506"/>
      <c r="AB47" s="507" t="s">
        <v>310</v>
      </c>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8"/>
    </row>
    <row r="48" spans="1:50" ht="18.75" hidden="1" customHeight="1" x14ac:dyDescent="0.15">
      <c r="A48" s="501"/>
      <c r="B48" s="503"/>
      <c r="C48" s="447"/>
      <c r="D48" s="447"/>
      <c r="E48" s="447"/>
      <c r="F48" s="448"/>
      <c r="G48" s="461"/>
      <c r="H48" s="461"/>
      <c r="I48" s="461"/>
      <c r="J48" s="461"/>
      <c r="K48" s="461"/>
      <c r="L48" s="461"/>
      <c r="M48" s="461"/>
      <c r="N48" s="461"/>
      <c r="O48" s="461"/>
      <c r="P48" s="461"/>
      <c r="Q48" s="461"/>
      <c r="R48" s="461"/>
      <c r="S48" s="461"/>
      <c r="T48" s="461"/>
      <c r="U48" s="461"/>
      <c r="V48" s="461"/>
      <c r="W48" s="461"/>
      <c r="X48" s="461"/>
      <c r="Y48" s="461"/>
      <c r="Z48" s="461"/>
      <c r="AA48" s="462"/>
      <c r="AB48" s="460"/>
      <c r="AC48" s="461"/>
      <c r="AD48" s="461"/>
      <c r="AE48" s="461"/>
      <c r="AF48" s="461"/>
      <c r="AG48" s="461"/>
      <c r="AH48" s="461"/>
      <c r="AI48" s="461"/>
      <c r="AJ48" s="461"/>
      <c r="AK48" s="461"/>
      <c r="AL48" s="461"/>
      <c r="AM48" s="461"/>
      <c r="AN48" s="461"/>
      <c r="AO48" s="461"/>
      <c r="AP48" s="461"/>
      <c r="AQ48" s="461"/>
      <c r="AR48" s="461"/>
      <c r="AS48" s="461"/>
      <c r="AT48" s="461"/>
      <c r="AU48" s="461"/>
      <c r="AV48" s="461"/>
      <c r="AW48" s="461"/>
      <c r="AX48" s="467"/>
    </row>
    <row r="49" spans="1:50" ht="22.5" hidden="1" customHeight="1" x14ac:dyDescent="0.15">
      <c r="A49" s="501"/>
      <c r="B49" s="503"/>
      <c r="C49" s="447"/>
      <c r="D49" s="447"/>
      <c r="E49" s="447"/>
      <c r="F49" s="448"/>
      <c r="G49" s="509"/>
      <c r="H49" s="509"/>
      <c r="I49" s="509"/>
      <c r="J49" s="509"/>
      <c r="K49" s="509"/>
      <c r="L49" s="509"/>
      <c r="M49" s="509"/>
      <c r="N49" s="509"/>
      <c r="O49" s="509"/>
      <c r="P49" s="509"/>
      <c r="Q49" s="509"/>
      <c r="R49" s="509"/>
      <c r="S49" s="509"/>
      <c r="T49" s="509"/>
      <c r="U49" s="509"/>
      <c r="V49" s="509"/>
      <c r="W49" s="509"/>
      <c r="X49" s="509"/>
      <c r="Y49" s="509"/>
      <c r="Z49" s="509"/>
      <c r="AA49" s="510"/>
      <c r="AB49" s="515"/>
      <c r="AC49" s="509"/>
      <c r="AD49" s="509"/>
      <c r="AE49" s="509"/>
      <c r="AF49" s="509"/>
      <c r="AG49" s="509"/>
      <c r="AH49" s="509"/>
      <c r="AI49" s="509"/>
      <c r="AJ49" s="509"/>
      <c r="AK49" s="509"/>
      <c r="AL49" s="509"/>
      <c r="AM49" s="509"/>
      <c r="AN49" s="509"/>
      <c r="AO49" s="509"/>
      <c r="AP49" s="509"/>
      <c r="AQ49" s="509"/>
      <c r="AR49" s="509"/>
      <c r="AS49" s="509"/>
      <c r="AT49" s="509"/>
      <c r="AU49" s="509"/>
      <c r="AV49" s="509"/>
      <c r="AW49" s="509"/>
      <c r="AX49" s="516"/>
    </row>
    <row r="50" spans="1:50" ht="22.5" hidden="1" customHeight="1" x14ac:dyDescent="0.15">
      <c r="A50" s="501"/>
      <c r="B50" s="503"/>
      <c r="C50" s="447"/>
      <c r="D50" s="447"/>
      <c r="E50" s="447"/>
      <c r="F50" s="448"/>
      <c r="G50" s="511"/>
      <c r="H50" s="511"/>
      <c r="I50" s="511"/>
      <c r="J50" s="511"/>
      <c r="K50" s="511"/>
      <c r="L50" s="511"/>
      <c r="M50" s="511"/>
      <c r="N50" s="511"/>
      <c r="O50" s="511"/>
      <c r="P50" s="511"/>
      <c r="Q50" s="511"/>
      <c r="R50" s="511"/>
      <c r="S50" s="511"/>
      <c r="T50" s="511"/>
      <c r="U50" s="511"/>
      <c r="V50" s="511"/>
      <c r="W50" s="511"/>
      <c r="X50" s="511"/>
      <c r="Y50" s="511"/>
      <c r="Z50" s="511"/>
      <c r="AA50" s="512"/>
      <c r="AB50" s="517"/>
      <c r="AC50" s="511"/>
      <c r="AD50" s="511"/>
      <c r="AE50" s="511"/>
      <c r="AF50" s="511"/>
      <c r="AG50" s="511"/>
      <c r="AH50" s="511"/>
      <c r="AI50" s="511"/>
      <c r="AJ50" s="511"/>
      <c r="AK50" s="511"/>
      <c r="AL50" s="511"/>
      <c r="AM50" s="511"/>
      <c r="AN50" s="511"/>
      <c r="AO50" s="511"/>
      <c r="AP50" s="511"/>
      <c r="AQ50" s="511"/>
      <c r="AR50" s="511"/>
      <c r="AS50" s="511"/>
      <c r="AT50" s="511"/>
      <c r="AU50" s="511"/>
      <c r="AV50" s="511"/>
      <c r="AW50" s="511"/>
      <c r="AX50" s="518"/>
    </row>
    <row r="51" spans="1:50" ht="22.5" hidden="1" customHeight="1" x14ac:dyDescent="0.15">
      <c r="A51" s="501"/>
      <c r="B51" s="504"/>
      <c r="C51" s="449"/>
      <c r="D51" s="449"/>
      <c r="E51" s="449"/>
      <c r="F51" s="450"/>
      <c r="G51" s="513"/>
      <c r="H51" s="513"/>
      <c r="I51" s="513"/>
      <c r="J51" s="513"/>
      <c r="K51" s="513"/>
      <c r="L51" s="513"/>
      <c r="M51" s="513"/>
      <c r="N51" s="513"/>
      <c r="O51" s="513"/>
      <c r="P51" s="513"/>
      <c r="Q51" s="513"/>
      <c r="R51" s="513"/>
      <c r="S51" s="513"/>
      <c r="T51" s="513"/>
      <c r="U51" s="513"/>
      <c r="V51" s="513"/>
      <c r="W51" s="513"/>
      <c r="X51" s="513"/>
      <c r="Y51" s="513"/>
      <c r="Z51" s="513"/>
      <c r="AA51" s="514"/>
      <c r="AB51" s="519"/>
      <c r="AC51" s="513"/>
      <c r="AD51" s="513"/>
      <c r="AE51" s="513"/>
      <c r="AF51" s="513"/>
      <c r="AG51" s="513"/>
      <c r="AH51" s="513"/>
      <c r="AI51" s="513"/>
      <c r="AJ51" s="513"/>
      <c r="AK51" s="513"/>
      <c r="AL51" s="513"/>
      <c r="AM51" s="513"/>
      <c r="AN51" s="513"/>
      <c r="AO51" s="513"/>
      <c r="AP51" s="513"/>
      <c r="AQ51" s="513"/>
      <c r="AR51" s="513"/>
      <c r="AS51" s="513"/>
      <c r="AT51" s="513"/>
      <c r="AU51" s="513"/>
      <c r="AV51" s="513"/>
      <c r="AW51" s="513"/>
      <c r="AX51" s="520"/>
    </row>
    <row r="52" spans="1:50" ht="18.75" hidden="1" customHeight="1" x14ac:dyDescent="0.15">
      <c r="A52" s="501"/>
      <c r="B52" s="447" t="s">
        <v>318</v>
      </c>
      <c r="C52" s="447"/>
      <c r="D52" s="447"/>
      <c r="E52" s="447"/>
      <c r="F52" s="448"/>
      <c r="G52" s="482" t="s">
        <v>85</v>
      </c>
      <c r="H52" s="458"/>
      <c r="I52" s="458"/>
      <c r="J52" s="458"/>
      <c r="K52" s="458"/>
      <c r="L52" s="458"/>
      <c r="M52" s="458"/>
      <c r="N52" s="458"/>
      <c r="O52" s="459"/>
      <c r="P52" s="457" t="s">
        <v>89</v>
      </c>
      <c r="Q52" s="458"/>
      <c r="R52" s="458"/>
      <c r="S52" s="458"/>
      <c r="T52" s="458"/>
      <c r="U52" s="458"/>
      <c r="V52" s="458"/>
      <c r="W52" s="458"/>
      <c r="X52" s="459"/>
      <c r="Y52" s="484"/>
      <c r="Z52" s="485"/>
      <c r="AA52" s="486"/>
      <c r="AB52" s="490" t="s">
        <v>12</v>
      </c>
      <c r="AC52" s="491"/>
      <c r="AD52" s="492"/>
      <c r="AE52" s="457" t="s">
        <v>69</v>
      </c>
      <c r="AF52" s="458"/>
      <c r="AG52" s="458"/>
      <c r="AH52" s="458"/>
      <c r="AI52" s="459"/>
      <c r="AJ52" s="457" t="s">
        <v>70</v>
      </c>
      <c r="AK52" s="458"/>
      <c r="AL52" s="458"/>
      <c r="AM52" s="458"/>
      <c r="AN52" s="459"/>
      <c r="AO52" s="457" t="s">
        <v>71</v>
      </c>
      <c r="AP52" s="458"/>
      <c r="AQ52" s="458"/>
      <c r="AR52" s="458"/>
      <c r="AS52" s="459"/>
      <c r="AT52" s="463" t="s">
        <v>303</v>
      </c>
      <c r="AU52" s="464"/>
      <c r="AV52" s="464"/>
      <c r="AW52" s="464"/>
      <c r="AX52" s="465"/>
    </row>
    <row r="53" spans="1:50" ht="18.75" hidden="1" customHeight="1" x14ac:dyDescent="0.15">
      <c r="A53" s="501"/>
      <c r="B53" s="447"/>
      <c r="C53" s="447"/>
      <c r="D53" s="447"/>
      <c r="E53" s="447"/>
      <c r="F53" s="448"/>
      <c r="G53" s="483"/>
      <c r="H53" s="461"/>
      <c r="I53" s="461"/>
      <c r="J53" s="461"/>
      <c r="K53" s="461"/>
      <c r="L53" s="461"/>
      <c r="M53" s="461"/>
      <c r="N53" s="461"/>
      <c r="O53" s="462"/>
      <c r="P53" s="460"/>
      <c r="Q53" s="461"/>
      <c r="R53" s="461"/>
      <c r="S53" s="461"/>
      <c r="T53" s="461"/>
      <c r="U53" s="461"/>
      <c r="V53" s="461"/>
      <c r="W53" s="461"/>
      <c r="X53" s="462"/>
      <c r="Y53" s="487"/>
      <c r="Z53" s="488"/>
      <c r="AA53" s="489"/>
      <c r="AB53" s="493"/>
      <c r="AC53" s="494"/>
      <c r="AD53" s="495"/>
      <c r="AE53" s="460"/>
      <c r="AF53" s="461"/>
      <c r="AG53" s="461"/>
      <c r="AH53" s="461"/>
      <c r="AI53" s="462"/>
      <c r="AJ53" s="460"/>
      <c r="AK53" s="461"/>
      <c r="AL53" s="461"/>
      <c r="AM53" s="461"/>
      <c r="AN53" s="462"/>
      <c r="AO53" s="460"/>
      <c r="AP53" s="461"/>
      <c r="AQ53" s="461"/>
      <c r="AR53" s="461"/>
      <c r="AS53" s="462"/>
      <c r="AT53" s="58"/>
      <c r="AU53" s="466"/>
      <c r="AV53" s="466"/>
      <c r="AW53" s="461" t="s">
        <v>355</v>
      </c>
      <c r="AX53" s="467"/>
    </row>
    <row r="54" spans="1:50" ht="22.5" hidden="1" customHeight="1" x14ac:dyDescent="0.15">
      <c r="A54" s="501"/>
      <c r="B54" s="447"/>
      <c r="C54" s="447"/>
      <c r="D54" s="447"/>
      <c r="E54" s="447"/>
      <c r="F54" s="448"/>
      <c r="G54" s="468"/>
      <c r="H54" s="235"/>
      <c r="I54" s="235"/>
      <c r="J54" s="235"/>
      <c r="K54" s="235"/>
      <c r="L54" s="235"/>
      <c r="M54" s="235"/>
      <c r="N54" s="235"/>
      <c r="O54" s="431"/>
      <c r="P54" s="439"/>
      <c r="Q54" s="472"/>
      <c r="R54" s="472"/>
      <c r="S54" s="472"/>
      <c r="T54" s="472"/>
      <c r="U54" s="472"/>
      <c r="V54" s="472"/>
      <c r="W54" s="472"/>
      <c r="X54" s="473"/>
      <c r="Y54" s="478" t="s">
        <v>86</v>
      </c>
      <c r="Z54" s="479"/>
      <c r="AA54" s="480"/>
      <c r="AB54" s="522"/>
      <c r="AC54" s="481"/>
      <c r="AD54" s="481"/>
      <c r="AE54" s="376"/>
      <c r="AF54" s="377"/>
      <c r="AG54" s="377"/>
      <c r="AH54" s="377"/>
      <c r="AI54" s="409"/>
      <c r="AJ54" s="376"/>
      <c r="AK54" s="377"/>
      <c r="AL54" s="377"/>
      <c r="AM54" s="377"/>
      <c r="AN54" s="409"/>
      <c r="AO54" s="376"/>
      <c r="AP54" s="377"/>
      <c r="AQ54" s="377"/>
      <c r="AR54" s="377"/>
      <c r="AS54" s="409"/>
      <c r="AT54" s="451"/>
      <c r="AU54" s="451"/>
      <c r="AV54" s="451"/>
      <c r="AW54" s="451"/>
      <c r="AX54" s="452"/>
    </row>
    <row r="55" spans="1:50" ht="22.5" hidden="1" customHeight="1" x14ac:dyDescent="0.15">
      <c r="A55" s="501"/>
      <c r="B55" s="447"/>
      <c r="C55" s="447"/>
      <c r="D55" s="447"/>
      <c r="E55" s="447"/>
      <c r="F55" s="448"/>
      <c r="G55" s="469"/>
      <c r="H55" s="238"/>
      <c r="I55" s="238"/>
      <c r="J55" s="238"/>
      <c r="K55" s="238"/>
      <c r="L55" s="238"/>
      <c r="M55" s="238"/>
      <c r="N55" s="238"/>
      <c r="O55" s="470"/>
      <c r="P55" s="474"/>
      <c r="Q55" s="474"/>
      <c r="R55" s="474"/>
      <c r="S55" s="474"/>
      <c r="T55" s="474"/>
      <c r="U55" s="474"/>
      <c r="V55" s="474"/>
      <c r="W55" s="474"/>
      <c r="X55" s="475"/>
      <c r="Y55" s="453" t="s">
        <v>65</v>
      </c>
      <c r="Z55" s="454"/>
      <c r="AA55" s="455"/>
      <c r="AB55" s="498"/>
      <c r="AC55" s="456"/>
      <c r="AD55" s="456"/>
      <c r="AE55" s="376"/>
      <c r="AF55" s="377"/>
      <c r="AG55" s="377"/>
      <c r="AH55" s="377"/>
      <c r="AI55" s="409"/>
      <c r="AJ55" s="376"/>
      <c r="AK55" s="377"/>
      <c r="AL55" s="377"/>
      <c r="AM55" s="377"/>
      <c r="AN55" s="409"/>
      <c r="AO55" s="376"/>
      <c r="AP55" s="377"/>
      <c r="AQ55" s="377"/>
      <c r="AR55" s="377"/>
      <c r="AS55" s="409"/>
      <c r="AT55" s="376"/>
      <c r="AU55" s="377"/>
      <c r="AV55" s="377"/>
      <c r="AW55" s="377"/>
      <c r="AX55" s="378"/>
    </row>
    <row r="56" spans="1:50" ht="22.5" hidden="1" customHeight="1" x14ac:dyDescent="0.15">
      <c r="A56" s="501"/>
      <c r="B56" s="449"/>
      <c r="C56" s="449"/>
      <c r="D56" s="449"/>
      <c r="E56" s="449"/>
      <c r="F56" s="450"/>
      <c r="G56" s="471"/>
      <c r="H56" s="221"/>
      <c r="I56" s="221"/>
      <c r="J56" s="221"/>
      <c r="K56" s="221"/>
      <c r="L56" s="221"/>
      <c r="M56" s="221"/>
      <c r="N56" s="221"/>
      <c r="O56" s="432"/>
      <c r="P56" s="476"/>
      <c r="Q56" s="476"/>
      <c r="R56" s="476"/>
      <c r="S56" s="476"/>
      <c r="T56" s="476"/>
      <c r="U56" s="476"/>
      <c r="V56" s="476"/>
      <c r="W56" s="476"/>
      <c r="X56" s="477"/>
      <c r="Y56" s="496" t="s">
        <v>15</v>
      </c>
      <c r="Z56" s="454"/>
      <c r="AA56" s="455"/>
      <c r="AB56" s="497" t="s">
        <v>16</v>
      </c>
      <c r="AC56" s="497"/>
      <c r="AD56" s="497"/>
      <c r="AE56" s="376"/>
      <c r="AF56" s="377"/>
      <c r="AG56" s="377"/>
      <c r="AH56" s="377"/>
      <c r="AI56" s="409"/>
      <c r="AJ56" s="376"/>
      <c r="AK56" s="377"/>
      <c r="AL56" s="377"/>
      <c r="AM56" s="377"/>
      <c r="AN56" s="409"/>
      <c r="AO56" s="376"/>
      <c r="AP56" s="377"/>
      <c r="AQ56" s="377"/>
      <c r="AR56" s="377"/>
      <c r="AS56" s="409"/>
      <c r="AT56" s="443"/>
      <c r="AU56" s="444"/>
      <c r="AV56" s="444"/>
      <c r="AW56" s="444"/>
      <c r="AX56" s="445"/>
    </row>
    <row r="57" spans="1:50" ht="18.75" hidden="1" customHeight="1" x14ac:dyDescent="0.15">
      <c r="A57" s="501"/>
      <c r="B57" s="447" t="s">
        <v>318</v>
      </c>
      <c r="C57" s="447"/>
      <c r="D57" s="447"/>
      <c r="E57" s="447"/>
      <c r="F57" s="448"/>
      <c r="G57" s="482" t="s">
        <v>85</v>
      </c>
      <c r="H57" s="458"/>
      <c r="I57" s="458"/>
      <c r="J57" s="458"/>
      <c r="K57" s="458"/>
      <c r="L57" s="458"/>
      <c r="M57" s="458"/>
      <c r="N57" s="458"/>
      <c r="O57" s="459"/>
      <c r="P57" s="457" t="s">
        <v>89</v>
      </c>
      <c r="Q57" s="458"/>
      <c r="R57" s="458"/>
      <c r="S57" s="458"/>
      <c r="T57" s="458"/>
      <c r="U57" s="458"/>
      <c r="V57" s="458"/>
      <c r="W57" s="458"/>
      <c r="X57" s="459"/>
      <c r="Y57" s="484"/>
      <c r="Z57" s="485"/>
      <c r="AA57" s="486"/>
      <c r="AB57" s="490" t="s">
        <v>12</v>
      </c>
      <c r="AC57" s="491"/>
      <c r="AD57" s="492"/>
      <c r="AE57" s="457" t="s">
        <v>69</v>
      </c>
      <c r="AF57" s="458"/>
      <c r="AG57" s="458"/>
      <c r="AH57" s="458"/>
      <c r="AI57" s="459"/>
      <c r="AJ57" s="457" t="s">
        <v>70</v>
      </c>
      <c r="AK57" s="458"/>
      <c r="AL57" s="458"/>
      <c r="AM57" s="458"/>
      <c r="AN57" s="459"/>
      <c r="AO57" s="457" t="s">
        <v>71</v>
      </c>
      <c r="AP57" s="458"/>
      <c r="AQ57" s="458"/>
      <c r="AR57" s="458"/>
      <c r="AS57" s="459"/>
      <c r="AT57" s="463" t="s">
        <v>303</v>
      </c>
      <c r="AU57" s="464"/>
      <c r="AV57" s="464"/>
      <c r="AW57" s="464"/>
      <c r="AX57" s="465"/>
    </row>
    <row r="58" spans="1:50" ht="18.75" hidden="1" customHeight="1" x14ac:dyDescent="0.15">
      <c r="A58" s="501"/>
      <c r="B58" s="447"/>
      <c r="C58" s="447"/>
      <c r="D58" s="447"/>
      <c r="E58" s="447"/>
      <c r="F58" s="448"/>
      <c r="G58" s="483"/>
      <c r="H58" s="461"/>
      <c r="I58" s="461"/>
      <c r="J58" s="461"/>
      <c r="K58" s="461"/>
      <c r="L58" s="461"/>
      <c r="M58" s="461"/>
      <c r="N58" s="461"/>
      <c r="O58" s="462"/>
      <c r="P58" s="460"/>
      <c r="Q58" s="461"/>
      <c r="R58" s="461"/>
      <c r="S58" s="461"/>
      <c r="T58" s="461"/>
      <c r="U58" s="461"/>
      <c r="V58" s="461"/>
      <c r="W58" s="461"/>
      <c r="X58" s="462"/>
      <c r="Y58" s="487"/>
      <c r="Z58" s="488"/>
      <c r="AA58" s="489"/>
      <c r="AB58" s="493"/>
      <c r="AC58" s="494"/>
      <c r="AD58" s="495"/>
      <c r="AE58" s="460"/>
      <c r="AF58" s="461"/>
      <c r="AG58" s="461"/>
      <c r="AH58" s="461"/>
      <c r="AI58" s="462"/>
      <c r="AJ58" s="460"/>
      <c r="AK58" s="461"/>
      <c r="AL58" s="461"/>
      <c r="AM58" s="461"/>
      <c r="AN58" s="462"/>
      <c r="AO58" s="460"/>
      <c r="AP58" s="461"/>
      <c r="AQ58" s="461"/>
      <c r="AR58" s="461"/>
      <c r="AS58" s="462"/>
      <c r="AT58" s="58"/>
      <c r="AU58" s="466"/>
      <c r="AV58" s="466"/>
      <c r="AW58" s="461" t="s">
        <v>355</v>
      </c>
      <c r="AX58" s="467"/>
    </row>
    <row r="59" spans="1:50" ht="22.5" hidden="1" customHeight="1" x14ac:dyDescent="0.15">
      <c r="A59" s="501"/>
      <c r="B59" s="447"/>
      <c r="C59" s="447"/>
      <c r="D59" s="447"/>
      <c r="E59" s="447"/>
      <c r="F59" s="448"/>
      <c r="G59" s="468"/>
      <c r="H59" s="235"/>
      <c r="I59" s="235"/>
      <c r="J59" s="235"/>
      <c r="K59" s="235"/>
      <c r="L59" s="235"/>
      <c r="M59" s="235"/>
      <c r="N59" s="235"/>
      <c r="O59" s="431"/>
      <c r="P59" s="439"/>
      <c r="Q59" s="472"/>
      <c r="R59" s="472"/>
      <c r="S59" s="472"/>
      <c r="T59" s="472"/>
      <c r="U59" s="472"/>
      <c r="V59" s="472"/>
      <c r="W59" s="472"/>
      <c r="X59" s="473"/>
      <c r="Y59" s="478" t="s">
        <v>86</v>
      </c>
      <c r="Z59" s="479"/>
      <c r="AA59" s="480"/>
      <c r="AB59" s="481"/>
      <c r="AC59" s="481"/>
      <c r="AD59" s="481"/>
      <c r="AE59" s="376"/>
      <c r="AF59" s="377"/>
      <c r="AG59" s="377"/>
      <c r="AH59" s="377"/>
      <c r="AI59" s="409"/>
      <c r="AJ59" s="376"/>
      <c r="AK59" s="377"/>
      <c r="AL59" s="377"/>
      <c r="AM59" s="377"/>
      <c r="AN59" s="409"/>
      <c r="AO59" s="376"/>
      <c r="AP59" s="377"/>
      <c r="AQ59" s="377"/>
      <c r="AR59" s="377"/>
      <c r="AS59" s="409"/>
      <c r="AT59" s="451"/>
      <c r="AU59" s="451"/>
      <c r="AV59" s="451"/>
      <c r="AW59" s="451"/>
      <c r="AX59" s="452"/>
    </row>
    <row r="60" spans="1:50" ht="22.5" hidden="1" customHeight="1" x14ac:dyDescent="0.15">
      <c r="A60" s="501"/>
      <c r="B60" s="447"/>
      <c r="C60" s="447"/>
      <c r="D60" s="447"/>
      <c r="E60" s="447"/>
      <c r="F60" s="448"/>
      <c r="G60" s="469"/>
      <c r="H60" s="238"/>
      <c r="I60" s="238"/>
      <c r="J60" s="238"/>
      <c r="K60" s="238"/>
      <c r="L60" s="238"/>
      <c r="M60" s="238"/>
      <c r="N60" s="238"/>
      <c r="O60" s="470"/>
      <c r="P60" s="474"/>
      <c r="Q60" s="474"/>
      <c r="R60" s="474"/>
      <c r="S60" s="474"/>
      <c r="T60" s="474"/>
      <c r="U60" s="474"/>
      <c r="V60" s="474"/>
      <c r="W60" s="474"/>
      <c r="X60" s="475"/>
      <c r="Y60" s="453" t="s">
        <v>65</v>
      </c>
      <c r="Z60" s="454"/>
      <c r="AA60" s="455"/>
      <c r="AB60" s="456"/>
      <c r="AC60" s="456"/>
      <c r="AD60" s="456"/>
      <c r="AE60" s="376"/>
      <c r="AF60" s="377"/>
      <c r="AG60" s="377"/>
      <c r="AH60" s="377"/>
      <c r="AI60" s="409"/>
      <c r="AJ60" s="376"/>
      <c r="AK60" s="377"/>
      <c r="AL60" s="377"/>
      <c r="AM60" s="377"/>
      <c r="AN60" s="409"/>
      <c r="AO60" s="376"/>
      <c r="AP60" s="377"/>
      <c r="AQ60" s="377"/>
      <c r="AR60" s="377"/>
      <c r="AS60" s="409"/>
      <c r="AT60" s="376"/>
      <c r="AU60" s="377"/>
      <c r="AV60" s="377"/>
      <c r="AW60" s="377"/>
      <c r="AX60" s="378"/>
    </row>
    <row r="61" spans="1:50" ht="22.5" hidden="1" customHeight="1" x14ac:dyDescent="0.15">
      <c r="A61" s="501"/>
      <c r="B61" s="449"/>
      <c r="C61" s="449"/>
      <c r="D61" s="449"/>
      <c r="E61" s="449"/>
      <c r="F61" s="450"/>
      <c r="G61" s="471"/>
      <c r="H61" s="221"/>
      <c r="I61" s="221"/>
      <c r="J61" s="221"/>
      <c r="K61" s="221"/>
      <c r="L61" s="221"/>
      <c r="M61" s="221"/>
      <c r="N61" s="221"/>
      <c r="O61" s="432"/>
      <c r="P61" s="476"/>
      <c r="Q61" s="476"/>
      <c r="R61" s="476"/>
      <c r="S61" s="476"/>
      <c r="T61" s="476"/>
      <c r="U61" s="476"/>
      <c r="V61" s="476"/>
      <c r="W61" s="476"/>
      <c r="X61" s="477"/>
      <c r="Y61" s="496" t="s">
        <v>15</v>
      </c>
      <c r="Z61" s="454"/>
      <c r="AA61" s="455"/>
      <c r="AB61" s="497" t="s">
        <v>16</v>
      </c>
      <c r="AC61" s="497"/>
      <c r="AD61" s="497"/>
      <c r="AE61" s="376"/>
      <c r="AF61" s="377"/>
      <c r="AG61" s="377"/>
      <c r="AH61" s="377"/>
      <c r="AI61" s="409"/>
      <c r="AJ61" s="376"/>
      <c r="AK61" s="377"/>
      <c r="AL61" s="377"/>
      <c r="AM61" s="377"/>
      <c r="AN61" s="409"/>
      <c r="AO61" s="376"/>
      <c r="AP61" s="377"/>
      <c r="AQ61" s="377"/>
      <c r="AR61" s="377"/>
      <c r="AS61" s="409"/>
      <c r="AT61" s="443"/>
      <c r="AU61" s="444"/>
      <c r="AV61" s="444"/>
      <c r="AW61" s="444"/>
      <c r="AX61" s="445"/>
    </row>
    <row r="62" spans="1:50" ht="18.75" hidden="1" customHeight="1" x14ac:dyDescent="0.15">
      <c r="A62" s="501"/>
      <c r="B62" s="447" t="s">
        <v>318</v>
      </c>
      <c r="C62" s="447"/>
      <c r="D62" s="447"/>
      <c r="E62" s="447"/>
      <c r="F62" s="448"/>
      <c r="G62" s="482" t="s">
        <v>85</v>
      </c>
      <c r="H62" s="458"/>
      <c r="I62" s="458"/>
      <c r="J62" s="458"/>
      <c r="K62" s="458"/>
      <c r="L62" s="458"/>
      <c r="M62" s="458"/>
      <c r="N62" s="458"/>
      <c r="O62" s="459"/>
      <c r="P62" s="457" t="s">
        <v>89</v>
      </c>
      <c r="Q62" s="458"/>
      <c r="R62" s="458"/>
      <c r="S62" s="458"/>
      <c r="T62" s="458"/>
      <c r="U62" s="458"/>
      <c r="V62" s="458"/>
      <c r="W62" s="458"/>
      <c r="X62" s="459"/>
      <c r="Y62" s="484"/>
      <c r="Z62" s="485"/>
      <c r="AA62" s="486"/>
      <c r="AB62" s="490" t="s">
        <v>12</v>
      </c>
      <c r="AC62" s="491"/>
      <c r="AD62" s="492"/>
      <c r="AE62" s="457" t="s">
        <v>69</v>
      </c>
      <c r="AF62" s="458"/>
      <c r="AG62" s="458"/>
      <c r="AH62" s="458"/>
      <c r="AI62" s="459"/>
      <c r="AJ62" s="457" t="s">
        <v>70</v>
      </c>
      <c r="AK62" s="458"/>
      <c r="AL62" s="458"/>
      <c r="AM62" s="458"/>
      <c r="AN62" s="459"/>
      <c r="AO62" s="457" t="s">
        <v>71</v>
      </c>
      <c r="AP62" s="458"/>
      <c r="AQ62" s="458"/>
      <c r="AR62" s="458"/>
      <c r="AS62" s="459"/>
      <c r="AT62" s="463" t="s">
        <v>303</v>
      </c>
      <c r="AU62" s="464"/>
      <c r="AV62" s="464"/>
      <c r="AW62" s="464"/>
      <c r="AX62" s="465"/>
    </row>
    <row r="63" spans="1:50" ht="18.75" hidden="1" customHeight="1" x14ac:dyDescent="0.15">
      <c r="A63" s="501"/>
      <c r="B63" s="447"/>
      <c r="C63" s="447"/>
      <c r="D63" s="447"/>
      <c r="E63" s="447"/>
      <c r="F63" s="448"/>
      <c r="G63" s="483"/>
      <c r="H63" s="461"/>
      <c r="I63" s="461"/>
      <c r="J63" s="461"/>
      <c r="K63" s="461"/>
      <c r="L63" s="461"/>
      <c r="M63" s="461"/>
      <c r="N63" s="461"/>
      <c r="O63" s="462"/>
      <c r="P63" s="460"/>
      <c r="Q63" s="461"/>
      <c r="R63" s="461"/>
      <c r="S63" s="461"/>
      <c r="T63" s="461"/>
      <c r="U63" s="461"/>
      <c r="V63" s="461"/>
      <c r="W63" s="461"/>
      <c r="X63" s="462"/>
      <c r="Y63" s="487"/>
      <c r="Z63" s="488"/>
      <c r="AA63" s="489"/>
      <c r="AB63" s="493"/>
      <c r="AC63" s="494"/>
      <c r="AD63" s="495"/>
      <c r="AE63" s="460"/>
      <c r="AF63" s="461"/>
      <c r="AG63" s="461"/>
      <c r="AH63" s="461"/>
      <c r="AI63" s="462"/>
      <c r="AJ63" s="460"/>
      <c r="AK63" s="461"/>
      <c r="AL63" s="461"/>
      <c r="AM63" s="461"/>
      <c r="AN63" s="462"/>
      <c r="AO63" s="460"/>
      <c r="AP63" s="461"/>
      <c r="AQ63" s="461"/>
      <c r="AR63" s="461"/>
      <c r="AS63" s="462"/>
      <c r="AT63" s="58"/>
      <c r="AU63" s="466"/>
      <c r="AV63" s="466"/>
      <c r="AW63" s="461" t="s">
        <v>355</v>
      </c>
      <c r="AX63" s="467"/>
    </row>
    <row r="64" spans="1:50" ht="22.5" hidden="1" customHeight="1" x14ac:dyDescent="0.15">
      <c r="A64" s="501"/>
      <c r="B64" s="447"/>
      <c r="C64" s="447"/>
      <c r="D64" s="447"/>
      <c r="E64" s="447"/>
      <c r="F64" s="448"/>
      <c r="G64" s="468"/>
      <c r="H64" s="235"/>
      <c r="I64" s="235"/>
      <c r="J64" s="235"/>
      <c r="K64" s="235"/>
      <c r="L64" s="235"/>
      <c r="M64" s="235"/>
      <c r="N64" s="235"/>
      <c r="O64" s="431"/>
      <c r="P64" s="439"/>
      <c r="Q64" s="472"/>
      <c r="R64" s="472"/>
      <c r="S64" s="472"/>
      <c r="T64" s="472"/>
      <c r="U64" s="472"/>
      <c r="V64" s="472"/>
      <c r="W64" s="472"/>
      <c r="X64" s="473"/>
      <c r="Y64" s="478" t="s">
        <v>86</v>
      </c>
      <c r="Z64" s="479"/>
      <c r="AA64" s="480"/>
      <c r="AB64" s="481"/>
      <c r="AC64" s="481"/>
      <c r="AD64" s="481"/>
      <c r="AE64" s="376"/>
      <c r="AF64" s="377"/>
      <c r="AG64" s="377"/>
      <c r="AH64" s="377"/>
      <c r="AI64" s="409"/>
      <c r="AJ64" s="376"/>
      <c r="AK64" s="377"/>
      <c r="AL64" s="377"/>
      <c r="AM64" s="377"/>
      <c r="AN64" s="409"/>
      <c r="AO64" s="376"/>
      <c r="AP64" s="377"/>
      <c r="AQ64" s="377"/>
      <c r="AR64" s="377"/>
      <c r="AS64" s="409"/>
      <c r="AT64" s="451"/>
      <c r="AU64" s="451"/>
      <c r="AV64" s="451"/>
      <c r="AW64" s="451"/>
      <c r="AX64" s="452"/>
    </row>
    <row r="65" spans="1:60" ht="22.5" hidden="1" customHeight="1" x14ac:dyDescent="0.15">
      <c r="A65" s="501"/>
      <c r="B65" s="447"/>
      <c r="C65" s="447"/>
      <c r="D65" s="447"/>
      <c r="E65" s="447"/>
      <c r="F65" s="448"/>
      <c r="G65" s="469"/>
      <c r="H65" s="238"/>
      <c r="I65" s="238"/>
      <c r="J65" s="238"/>
      <c r="K65" s="238"/>
      <c r="L65" s="238"/>
      <c r="M65" s="238"/>
      <c r="N65" s="238"/>
      <c r="O65" s="470"/>
      <c r="P65" s="474"/>
      <c r="Q65" s="474"/>
      <c r="R65" s="474"/>
      <c r="S65" s="474"/>
      <c r="T65" s="474"/>
      <c r="U65" s="474"/>
      <c r="V65" s="474"/>
      <c r="W65" s="474"/>
      <c r="X65" s="475"/>
      <c r="Y65" s="453" t="s">
        <v>65</v>
      </c>
      <c r="Z65" s="454"/>
      <c r="AA65" s="455"/>
      <c r="AB65" s="456"/>
      <c r="AC65" s="456"/>
      <c r="AD65" s="456"/>
      <c r="AE65" s="376"/>
      <c r="AF65" s="377"/>
      <c r="AG65" s="377"/>
      <c r="AH65" s="377"/>
      <c r="AI65" s="409"/>
      <c r="AJ65" s="376"/>
      <c r="AK65" s="377"/>
      <c r="AL65" s="377"/>
      <c r="AM65" s="377"/>
      <c r="AN65" s="409"/>
      <c r="AO65" s="376"/>
      <c r="AP65" s="377"/>
      <c r="AQ65" s="377"/>
      <c r="AR65" s="377"/>
      <c r="AS65" s="409"/>
      <c r="AT65" s="376"/>
      <c r="AU65" s="377"/>
      <c r="AV65" s="377"/>
      <c r="AW65" s="377"/>
      <c r="AX65" s="378"/>
    </row>
    <row r="66" spans="1:60" ht="22.5" hidden="1" customHeight="1" x14ac:dyDescent="0.15">
      <c r="A66" s="502"/>
      <c r="B66" s="449"/>
      <c r="C66" s="449"/>
      <c r="D66" s="449"/>
      <c r="E66" s="449"/>
      <c r="F66" s="450"/>
      <c r="G66" s="471"/>
      <c r="H66" s="221"/>
      <c r="I66" s="221"/>
      <c r="J66" s="221"/>
      <c r="K66" s="221"/>
      <c r="L66" s="221"/>
      <c r="M66" s="221"/>
      <c r="N66" s="221"/>
      <c r="O66" s="432"/>
      <c r="P66" s="476"/>
      <c r="Q66" s="476"/>
      <c r="R66" s="476"/>
      <c r="S66" s="476"/>
      <c r="T66" s="476"/>
      <c r="U66" s="476"/>
      <c r="V66" s="476"/>
      <c r="W66" s="476"/>
      <c r="X66" s="477"/>
      <c r="Y66" s="496" t="s">
        <v>15</v>
      </c>
      <c r="Z66" s="454"/>
      <c r="AA66" s="455"/>
      <c r="AB66" s="497" t="s">
        <v>16</v>
      </c>
      <c r="AC66" s="497"/>
      <c r="AD66" s="497"/>
      <c r="AE66" s="376"/>
      <c r="AF66" s="377"/>
      <c r="AG66" s="377"/>
      <c r="AH66" s="377"/>
      <c r="AI66" s="409"/>
      <c r="AJ66" s="376"/>
      <c r="AK66" s="377"/>
      <c r="AL66" s="377"/>
      <c r="AM66" s="377"/>
      <c r="AN66" s="409"/>
      <c r="AO66" s="376"/>
      <c r="AP66" s="377"/>
      <c r="AQ66" s="377"/>
      <c r="AR66" s="377"/>
      <c r="AS66" s="409"/>
      <c r="AT66" s="443"/>
      <c r="AU66" s="444"/>
      <c r="AV66" s="444"/>
      <c r="AW66" s="444"/>
      <c r="AX66" s="445"/>
    </row>
    <row r="67" spans="1:60" ht="31.7" customHeight="1" x14ac:dyDescent="0.15">
      <c r="A67" s="410" t="s">
        <v>88</v>
      </c>
      <c r="B67" s="411"/>
      <c r="C67" s="411"/>
      <c r="D67" s="411"/>
      <c r="E67" s="411"/>
      <c r="F67" s="412"/>
      <c r="G67" s="419" t="s">
        <v>84</v>
      </c>
      <c r="H67" s="419"/>
      <c r="I67" s="419"/>
      <c r="J67" s="419"/>
      <c r="K67" s="419"/>
      <c r="L67" s="419"/>
      <c r="M67" s="419"/>
      <c r="N67" s="419"/>
      <c r="O67" s="419"/>
      <c r="P67" s="419"/>
      <c r="Q67" s="419"/>
      <c r="R67" s="419"/>
      <c r="S67" s="419"/>
      <c r="T67" s="419"/>
      <c r="U67" s="419"/>
      <c r="V67" s="419"/>
      <c r="W67" s="419"/>
      <c r="X67" s="420"/>
      <c r="Y67" s="421"/>
      <c r="Z67" s="87"/>
      <c r="AA67" s="88"/>
      <c r="AB67" s="73" t="s">
        <v>12</v>
      </c>
      <c r="AC67" s="74"/>
      <c r="AD67" s="399"/>
      <c r="AE67" s="446" t="s">
        <v>69</v>
      </c>
      <c r="AF67" s="71"/>
      <c r="AG67" s="71"/>
      <c r="AH67" s="71"/>
      <c r="AI67" s="71"/>
      <c r="AJ67" s="446" t="s">
        <v>70</v>
      </c>
      <c r="AK67" s="71"/>
      <c r="AL67" s="71"/>
      <c r="AM67" s="71"/>
      <c r="AN67" s="71"/>
      <c r="AO67" s="446" t="s">
        <v>71</v>
      </c>
      <c r="AP67" s="71"/>
      <c r="AQ67" s="71"/>
      <c r="AR67" s="71"/>
      <c r="AS67" s="71"/>
      <c r="AT67" s="404" t="s">
        <v>74</v>
      </c>
      <c r="AU67" s="405"/>
      <c r="AV67" s="405"/>
      <c r="AW67" s="405"/>
      <c r="AX67" s="406"/>
    </row>
    <row r="68" spans="1:60" ht="22.5" customHeight="1" x14ac:dyDescent="0.15">
      <c r="A68" s="413"/>
      <c r="B68" s="414"/>
      <c r="C68" s="414"/>
      <c r="D68" s="414"/>
      <c r="E68" s="414"/>
      <c r="F68" s="415"/>
      <c r="G68" s="439" t="s">
        <v>388</v>
      </c>
      <c r="H68" s="235"/>
      <c r="I68" s="235"/>
      <c r="J68" s="235"/>
      <c r="K68" s="235"/>
      <c r="L68" s="235"/>
      <c r="M68" s="235"/>
      <c r="N68" s="235"/>
      <c r="O68" s="235"/>
      <c r="P68" s="235"/>
      <c r="Q68" s="235"/>
      <c r="R68" s="235"/>
      <c r="S68" s="235"/>
      <c r="T68" s="235"/>
      <c r="U68" s="235"/>
      <c r="V68" s="235"/>
      <c r="W68" s="235"/>
      <c r="X68" s="431"/>
      <c r="Y68" s="440" t="s">
        <v>66</v>
      </c>
      <c r="Z68" s="441"/>
      <c r="AA68" s="442"/>
      <c r="AB68" s="436" t="s">
        <v>387</v>
      </c>
      <c r="AC68" s="437"/>
      <c r="AD68" s="438"/>
      <c r="AE68" s="376" t="s">
        <v>400</v>
      </c>
      <c r="AF68" s="377"/>
      <c r="AG68" s="377"/>
      <c r="AH68" s="377"/>
      <c r="AI68" s="409"/>
      <c r="AJ68" s="376" t="s">
        <v>400</v>
      </c>
      <c r="AK68" s="377"/>
      <c r="AL68" s="377"/>
      <c r="AM68" s="377"/>
      <c r="AN68" s="409"/>
      <c r="AO68" s="376">
        <v>6</v>
      </c>
      <c r="AP68" s="377"/>
      <c r="AQ68" s="377"/>
      <c r="AR68" s="377"/>
      <c r="AS68" s="409"/>
      <c r="AT68" s="426"/>
      <c r="AU68" s="426"/>
      <c r="AV68" s="426"/>
      <c r="AW68" s="426"/>
      <c r="AX68" s="427"/>
      <c r="AY68" s="10"/>
      <c r="AZ68" s="10"/>
      <c r="BA68" s="10"/>
      <c r="BB68" s="10"/>
      <c r="BC68" s="10"/>
    </row>
    <row r="69" spans="1:60" ht="22.5" customHeight="1" x14ac:dyDescent="0.15">
      <c r="A69" s="416"/>
      <c r="B69" s="417"/>
      <c r="C69" s="417"/>
      <c r="D69" s="417"/>
      <c r="E69" s="417"/>
      <c r="F69" s="418"/>
      <c r="G69" s="221"/>
      <c r="H69" s="221"/>
      <c r="I69" s="221"/>
      <c r="J69" s="221"/>
      <c r="K69" s="221"/>
      <c r="L69" s="221"/>
      <c r="M69" s="221"/>
      <c r="N69" s="221"/>
      <c r="O69" s="221"/>
      <c r="P69" s="221"/>
      <c r="Q69" s="221"/>
      <c r="R69" s="221"/>
      <c r="S69" s="221"/>
      <c r="T69" s="221"/>
      <c r="U69" s="221"/>
      <c r="V69" s="221"/>
      <c r="W69" s="221"/>
      <c r="X69" s="432"/>
      <c r="Y69" s="428" t="s">
        <v>67</v>
      </c>
      <c r="Z69" s="380"/>
      <c r="AA69" s="381"/>
      <c r="AB69" s="423" t="s">
        <v>387</v>
      </c>
      <c r="AC69" s="424"/>
      <c r="AD69" s="425"/>
      <c r="AE69" s="376" t="s">
        <v>400</v>
      </c>
      <c r="AF69" s="377"/>
      <c r="AG69" s="377"/>
      <c r="AH69" s="377"/>
      <c r="AI69" s="409"/>
      <c r="AJ69" s="376" t="s">
        <v>400</v>
      </c>
      <c r="AK69" s="377"/>
      <c r="AL69" s="377"/>
      <c r="AM69" s="377"/>
      <c r="AN69" s="409"/>
      <c r="AO69" s="376">
        <v>5</v>
      </c>
      <c r="AP69" s="377"/>
      <c r="AQ69" s="377"/>
      <c r="AR69" s="377"/>
      <c r="AS69" s="409"/>
      <c r="AT69" s="376">
        <v>5</v>
      </c>
      <c r="AU69" s="377"/>
      <c r="AV69" s="377"/>
      <c r="AW69" s="377"/>
      <c r="AX69" s="378"/>
      <c r="AY69" s="10"/>
      <c r="AZ69" s="10"/>
      <c r="BA69" s="10"/>
      <c r="BB69" s="10"/>
      <c r="BC69" s="10"/>
      <c r="BD69" s="10"/>
      <c r="BE69" s="10"/>
      <c r="BF69" s="10"/>
      <c r="BG69" s="10"/>
      <c r="BH69" s="10"/>
    </row>
    <row r="70" spans="1:60" ht="33" hidden="1" customHeight="1" x14ac:dyDescent="0.15">
      <c r="A70" s="410" t="s">
        <v>88</v>
      </c>
      <c r="B70" s="411"/>
      <c r="C70" s="411"/>
      <c r="D70" s="411"/>
      <c r="E70" s="411"/>
      <c r="F70" s="412"/>
      <c r="G70" s="419" t="s">
        <v>84</v>
      </c>
      <c r="H70" s="419"/>
      <c r="I70" s="419"/>
      <c r="J70" s="419"/>
      <c r="K70" s="419"/>
      <c r="L70" s="419"/>
      <c r="M70" s="419"/>
      <c r="N70" s="419"/>
      <c r="O70" s="419"/>
      <c r="P70" s="419"/>
      <c r="Q70" s="419"/>
      <c r="R70" s="419"/>
      <c r="S70" s="419"/>
      <c r="T70" s="419"/>
      <c r="U70" s="419"/>
      <c r="V70" s="419"/>
      <c r="W70" s="419"/>
      <c r="X70" s="420"/>
      <c r="Y70" s="421"/>
      <c r="Z70" s="87"/>
      <c r="AA70" s="88"/>
      <c r="AB70" s="73" t="s">
        <v>12</v>
      </c>
      <c r="AC70" s="74"/>
      <c r="AD70" s="399"/>
      <c r="AE70" s="403" t="s">
        <v>69</v>
      </c>
      <c r="AF70" s="398"/>
      <c r="AG70" s="398"/>
      <c r="AH70" s="398"/>
      <c r="AI70" s="422"/>
      <c r="AJ70" s="403" t="s">
        <v>70</v>
      </c>
      <c r="AK70" s="398"/>
      <c r="AL70" s="398"/>
      <c r="AM70" s="398"/>
      <c r="AN70" s="422"/>
      <c r="AO70" s="403" t="s">
        <v>71</v>
      </c>
      <c r="AP70" s="398"/>
      <c r="AQ70" s="398"/>
      <c r="AR70" s="398"/>
      <c r="AS70" s="422"/>
      <c r="AT70" s="404" t="s">
        <v>74</v>
      </c>
      <c r="AU70" s="405"/>
      <c r="AV70" s="405"/>
      <c r="AW70" s="405"/>
      <c r="AX70" s="406"/>
    </row>
    <row r="71" spans="1:60" ht="22.5" hidden="1" customHeight="1" x14ac:dyDescent="0.15">
      <c r="A71" s="413"/>
      <c r="B71" s="414"/>
      <c r="C71" s="414"/>
      <c r="D71" s="414"/>
      <c r="E71" s="414"/>
      <c r="F71" s="415"/>
      <c r="G71" s="235"/>
      <c r="H71" s="235"/>
      <c r="I71" s="235"/>
      <c r="J71" s="235"/>
      <c r="K71" s="235"/>
      <c r="L71" s="235"/>
      <c r="M71" s="235"/>
      <c r="N71" s="235"/>
      <c r="O71" s="235"/>
      <c r="P71" s="235"/>
      <c r="Q71" s="235"/>
      <c r="R71" s="235"/>
      <c r="S71" s="235"/>
      <c r="T71" s="235"/>
      <c r="U71" s="235"/>
      <c r="V71" s="235"/>
      <c r="W71" s="235"/>
      <c r="X71" s="431"/>
      <c r="Y71" s="433" t="s">
        <v>66</v>
      </c>
      <c r="Z71" s="434"/>
      <c r="AA71" s="435"/>
      <c r="AB71" s="436"/>
      <c r="AC71" s="437"/>
      <c r="AD71" s="438"/>
      <c r="AE71" s="376"/>
      <c r="AF71" s="377"/>
      <c r="AG71" s="377"/>
      <c r="AH71" s="377"/>
      <c r="AI71" s="409"/>
      <c r="AJ71" s="376"/>
      <c r="AK71" s="377"/>
      <c r="AL71" s="377"/>
      <c r="AM71" s="377"/>
      <c r="AN71" s="409"/>
      <c r="AO71" s="376"/>
      <c r="AP71" s="377"/>
      <c r="AQ71" s="377"/>
      <c r="AR71" s="377"/>
      <c r="AS71" s="409"/>
      <c r="AT71" s="426"/>
      <c r="AU71" s="426"/>
      <c r="AV71" s="426"/>
      <c r="AW71" s="426"/>
      <c r="AX71" s="427"/>
      <c r="AY71" s="10"/>
      <c r="AZ71" s="10"/>
      <c r="BA71" s="10"/>
      <c r="BB71" s="10"/>
      <c r="BC71" s="10"/>
    </row>
    <row r="72" spans="1:60" ht="22.5" hidden="1" customHeight="1" x14ac:dyDescent="0.15">
      <c r="A72" s="416"/>
      <c r="B72" s="417"/>
      <c r="C72" s="417"/>
      <c r="D72" s="417"/>
      <c r="E72" s="417"/>
      <c r="F72" s="418"/>
      <c r="G72" s="221"/>
      <c r="H72" s="221"/>
      <c r="I72" s="221"/>
      <c r="J72" s="221"/>
      <c r="K72" s="221"/>
      <c r="L72" s="221"/>
      <c r="M72" s="221"/>
      <c r="N72" s="221"/>
      <c r="O72" s="221"/>
      <c r="P72" s="221"/>
      <c r="Q72" s="221"/>
      <c r="R72" s="221"/>
      <c r="S72" s="221"/>
      <c r="T72" s="221"/>
      <c r="U72" s="221"/>
      <c r="V72" s="221"/>
      <c r="W72" s="221"/>
      <c r="X72" s="432"/>
      <c r="Y72" s="428" t="s">
        <v>67</v>
      </c>
      <c r="Z72" s="429"/>
      <c r="AA72" s="430"/>
      <c r="AB72" s="423"/>
      <c r="AC72" s="424"/>
      <c r="AD72" s="425"/>
      <c r="AE72" s="376"/>
      <c r="AF72" s="377"/>
      <c r="AG72" s="377"/>
      <c r="AH72" s="377"/>
      <c r="AI72" s="409"/>
      <c r="AJ72" s="376"/>
      <c r="AK72" s="377"/>
      <c r="AL72" s="377"/>
      <c r="AM72" s="377"/>
      <c r="AN72" s="409"/>
      <c r="AO72" s="376"/>
      <c r="AP72" s="377"/>
      <c r="AQ72" s="377"/>
      <c r="AR72" s="377"/>
      <c r="AS72" s="409"/>
      <c r="AT72" s="376"/>
      <c r="AU72" s="377"/>
      <c r="AV72" s="377"/>
      <c r="AW72" s="377"/>
      <c r="AX72" s="378"/>
      <c r="AY72" s="10"/>
      <c r="AZ72" s="10"/>
      <c r="BA72" s="10"/>
      <c r="BB72" s="10"/>
      <c r="BC72" s="10"/>
      <c r="BD72" s="10"/>
      <c r="BE72" s="10"/>
      <c r="BF72" s="10"/>
      <c r="BG72" s="10"/>
      <c r="BH72" s="10"/>
    </row>
    <row r="73" spans="1:60" ht="31.7" hidden="1" customHeight="1" x14ac:dyDescent="0.15">
      <c r="A73" s="410" t="s">
        <v>88</v>
      </c>
      <c r="B73" s="411"/>
      <c r="C73" s="411"/>
      <c r="D73" s="411"/>
      <c r="E73" s="411"/>
      <c r="F73" s="412"/>
      <c r="G73" s="419" t="s">
        <v>84</v>
      </c>
      <c r="H73" s="419"/>
      <c r="I73" s="419"/>
      <c r="J73" s="419"/>
      <c r="K73" s="419"/>
      <c r="L73" s="419"/>
      <c r="M73" s="419"/>
      <c r="N73" s="419"/>
      <c r="O73" s="419"/>
      <c r="P73" s="419"/>
      <c r="Q73" s="419"/>
      <c r="R73" s="419"/>
      <c r="S73" s="419"/>
      <c r="T73" s="419"/>
      <c r="U73" s="419"/>
      <c r="V73" s="419"/>
      <c r="W73" s="419"/>
      <c r="X73" s="420"/>
      <c r="Y73" s="421"/>
      <c r="Z73" s="87"/>
      <c r="AA73" s="88"/>
      <c r="AB73" s="73" t="s">
        <v>12</v>
      </c>
      <c r="AC73" s="74"/>
      <c r="AD73" s="399"/>
      <c r="AE73" s="403" t="s">
        <v>69</v>
      </c>
      <c r="AF73" s="398"/>
      <c r="AG73" s="398"/>
      <c r="AH73" s="398"/>
      <c r="AI73" s="422"/>
      <c r="AJ73" s="403" t="s">
        <v>70</v>
      </c>
      <c r="AK73" s="398"/>
      <c r="AL73" s="398"/>
      <c r="AM73" s="398"/>
      <c r="AN73" s="422"/>
      <c r="AO73" s="403" t="s">
        <v>71</v>
      </c>
      <c r="AP73" s="398"/>
      <c r="AQ73" s="398"/>
      <c r="AR73" s="398"/>
      <c r="AS73" s="422"/>
      <c r="AT73" s="404" t="s">
        <v>74</v>
      </c>
      <c r="AU73" s="405"/>
      <c r="AV73" s="405"/>
      <c r="AW73" s="405"/>
      <c r="AX73" s="406"/>
    </row>
    <row r="74" spans="1:60" ht="22.5" hidden="1" customHeight="1" x14ac:dyDescent="0.15">
      <c r="A74" s="413"/>
      <c r="B74" s="414"/>
      <c r="C74" s="414"/>
      <c r="D74" s="414"/>
      <c r="E74" s="414"/>
      <c r="F74" s="415"/>
      <c r="G74" s="235"/>
      <c r="H74" s="235"/>
      <c r="I74" s="235"/>
      <c r="J74" s="235"/>
      <c r="K74" s="235"/>
      <c r="L74" s="235"/>
      <c r="M74" s="235"/>
      <c r="N74" s="235"/>
      <c r="O74" s="235"/>
      <c r="P74" s="235"/>
      <c r="Q74" s="235"/>
      <c r="R74" s="235"/>
      <c r="S74" s="235"/>
      <c r="T74" s="235"/>
      <c r="U74" s="235"/>
      <c r="V74" s="235"/>
      <c r="W74" s="235"/>
      <c r="X74" s="431"/>
      <c r="Y74" s="433" t="s">
        <v>66</v>
      </c>
      <c r="Z74" s="434"/>
      <c r="AA74" s="435"/>
      <c r="AB74" s="436"/>
      <c r="AC74" s="437"/>
      <c r="AD74" s="438"/>
      <c r="AE74" s="376"/>
      <c r="AF74" s="377"/>
      <c r="AG74" s="377"/>
      <c r="AH74" s="377"/>
      <c r="AI74" s="409"/>
      <c r="AJ74" s="376"/>
      <c r="AK74" s="377"/>
      <c r="AL74" s="377"/>
      <c r="AM74" s="377"/>
      <c r="AN74" s="409"/>
      <c r="AO74" s="376"/>
      <c r="AP74" s="377"/>
      <c r="AQ74" s="377"/>
      <c r="AR74" s="377"/>
      <c r="AS74" s="409"/>
      <c r="AT74" s="426"/>
      <c r="AU74" s="426"/>
      <c r="AV74" s="426"/>
      <c r="AW74" s="426"/>
      <c r="AX74" s="427"/>
      <c r="AY74" s="10"/>
      <c r="AZ74" s="10"/>
      <c r="BA74" s="10"/>
      <c r="BB74" s="10"/>
      <c r="BC74" s="10"/>
    </row>
    <row r="75" spans="1:60" ht="22.5" hidden="1" customHeight="1" x14ac:dyDescent="0.15">
      <c r="A75" s="416"/>
      <c r="B75" s="417"/>
      <c r="C75" s="417"/>
      <c r="D75" s="417"/>
      <c r="E75" s="417"/>
      <c r="F75" s="418"/>
      <c r="G75" s="221"/>
      <c r="H75" s="221"/>
      <c r="I75" s="221"/>
      <c r="J75" s="221"/>
      <c r="K75" s="221"/>
      <c r="L75" s="221"/>
      <c r="M75" s="221"/>
      <c r="N75" s="221"/>
      <c r="O75" s="221"/>
      <c r="P75" s="221"/>
      <c r="Q75" s="221"/>
      <c r="R75" s="221"/>
      <c r="S75" s="221"/>
      <c r="T75" s="221"/>
      <c r="U75" s="221"/>
      <c r="V75" s="221"/>
      <c r="W75" s="221"/>
      <c r="X75" s="432"/>
      <c r="Y75" s="428" t="s">
        <v>67</v>
      </c>
      <c r="Z75" s="429"/>
      <c r="AA75" s="430"/>
      <c r="AB75" s="423"/>
      <c r="AC75" s="424"/>
      <c r="AD75" s="425"/>
      <c r="AE75" s="376"/>
      <c r="AF75" s="377"/>
      <c r="AG75" s="377"/>
      <c r="AH75" s="377"/>
      <c r="AI75" s="409"/>
      <c r="AJ75" s="376"/>
      <c r="AK75" s="377"/>
      <c r="AL75" s="377"/>
      <c r="AM75" s="377"/>
      <c r="AN75" s="409"/>
      <c r="AO75" s="376"/>
      <c r="AP75" s="377"/>
      <c r="AQ75" s="377"/>
      <c r="AR75" s="377"/>
      <c r="AS75" s="409"/>
      <c r="AT75" s="376"/>
      <c r="AU75" s="377"/>
      <c r="AV75" s="377"/>
      <c r="AW75" s="377"/>
      <c r="AX75" s="378"/>
      <c r="AY75" s="10"/>
      <c r="AZ75" s="10"/>
      <c r="BA75" s="10"/>
      <c r="BB75" s="10"/>
      <c r="BC75" s="10"/>
      <c r="BD75" s="10"/>
      <c r="BE75" s="10"/>
      <c r="BF75" s="10"/>
      <c r="BG75" s="10"/>
      <c r="BH75" s="10"/>
    </row>
    <row r="76" spans="1:60" ht="31.7" hidden="1" customHeight="1" x14ac:dyDescent="0.15">
      <c r="A76" s="410" t="s">
        <v>88</v>
      </c>
      <c r="B76" s="411"/>
      <c r="C76" s="411"/>
      <c r="D76" s="411"/>
      <c r="E76" s="411"/>
      <c r="F76" s="412"/>
      <c r="G76" s="419" t="s">
        <v>84</v>
      </c>
      <c r="H76" s="419"/>
      <c r="I76" s="419"/>
      <c r="J76" s="419"/>
      <c r="K76" s="419"/>
      <c r="L76" s="419"/>
      <c r="M76" s="419"/>
      <c r="N76" s="419"/>
      <c r="O76" s="419"/>
      <c r="P76" s="419"/>
      <c r="Q76" s="419"/>
      <c r="R76" s="419"/>
      <c r="S76" s="419"/>
      <c r="T76" s="419"/>
      <c r="U76" s="419"/>
      <c r="V76" s="419"/>
      <c r="W76" s="419"/>
      <c r="X76" s="420"/>
      <c r="Y76" s="421"/>
      <c r="Z76" s="87"/>
      <c r="AA76" s="88"/>
      <c r="AB76" s="73" t="s">
        <v>12</v>
      </c>
      <c r="AC76" s="74"/>
      <c r="AD76" s="399"/>
      <c r="AE76" s="403" t="s">
        <v>69</v>
      </c>
      <c r="AF76" s="398"/>
      <c r="AG76" s="398"/>
      <c r="AH76" s="398"/>
      <c r="AI76" s="422"/>
      <c r="AJ76" s="403" t="s">
        <v>70</v>
      </c>
      <c r="AK76" s="398"/>
      <c r="AL76" s="398"/>
      <c r="AM76" s="398"/>
      <c r="AN76" s="422"/>
      <c r="AO76" s="403" t="s">
        <v>71</v>
      </c>
      <c r="AP76" s="398"/>
      <c r="AQ76" s="398"/>
      <c r="AR76" s="398"/>
      <c r="AS76" s="422"/>
      <c r="AT76" s="404" t="s">
        <v>74</v>
      </c>
      <c r="AU76" s="405"/>
      <c r="AV76" s="405"/>
      <c r="AW76" s="405"/>
      <c r="AX76" s="406"/>
    </row>
    <row r="77" spans="1:60" ht="22.5" hidden="1" customHeight="1" x14ac:dyDescent="0.15">
      <c r="A77" s="413"/>
      <c r="B77" s="414"/>
      <c r="C77" s="414"/>
      <c r="D77" s="414"/>
      <c r="E77" s="414"/>
      <c r="F77" s="415"/>
      <c r="G77" s="235"/>
      <c r="H77" s="235"/>
      <c r="I77" s="235"/>
      <c r="J77" s="235"/>
      <c r="K77" s="235"/>
      <c r="L77" s="235"/>
      <c r="M77" s="235"/>
      <c r="N77" s="235"/>
      <c r="O77" s="235"/>
      <c r="P77" s="235"/>
      <c r="Q77" s="235"/>
      <c r="R77" s="235"/>
      <c r="S77" s="235"/>
      <c r="T77" s="235"/>
      <c r="U77" s="235"/>
      <c r="V77" s="235"/>
      <c r="W77" s="235"/>
      <c r="X77" s="431"/>
      <c r="Y77" s="433" t="s">
        <v>66</v>
      </c>
      <c r="Z77" s="434"/>
      <c r="AA77" s="435"/>
      <c r="AB77" s="436"/>
      <c r="AC77" s="437"/>
      <c r="AD77" s="438"/>
      <c r="AE77" s="376"/>
      <c r="AF77" s="377"/>
      <c r="AG77" s="377"/>
      <c r="AH77" s="377"/>
      <c r="AI77" s="409"/>
      <c r="AJ77" s="376"/>
      <c r="AK77" s="377"/>
      <c r="AL77" s="377"/>
      <c r="AM77" s="377"/>
      <c r="AN77" s="409"/>
      <c r="AO77" s="376"/>
      <c r="AP77" s="377"/>
      <c r="AQ77" s="377"/>
      <c r="AR77" s="377"/>
      <c r="AS77" s="409"/>
      <c r="AT77" s="426"/>
      <c r="AU77" s="426"/>
      <c r="AV77" s="426"/>
      <c r="AW77" s="426"/>
      <c r="AX77" s="427"/>
      <c r="AY77" s="10"/>
      <c r="AZ77" s="10"/>
      <c r="BA77" s="10"/>
      <c r="BB77" s="10"/>
      <c r="BC77" s="10"/>
    </row>
    <row r="78" spans="1:60" ht="22.5" hidden="1" customHeight="1" x14ac:dyDescent="0.15">
      <c r="A78" s="416"/>
      <c r="B78" s="417"/>
      <c r="C78" s="417"/>
      <c r="D78" s="417"/>
      <c r="E78" s="417"/>
      <c r="F78" s="418"/>
      <c r="G78" s="221"/>
      <c r="H78" s="221"/>
      <c r="I78" s="221"/>
      <c r="J78" s="221"/>
      <c r="K78" s="221"/>
      <c r="L78" s="221"/>
      <c r="M78" s="221"/>
      <c r="N78" s="221"/>
      <c r="O78" s="221"/>
      <c r="P78" s="221"/>
      <c r="Q78" s="221"/>
      <c r="R78" s="221"/>
      <c r="S78" s="221"/>
      <c r="T78" s="221"/>
      <c r="U78" s="221"/>
      <c r="V78" s="221"/>
      <c r="W78" s="221"/>
      <c r="X78" s="432"/>
      <c r="Y78" s="428" t="s">
        <v>67</v>
      </c>
      <c r="Z78" s="429"/>
      <c r="AA78" s="430"/>
      <c r="AB78" s="423"/>
      <c r="AC78" s="424"/>
      <c r="AD78" s="425"/>
      <c r="AE78" s="376"/>
      <c r="AF78" s="377"/>
      <c r="AG78" s="377"/>
      <c r="AH78" s="377"/>
      <c r="AI78" s="409"/>
      <c r="AJ78" s="376"/>
      <c r="AK78" s="377"/>
      <c r="AL78" s="377"/>
      <c r="AM78" s="377"/>
      <c r="AN78" s="409"/>
      <c r="AO78" s="376"/>
      <c r="AP78" s="377"/>
      <c r="AQ78" s="377"/>
      <c r="AR78" s="377"/>
      <c r="AS78" s="409"/>
      <c r="AT78" s="376"/>
      <c r="AU78" s="377"/>
      <c r="AV78" s="377"/>
      <c r="AW78" s="377"/>
      <c r="AX78" s="378"/>
      <c r="AY78" s="10"/>
      <c r="AZ78" s="10"/>
      <c r="BA78" s="10"/>
      <c r="BB78" s="10"/>
      <c r="BC78" s="10"/>
      <c r="BD78" s="10"/>
      <c r="BE78" s="10"/>
      <c r="BF78" s="10"/>
      <c r="BG78" s="10"/>
      <c r="BH78" s="10"/>
    </row>
    <row r="79" spans="1:60" ht="31.7" hidden="1" customHeight="1" x14ac:dyDescent="0.15">
      <c r="A79" s="410" t="s">
        <v>88</v>
      </c>
      <c r="B79" s="411"/>
      <c r="C79" s="411"/>
      <c r="D79" s="411"/>
      <c r="E79" s="411"/>
      <c r="F79" s="412"/>
      <c r="G79" s="419" t="s">
        <v>84</v>
      </c>
      <c r="H79" s="419"/>
      <c r="I79" s="419"/>
      <c r="J79" s="419"/>
      <c r="K79" s="419"/>
      <c r="L79" s="419"/>
      <c r="M79" s="419"/>
      <c r="N79" s="419"/>
      <c r="O79" s="419"/>
      <c r="P79" s="419"/>
      <c r="Q79" s="419"/>
      <c r="R79" s="419"/>
      <c r="S79" s="419"/>
      <c r="T79" s="419"/>
      <c r="U79" s="419"/>
      <c r="V79" s="419"/>
      <c r="W79" s="419"/>
      <c r="X79" s="420"/>
      <c r="Y79" s="421"/>
      <c r="Z79" s="87"/>
      <c r="AA79" s="88"/>
      <c r="AB79" s="73" t="s">
        <v>12</v>
      </c>
      <c r="AC79" s="74"/>
      <c r="AD79" s="399"/>
      <c r="AE79" s="403" t="s">
        <v>69</v>
      </c>
      <c r="AF79" s="398"/>
      <c r="AG79" s="398"/>
      <c r="AH79" s="398"/>
      <c r="AI79" s="422"/>
      <c r="AJ79" s="403" t="s">
        <v>70</v>
      </c>
      <c r="AK79" s="398"/>
      <c r="AL79" s="398"/>
      <c r="AM79" s="398"/>
      <c r="AN79" s="422"/>
      <c r="AO79" s="403" t="s">
        <v>71</v>
      </c>
      <c r="AP79" s="398"/>
      <c r="AQ79" s="398"/>
      <c r="AR79" s="398"/>
      <c r="AS79" s="422"/>
      <c r="AT79" s="404" t="s">
        <v>74</v>
      </c>
      <c r="AU79" s="405"/>
      <c r="AV79" s="405"/>
      <c r="AW79" s="405"/>
      <c r="AX79" s="406"/>
    </row>
    <row r="80" spans="1:60" ht="22.5" hidden="1" customHeight="1" x14ac:dyDescent="0.15">
      <c r="A80" s="413"/>
      <c r="B80" s="414"/>
      <c r="C80" s="414"/>
      <c r="D80" s="414"/>
      <c r="E80" s="414"/>
      <c r="F80" s="415"/>
      <c r="G80" s="235"/>
      <c r="H80" s="235"/>
      <c r="I80" s="235"/>
      <c r="J80" s="235"/>
      <c r="K80" s="235"/>
      <c r="L80" s="235"/>
      <c r="M80" s="235"/>
      <c r="N80" s="235"/>
      <c r="O80" s="235"/>
      <c r="P80" s="235"/>
      <c r="Q80" s="235"/>
      <c r="R80" s="235"/>
      <c r="S80" s="235"/>
      <c r="T80" s="235"/>
      <c r="U80" s="235"/>
      <c r="V80" s="235"/>
      <c r="W80" s="235"/>
      <c r="X80" s="431"/>
      <c r="Y80" s="433" t="s">
        <v>66</v>
      </c>
      <c r="Z80" s="434"/>
      <c r="AA80" s="435"/>
      <c r="AB80" s="436"/>
      <c r="AC80" s="437"/>
      <c r="AD80" s="438"/>
      <c r="AE80" s="376"/>
      <c r="AF80" s="377"/>
      <c r="AG80" s="377"/>
      <c r="AH80" s="377"/>
      <c r="AI80" s="409"/>
      <c r="AJ80" s="376"/>
      <c r="AK80" s="377"/>
      <c r="AL80" s="377"/>
      <c r="AM80" s="377"/>
      <c r="AN80" s="409"/>
      <c r="AO80" s="376"/>
      <c r="AP80" s="377"/>
      <c r="AQ80" s="377"/>
      <c r="AR80" s="377"/>
      <c r="AS80" s="409"/>
      <c r="AT80" s="426"/>
      <c r="AU80" s="426"/>
      <c r="AV80" s="426"/>
      <c r="AW80" s="426"/>
      <c r="AX80" s="427"/>
      <c r="AY80" s="10"/>
      <c r="AZ80" s="10"/>
      <c r="BA80" s="10"/>
      <c r="BB80" s="10"/>
      <c r="BC80" s="10"/>
    </row>
    <row r="81" spans="1:60" ht="22.5" hidden="1" customHeight="1" x14ac:dyDescent="0.15">
      <c r="A81" s="416"/>
      <c r="B81" s="417"/>
      <c r="C81" s="417"/>
      <c r="D81" s="417"/>
      <c r="E81" s="417"/>
      <c r="F81" s="418"/>
      <c r="G81" s="221"/>
      <c r="H81" s="221"/>
      <c r="I81" s="221"/>
      <c r="J81" s="221"/>
      <c r="K81" s="221"/>
      <c r="L81" s="221"/>
      <c r="M81" s="221"/>
      <c r="N81" s="221"/>
      <c r="O81" s="221"/>
      <c r="P81" s="221"/>
      <c r="Q81" s="221"/>
      <c r="R81" s="221"/>
      <c r="S81" s="221"/>
      <c r="T81" s="221"/>
      <c r="U81" s="221"/>
      <c r="V81" s="221"/>
      <c r="W81" s="221"/>
      <c r="X81" s="432"/>
      <c r="Y81" s="428" t="s">
        <v>67</v>
      </c>
      <c r="Z81" s="429"/>
      <c r="AA81" s="430"/>
      <c r="AB81" s="423"/>
      <c r="AC81" s="424"/>
      <c r="AD81" s="425"/>
      <c r="AE81" s="376"/>
      <c r="AF81" s="377"/>
      <c r="AG81" s="377"/>
      <c r="AH81" s="377"/>
      <c r="AI81" s="409"/>
      <c r="AJ81" s="376"/>
      <c r="AK81" s="377"/>
      <c r="AL81" s="377"/>
      <c r="AM81" s="377"/>
      <c r="AN81" s="409"/>
      <c r="AO81" s="376"/>
      <c r="AP81" s="377"/>
      <c r="AQ81" s="377"/>
      <c r="AR81" s="377"/>
      <c r="AS81" s="409"/>
      <c r="AT81" s="376"/>
      <c r="AU81" s="377"/>
      <c r="AV81" s="377"/>
      <c r="AW81" s="377"/>
      <c r="AX81" s="378"/>
      <c r="AY81" s="10"/>
      <c r="AZ81" s="10"/>
      <c r="BA81" s="10"/>
      <c r="BB81" s="10"/>
      <c r="BC81" s="10"/>
      <c r="BD81" s="10"/>
      <c r="BE81" s="10"/>
      <c r="BF81" s="10"/>
      <c r="BG81" s="10"/>
      <c r="BH81" s="10"/>
    </row>
    <row r="82" spans="1:60" ht="32.25" customHeight="1" x14ac:dyDescent="0.15">
      <c r="A82" s="395" t="s">
        <v>17</v>
      </c>
      <c r="B82" s="396"/>
      <c r="C82" s="396"/>
      <c r="D82" s="396"/>
      <c r="E82" s="396"/>
      <c r="F82" s="397"/>
      <c r="G82" s="398" t="s">
        <v>18</v>
      </c>
      <c r="H82" s="74"/>
      <c r="I82" s="74"/>
      <c r="J82" s="74"/>
      <c r="K82" s="74"/>
      <c r="L82" s="74"/>
      <c r="M82" s="74"/>
      <c r="N82" s="74"/>
      <c r="O82" s="74"/>
      <c r="P82" s="74"/>
      <c r="Q82" s="74"/>
      <c r="R82" s="74"/>
      <c r="S82" s="74"/>
      <c r="T82" s="74"/>
      <c r="U82" s="74"/>
      <c r="V82" s="74"/>
      <c r="W82" s="74"/>
      <c r="X82" s="399"/>
      <c r="Y82" s="400"/>
      <c r="Z82" s="401"/>
      <c r="AA82" s="402"/>
      <c r="AB82" s="73" t="s">
        <v>12</v>
      </c>
      <c r="AC82" s="74"/>
      <c r="AD82" s="399"/>
      <c r="AE82" s="403" t="s">
        <v>69</v>
      </c>
      <c r="AF82" s="74"/>
      <c r="AG82" s="74"/>
      <c r="AH82" s="74"/>
      <c r="AI82" s="399"/>
      <c r="AJ82" s="403" t="s">
        <v>70</v>
      </c>
      <c r="AK82" s="74"/>
      <c r="AL82" s="74"/>
      <c r="AM82" s="74"/>
      <c r="AN82" s="399"/>
      <c r="AO82" s="403" t="s">
        <v>71</v>
      </c>
      <c r="AP82" s="74"/>
      <c r="AQ82" s="74"/>
      <c r="AR82" s="74"/>
      <c r="AS82" s="399"/>
      <c r="AT82" s="404" t="s">
        <v>75</v>
      </c>
      <c r="AU82" s="405"/>
      <c r="AV82" s="405"/>
      <c r="AW82" s="405"/>
      <c r="AX82" s="406"/>
    </row>
    <row r="83" spans="1:60" ht="22.5" customHeight="1" x14ac:dyDescent="0.15">
      <c r="A83" s="384"/>
      <c r="B83" s="382"/>
      <c r="C83" s="382"/>
      <c r="D83" s="382"/>
      <c r="E83" s="382"/>
      <c r="F83" s="383"/>
      <c r="G83" s="366" t="s">
        <v>433</v>
      </c>
      <c r="H83" s="366"/>
      <c r="I83" s="366"/>
      <c r="J83" s="366"/>
      <c r="K83" s="366"/>
      <c r="L83" s="366"/>
      <c r="M83" s="366"/>
      <c r="N83" s="366"/>
      <c r="O83" s="366"/>
      <c r="P83" s="366"/>
      <c r="Q83" s="366"/>
      <c r="R83" s="366"/>
      <c r="S83" s="366"/>
      <c r="T83" s="366"/>
      <c r="U83" s="366"/>
      <c r="V83" s="366"/>
      <c r="W83" s="366"/>
      <c r="X83" s="366"/>
      <c r="Y83" s="368" t="s">
        <v>17</v>
      </c>
      <c r="Z83" s="369"/>
      <c r="AA83" s="370"/>
      <c r="AB83" s="407" t="s">
        <v>437</v>
      </c>
      <c r="AC83" s="372"/>
      <c r="AD83" s="373"/>
      <c r="AE83" s="374" t="s">
        <v>400</v>
      </c>
      <c r="AF83" s="375"/>
      <c r="AG83" s="375"/>
      <c r="AH83" s="375"/>
      <c r="AI83" s="375"/>
      <c r="AJ83" s="374" t="s">
        <v>400</v>
      </c>
      <c r="AK83" s="375"/>
      <c r="AL83" s="375"/>
      <c r="AM83" s="375"/>
      <c r="AN83" s="375"/>
      <c r="AO83" s="376">
        <v>16</v>
      </c>
      <c r="AP83" s="377"/>
      <c r="AQ83" s="377"/>
      <c r="AR83" s="377"/>
      <c r="AS83" s="409"/>
      <c r="AT83" s="376">
        <v>17</v>
      </c>
      <c r="AU83" s="377"/>
      <c r="AV83" s="377"/>
      <c r="AW83" s="377"/>
      <c r="AX83" s="378"/>
    </row>
    <row r="84" spans="1:60" ht="47.1" customHeight="1" x14ac:dyDescent="0.15">
      <c r="A84" s="385"/>
      <c r="B84" s="386"/>
      <c r="C84" s="386"/>
      <c r="D84" s="386"/>
      <c r="E84" s="386"/>
      <c r="F84" s="387"/>
      <c r="G84" s="367"/>
      <c r="H84" s="367"/>
      <c r="I84" s="367"/>
      <c r="J84" s="367"/>
      <c r="K84" s="367"/>
      <c r="L84" s="367"/>
      <c r="M84" s="367"/>
      <c r="N84" s="367"/>
      <c r="O84" s="367"/>
      <c r="P84" s="367"/>
      <c r="Q84" s="367"/>
      <c r="R84" s="367"/>
      <c r="S84" s="367"/>
      <c r="T84" s="367"/>
      <c r="U84" s="367"/>
      <c r="V84" s="367"/>
      <c r="W84" s="367"/>
      <c r="X84" s="367"/>
      <c r="Y84" s="379" t="s">
        <v>59</v>
      </c>
      <c r="Z84" s="380"/>
      <c r="AA84" s="381"/>
      <c r="AB84" s="345" t="s">
        <v>436</v>
      </c>
      <c r="AC84" s="346"/>
      <c r="AD84" s="347"/>
      <c r="AE84" s="345" t="s">
        <v>400</v>
      </c>
      <c r="AF84" s="346"/>
      <c r="AG84" s="346"/>
      <c r="AH84" s="346"/>
      <c r="AI84" s="347"/>
      <c r="AJ84" s="345" t="s">
        <v>400</v>
      </c>
      <c r="AK84" s="346"/>
      <c r="AL84" s="346"/>
      <c r="AM84" s="346"/>
      <c r="AN84" s="347"/>
      <c r="AO84" s="408" t="s">
        <v>432</v>
      </c>
      <c r="AP84" s="346"/>
      <c r="AQ84" s="346"/>
      <c r="AR84" s="346"/>
      <c r="AS84" s="348"/>
      <c r="AT84" s="345" t="s">
        <v>430</v>
      </c>
      <c r="AU84" s="346"/>
      <c r="AV84" s="346"/>
      <c r="AW84" s="346"/>
      <c r="AX84" s="348"/>
    </row>
    <row r="85" spans="1:60" ht="32.25" hidden="1" customHeight="1" x14ac:dyDescent="0.15">
      <c r="A85" s="395" t="s">
        <v>17</v>
      </c>
      <c r="B85" s="396"/>
      <c r="C85" s="396"/>
      <c r="D85" s="396"/>
      <c r="E85" s="396"/>
      <c r="F85" s="397"/>
      <c r="G85" s="398" t="s">
        <v>18</v>
      </c>
      <c r="H85" s="74"/>
      <c r="I85" s="74"/>
      <c r="J85" s="74"/>
      <c r="K85" s="74"/>
      <c r="L85" s="74"/>
      <c r="M85" s="74"/>
      <c r="N85" s="74"/>
      <c r="O85" s="74"/>
      <c r="P85" s="74"/>
      <c r="Q85" s="74"/>
      <c r="R85" s="74"/>
      <c r="S85" s="74"/>
      <c r="T85" s="74"/>
      <c r="U85" s="74"/>
      <c r="V85" s="74"/>
      <c r="W85" s="74"/>
      <c r="X85" s="399"/>
      <c r="Y85" s="400"/>
      <c r="Z85" s="401"/>
      <c r="AA85" s="402"/>
      <c r="AB85" s="73" t="s">
        <v>12</v>
      </c>
      <c r="AC85" s="74"/>
      <c r="AD85" s="399"/>
      <c r="AE85" s="403" t="s">
        <v>69</v>
      </c>
      <c r="AF85" s="74"/>
      <c r="AG85" s="74"/>
      <c r="AH85" s="74"/>
      <c r="AI85" s="399"/>
      <c r="AJ85" s="403" t="s">
        <v>70</v>
      </c>
      <c r="AK85" s="74"/>
      <c r="AL85" s="74"/>
      <c r="AM85" s="74"/>
      <c r="AN85" s="399"/>
      <c r="AO85" s="403" t="s">
        <v>71</v>
      </c>
      <c r="AP85" s="74"/>
      <c r="AQ85" s="74"/>
      <c r="AR85" s="74"/>
      <c r="AS85" s="399"/>
      <c r="AT85" s="404" t="s">
        <v>75</v>
      </c>
      <c r="AU85" s="405"/>
      <c r="AV85" s="405"/>
      <c r="AW85" s="405"/>
      <c r="AX85" s="406"/>
    </row>
    <row r="86" spans="1:60" ht="22.5" hidden="1" customHeight="1" x14ac:dyDescent="0.15">
      <c r="A86" s="384"/>
      <c r="B86" s="382"/>
      <c r="C86" s="382"/>
      <c r="D86" s="382"/>
      <c r="E86" s="382"/>
      <c r="F86" s="383"/>
      <c r="G86" s="366" t="s">
        <v>309</v>
      </c>
      <c r="H86" s="366"/>
      <c r="I86" s="366"/>
      <c r="J86" s="366"/>
      <c r="K86" s="366"/>
      <c r="L86" s="366"/>
      <c r="M86" s="366"/>
      <c r="N86" s="366"/>
      <c r="O86" s="366"/>
      <c r="P86" s="366"/>
      <c r="Q86" s="366"/>
      <c r="R86" s="366"/>
      <c r="S86" s="366"/>
      <c r="T86" s="366"/>
      <c r="U86" s="366"/>
      <c r="V86" s="366"/>
      <c r="W86" s="366"/>
      <c r="X86" s="366"/>
      <c r="Y86" s="368" t="s">
        <v>17</v>
      </c>
      <c r="Z86" s="369"/>
      <c r="AA86" s="370"/>
      <c r="AB86" s="407" t="s">
        <v>400</v>
      </c>
      <c r="AC86" s="372"/>
      <c r="AD86" s="373"/>
      <c r="AE86" s="374" t="s">
        <v>400</v>
      </c>
      <c r="AF86" s="375"/>
      <c r="AG86" s="375"/>
      <c r="AH86" s="375"/>
      <c r="AI86" s="375"/>
      <c r="AJ86" s="374" t="s">
        <v>400</v>
      </c>
      <c r="AK86" s="375"/>
      <c r="AL86" s="375"/>
      <c r="AM86" s="375"/>
      <c r="AN86" s="375"/>
      <c r="AO86" s="374" t="s">
        <v>400</v>
      </c>
      <c r="AP86" s="375"/>
      <c r="AQ86" s="375"/>
      <c r="AR86" s="375"/>
      <c r="AS86" s="375"/>
      <c r="AT86" s="376" t="s">
        <v>400</v>
      </c>
      <c r="AU86" s="377"/>
      <c r="AV86" s="377"/>
      <c r="AW86" s="377"/>
      <c r="AX86" s="378"/>
    </row>
    <row r="87" spans="1:60" ht="35.25" hidden="1" customHeight="1" x14ac:dyDescent="0.15">
      <c r="A87" s="385"/>
      <c r="B87" s="386"/>
      <c r="C87" s="386"/>
      <c r="D87" s="386"/>
      <c r="E87" s="386"/>
      <c r="F87" s="387"/>
      <c r="G87" s="367"/>
      <c r="H87" s="367"/>
      <c r="I87" s="367"/>
      <c r="J87" s="367"/>
      <c r="K87" s="367"/>
      <c r="L87" s="367"/>
      <c r="M87" s="367"/>
      <c r="N87" s="367"/>
      <c r="O87" s="367"/>
      <c r="P87" s="367"/>
      <c r="Q87" s="367"/>
      <c r="R87" s="367"/>
      <c r="S87" s="367"/>
      <c r="T87" s="367"/>
      <c r="U87" s="367"/>
      <c r="V87" s="367"/>
      <c r="W87" s="367"/>
      <c r="X87" s="367"/>
      <c r="Y87" s="379" t="s">
        <v>59</v>
      </c>
      <c r="Z87" s="380"/>
      <c r="AA87" s="381"/>
      <c r="AB87" s="345" t="s">
        <v>60</v>
      </c>
      <c r="AC87" s="346"/>
      <c r="AD87" s="347"/>
      <c r="AE87" s="345" t="s">
        <v>400</v>
      </c>
      <c r="AF87" s="346"/>
      <c r="AG87" s="346"/>
      <c r="AH87" s="346"/>
      <c r="AI87" s="347"/>
      <c r="AJ87" s="345" t="s">
        <v>400</v>
      </c>
      <c r="AK87" s="346"/>
      <c r="AL87" s="346"/>
      <c r="AM87" s="346"/>
      <c r="AN87" s="347"/>
      <c r="AO87" s="345" t="s">
        <v>400</v>
      </c>
      <c r="AP87" s="346"/>
      <c r="AQ87" s="346"/>
      <c r="AR87" s="346"/>
      <c r="AS87" s="347"/>
      <c r="AT87" s="345" t="s">
        <v>400</v>
      </c>
      <c r="AU87" s="346"/>
      <c r="AV87" s="346"/>
      <c r="AW87" s="346"/>
      <c r="AX87" s="348"/>
    </row>
    <row r="88" spans="1:60" ht="32.25" hidden="1" customHeight="1" x14ac:dyDescent="0.15">
      <c r="A88" s="395" t="s">
        <v>17</v>
      </c>
      <c r="B88" s="396"/>
      <c r="C88" s="396"/>
      <c r="D88" s="396"/>
      <c r="E88" s="396"/>
      <c r="F88" s="397"/>
      <c r="G88" s="398" t="s">
        <v>18</v>
      </c>
      <c r="H88" s="74"/>
      <c r="I88" s="74"/>
      <c r="J88" s="74"/>
      <c r="K88" s="74"/>
      <c r="L88" s="74"/>
      <c r="M88" s="74"/>
      <c r="N88" s="74"/>
      <c r="O88" s="74"/>
      <c r="P88" s="74"/>
      <c r="Q88" s="74"/>
      <c r="R88" s="74"/>
      <c r="S88" s="74"/>
      <c r="T88" s="74"/>
      <c r="U88" s="74"/>
      <c r="V88" s="74"/>
      <c r="W88" s="74"/>
      <c r="X88" s="399"/>
      <c r="Y88" s="400"/>
      <c r="Z88" s="401"/>
      <c r="AA88" s="402"/>
      <c r="AB88" s="73" t="s">
        <v>12</v>
      </c>
      <c r="AC88" s="74"/>
      <c r="AD88" s="399"/>
      <c r="AE88" s="403" t="s">
        <v>69</v>
      </c>
      <c r="AF88" s="74"/>
      <c r="AG88" s="74"/>
      <c r="AH88" s="74"/>
      <c r="AI88" s="399"/>
      <c r="AJ88" s="403" t="s">
        <v>70</v>
      </c>
      <c r="AK88" s="74"/>
      <c r="AL88" s="74"/>
      <c r="AM88" s="74"/>
      <c r="AN88" s="399"/>
      <c r="AO88" s="403" t="s">
        <v>71</v>
      </c>
      <c r="AP88" s="74"/>
      <c r="AQ88" s="74"/>
      <c r="AR88" s="74"/>
      <c r="AS88" s="399"/>
      <c r="AT88" s="404" t="s">
        <v>75</v>
      </c>
      <c r="AU88" s="405"/>
      <c r="AV88" s="405"/>
      <c r="AW88" s="405"/>
      <c r="AX88" s="406"/>
    </row>
    <row r="89" spans="1:60" ht="22.5" hidden="1" customHeight="1" x14ac:dyDescent="0.15">
      <c r="A89" s="384"/>
      <c r="B89" s="382"/>
      <c r="C89" s="382"/>
      <c r="D89" s="382"/>
      <c r="E89" s="382"/>
      <c r="F89" s="383"/>
      <c r="G89" s="366" t="s">
        <v>309</v>
      </c>
      <c r="H89" s="366"/>
      <c r="I89" s="366"/>
      <c r="J89" s="366"/>
      <c r="K89" s="366"/>
      <c r="L89" s="366"/>
      <c r="M89" s="366"/>
      <c r="N89" s="366"/>
      <c r="O89" s="366"/>
      <c r="P89" s="366"/>
      <c r="Q89" s="366"/>
      <c r="R89" s="366"/>
      <c r="S89" s="366"/>
      <c r="T89" s="366"/>
      <c r="U89" s="366"/>
      <c r="V89" s="366"/>
      <c r="W89" s="366"/>
      <c r="X89" s="366"/>
      <c r="Y89" s="368" t="s">
        <v>17</v>
      </c>
      <c r="Z89" s="369"/>
      <c r="AA89" s="370"/>
      <c r="AB89" s="371"/>
      <c r="AC89" s="372"/>
      <c r="AD89" s="373"/>
      <c r="AE89" s="374"/>
      <c r="AF89" s="375"/>
      <c r="AG89" s="375"/>
      <c r="AH89" s="375"/>
      <c r="AI89" s="375"/>
      <c r="AJ89" s="374"/>
      <c r="AK89" s="375"/>
      <c r="AL89" s="375"/>
      <c r="AM89" s="375"/>
      <c r="AN89" s="375"/>
      <c r="AO89" s="374"/>
      <c r="AP89" s="375"/>
      <c r="AQ89" s="375"/>
      <c r="AR89" s="375"/>
      <c r="AS89" s="375"/>
      <c r="AT89" s="376"/>
      <c r="AU89" s="377"/>
      <c r="AV89" s="377"/>
      <c r="AW89" s="377"/>
      <c r="AX89" s="378"/>
    </row>
    <row r="90" spans="1:60" ht="47.1" hidden="1" customHeight="1" x14ac:dyDescent="0.15">
      <c r="A90" s="385"/>
      <c r="B90" s="386"/>
      <c r="C90" s="386"/>
      <c r="D90" s="386"/>
      <c r="E90" s="386"/>
      <c r="F90" s="387"/>
      <c r="G90" s="367"/>
      <c r="H90" s="367"/>
      <c r="I90" s="367"/>
      <c r="J90" s="367"/>
      <c r="K90" s="367"/>
      <c r="L90" s="367"/>
      <c r="M90" s="367"/>
      <c r="N90" s="367"/>
      <c r="O90" s="367"/>
      <c r="P90" s="367"/>
      <c r="Q90" s="367"/>
      <c r="R90" s="367"/>
      <c r="S90" s="367"/>
      <c r="T90" s="367"/>
      <c r="U90" s="367"/>
      <c r="V90" s="367"/>
      <c r="W90" s="367"/>
      <c r="X90" s="367"/>
      <c r="Y90" s="379" t="s">
        <v>59</v>
      </c>
      <c r="Z90" s="380"/>
      <c r="AA90" s="381"/>
      <c r="AB90" s="345" t="s">
        <v>60</v>
      </c>
      <c r="AC90" s="346"/>
      <c r="AD90" s="347"/>
      <c r="AE90" s="345"/>
      <c r="AF90" s="346"/>
      <c r="AG90" s="346"/>
      <c r="AH90" s="346"/>
      <c r="AI90" s="347"/>
      <c r="AJ90" s="345"/>
      <c r="AK90" s="346"/>
      <c r="AL90" s="346"/>
      <c r="AM90" s="346"/>
      <c r="AN90" s="347"/>
      <c r="AO90" s="345"/>
      <c r="AP90" s="346"/>
      <c r="AQ90" s="346"/>
      <c r="AR90" s="346"/>
      <c r="AS90" s="347"/>
      <c r="AT90" s="345"/>
      <c r="AU90" s="346"/>
      <c r="AV90" s="346"/>
      <c r="AW90" s="346"/>
      <c r="AX90" s="348"/>
    </row>
    <row r="91" spans="1:60" ht="32.25" hidden="1" customHeight="1" x14ac:dyDescent="0.15">
      <c r="A91" s="395" t="s">
        <v>17</v>
      </c>
      <c r="B91" s="396"/>
      <c r="C91" s="396"/>
      <c r="D91" s="396"/>
      <c r="E91" s="396"/>
      <c r="F91" s="397"/>
      <c r="G91" s="398" t="s">
        <v>18</v>
      </c>
      <c r="H91" s="74"/>
      <c r="I91" s="74"/>
      <c r="J91" s="74"/>
      <c r="K91" s="74"/>
      <c r="L91" s="74"/>
      <c r="M91" s="74"/>
      <c r="N91" s="74"/>
      <c r="O91" s="74"/>
      <c r="P91" s="74"/>
      <c r="Q91" s="74"/>
      <c r="R91" s="74"/>
      <c r="S91" s="74"/>
      <c r="T91" s="74"/>
      <c r="U91" s="74"/>
      <c r="V91" s="74"/>
      <c r="W91" s="74"/>
      <c r="X91" s="399"/>
      <c r="Y91" s="400"/>
      <c r="Z91" s="401"/>
      <c r="AA91" s="402"/>
      <c r="AB91" s="73" t="s">
        <v>12</v>
      </c>
      <c r="AC91" s="74"/>
      <c r="AD91" s="399"/>
      <c r="AE91" s="403" t="s">
        <v>69</v>
      </c>
      <c r="AF91" s="74"/>
      <c r="AG91" s="74"/>
      <c r="AH91" s="74"/>
      <c r="AI91" s="399"/>
      <c r="AJ91" s="403" t="s">
        <v>70</v>
      </c>
      <c r="AK91" s="74"/>
      <c r="AL91" s="74"/>
      <c r="AM91" s="74"/>
      <c r="AN91" s="399"/>
      <c r="AO91" s="403" t="s">
        <v>71</v>
      </c>
      <c r="AP91" s="74"/>
      <c r="AQ91" s="74"/>
      <c r="AR91" s="74"/>
      <c r="AS91" s="399"/>
      <c r="AT91" s="404" t="s">
        <v>75</v>
      </c>
      <c r="AU91" s="405"/>
      <c r="AV91" s="405"/>
      <c r="AW91" s="405"/>
      <c r="AX91" s="406"/>
    </row>
    <row r="92" spans="1:60" ht="22.5" hidden="1" customHeight="1" x14ac:dyDescent="0.15">
      <c r="A92" s="384"/>
      <c r="B92" s="382"/>
      <c r="C92" s="382"/>
      <c r="D92" s="382"/>
      <c r="E92" s="382"/>
      <c r="F92" s="383"/>
      <c r="G92" s="366" t="s">
        <v>309</v>
      </c>
      <c r="H92" s="366"/>
      <c r="I92" s="366"/>
      <c r="J92" s="366"/>
      <c r="K92" s="366"/>
      <c r="L92" s="366"/>
      <c r="M92" s="366"/>
      <c r="N92" s="366"/>
      <c r="O92" s="366"/>
      <c r="P92" s="366"/>
      <c r="Q92" s="366"/>
      <c r="R92" s="366"/>
      <c r="S92" s="366"/>
      <c r="T92" s="366"/>
      <c r="U92" s="366"/>
      <c r="V92" s="366"/>
      <c r="W92" s="366"/>
      <c r="X92" s="393"/>
      <c r="Y92" s="368" t="s">
        <v>17</v>
      </c>
      <c r="Z92" s="369"/>
      <c r="AA92" s="370"/>
      <c r="AB92" s="371"/>
      <c r="AC92" s="372"/>
      <c r="AD92" s="373"/>
      <c r="AE92" s="374"/>
      <c r="AF92" s="375"/>
      <c r="AG92" s="375"/>
      <c r="AH92" s="375"/>
      <c r="AI92" s="375"/>
      <c r="AJ92" s="374"/>
      <c r="AK92" s="375"/>
      <c r="AL92" s="375"/>
      <c r="AM92" s="375"/>
      <c r="AN92" s="375"/>
      <c r="AO92" s="374"/>
      <c r="AP92" s="375"/>
      <c r="AQ92" s="375"/>
      <c r="AR92" s="375"/>
      <c r="AS92" s="375"/>
      <c r="AT92" s="376"/>
      <c r="AU92" s="377"/>
      <c r="AV92" s="377"/>
      <c r="AW92" s="377"/>
      <c r="AX92" s="378"/>
    </row>
    <row r="93" spans="1:60" ht="47.1" hidden="1" customHeight="1" x14ac:dyDescent="0.15">
      <c r="A93" s="385"/>
      <c r="B93" s="386"/>
      <c r="C93" s="386"/>
      <c r="D93" s="386"/>
      <c r="E93" s="386"/>
      <c r="F93" s="387"/>
      <c r="G93" s="367"/>
      <c r="H93" s="367"/>
      <c r="I93" s="367"/>
      <c r="J93" s="367"/>
      <c r="K93" s="367"/>
      <c r="L93" s="367"/>
      <c r="M93" s="367"/>
      <c r="N93" s="367"/>
      <c r="O93" s="367"/>
      <c r="P93" s="367"/>
      <c r="Q93" s="367"/>
      <c r="R93" s="367"/>
      <c r="S93" s="367"/>
      <c r="T93" s="367"/>
      <c r="U93" s="367"/>
      <c r="V93" s="367"/>
      <c r="W93" s="367"/>
      <c r="X93" s="394"/>
      <c r="Y93" s="379" t="s">
        <v>59</v>
      </c>
      <c r="Z93" s="380"/>
      <c r="AA93" s="381"/>
      <c r="AB93" s="345" t="s">
        <v>60</v>
      </c>
      <c r="AC93" s="346"/>
      <c r="AD93" s="347"/>
      <c r="AE93" s="345"/>
      <c r="AF93" s="346"/>
      <c r="AG93" s="346"/>
      <c r="AH93" s="346"/>
      <c r="AI93" s="347"/>
      <c r="AJ93" s="345"/>
      <c r="AK93" s="346"/>
      <c r="AL93" s="346"/>
      <c r="AM93" s="346"/>
      <c r="AN93" s="347"/>
      <c r="AO93" s="345"/>
      <c r="AP93" s="346"/>
      <c r="AQ93" s="346"/>
      <c r="AR93" s="346"/>
      <c r="AS93" s="347"/>
      <c r="AT93" s="345"/>
      <c r="AU93" s="346"/>
      <c r="AV93" s="346"/>
      <c r="AW93" s="346"/>
      <c r="AX93" s="348"/>
    </row>
    <row r="94" spans="1:60" ht="32.25" hidden="1" customHeight="1" x14ac:dyDescent="0.15">
      <c r="A94" s="137" t="s">
        <v>17</v>
      </c>
      <c r="B94" s="382"/>
      <c r="C94" s="382"/>
      <c r="D94" s="382"/>
      <c r="E94" s="382"/>
      <c r="F94" s="383"/>
      <c r="G94" s="388" t="s">
        <v>18</v>
      </c>
      <c r="H94" s="361"/>
      <c r="I94" s="361"/>
      <c r="J94" s="361"/>
      <c r="K94" s="361"/>
      <c r="L94" s="361"/>
      <c r="M94" s="361"/>
      <c r="N94" s="361"/>
      <c r="O94" s="361"/>
      <c r="P94" s="361"/>
      <c r="Q94" s="361"/>
      <c r="R94" s="361"/>
      <c r="S94" s="361"/>
      <c r="T94" s="361"/>
      <c r="U94" s="361"/>
      <c r="V94" s="361"/>
      <c r="W94" s="361"/>
      <c r="X94" s="362"/>
      <c r="Y94" s="389"/>
      <c r="Z94" s="390"/>
      <c r="AA94" s="391"/>
      <c r="AB94" s="392" t="s">
        <v>12</v>
      </c>
      <c r="AC94" s="361"/>
      <c r="AD94" s="362"/>
      <c r="AE94" s="360" t="s">
        <v>69</v>
      </c>
      <c r="AF94" s="361"/>
      <c r="AG94" s="361"/>
      <c r="AH94" s="361"/>
      <c r="AI94" s="362"/>
      <c r="AJ94" s="360" t="s">
        <v>70</v>
      </c>
      <c r="AK94" s="361"/>
      <c r="AL94" s="361"/>
      <c r="AM94" s="361"/>
      <c r="AN94" s="362"/>
      <c r="AO94" s="360" t="s">
        <v>71</v>
      </c>
      <c r="AP94" s="361"/>
      <c r="AQ94" s="361"/>
      <c r="AR94" s="361"/>
      <c r="AS94" s="362"/>
      <c r="AT94" s="363" t="s">
        <v>75</v>
      </c>
      <c r="AU94" s="364"/>
      <c r="AV94" s="364"/>
      <c r="AW94" s="364"/>
      <c r="AX94" s="365"/>
    </row>
    <row r="95" spans="1:60" ht="22.5" hidden="1" customHeight="1" x14ac:dyDescent="0.15">
      <c r="A95" s="384"/>
      <c r="B95" s="382"/>
      <c r="C95" s="382"/>
      <c r="D95" s="382"/>
      <c r="E95" s="382"/>
      <c r="F95" s="383"/>
      <c r="G95" s="366" t="s">
        <v>309</v>
      </c>
      <c r="H95" s="366"/>
      <c r="I95" s="366"/>
      <c r="J95" s="366"/>
      <c r="K95" s="366"/>
      <c r="L95" s="366"/>
      <c r="M95" s="366"/>
      <c r="N95" s="366"/>
      <c r="O95" s="366"/>
      <c r="P95" s="366"/>
      <c r="Q95" s="366"/>
      <c r="R95" s="366"/>
      <c r="S95" s="366"/>
      <c r="T95" s="366"/>
      <c r="U95" s="366"/>
      <c r="V95" s="366"/>
      <c r="W95" s="366"/>
      <c r="X95" s="366"/>
      <c r="Y95" s="368" t="s">
        <v>17</v>
      </c>
      <c r="Z95" s="369"/>
      <c r="AA95" s="370"/>
      <c r="AB95" s="371"/>
      <c r="AC95" s="372"/>
      <c r="AD95" s="373"/>
      <c r="AE95" s="374"/>
      <c r="AF95" s="375"/>
      <c r="AG95" s="375"/>
      <c r="AH95" s="375"/>
      <c r="AI95" s="375"/>
      <c r="AJ95" s="374"/>
      <c r="AK95" s="375"/>
      <c r="AL95" s="375"/>
      <c r="AM95" s="375"/>
      <c r="AN95" s="375"/>
      <c r="AO95" s="374"/>
      <c r="AP95" s="375"/>
      <c r="AQ95" s="375"/>
      <c r="AR95" s="375"/>
      <c r="AS95" s="375"/>
      <c r="AT95" s="376"/>
      <c r="AU95" s="377"/>
      <c r="AV95" s="377"/>
      <c r="AW95" s="377"/>
      <c r="AX95" s="378"/>
    </row>
    <row r="96" spans="1:60" ht="47.1" hidden="1" customHeight="1" x14ac:dyDescent="0.15">
      <c r="A96" s="385"/>
      <c r="B96" s="386"/>
      <c r="C96" s="386"/>
      <c r="D96" s="386"/>
      <c r="E96" s="386"/>
      <c r="F96" s="387"/>
      <c r="G96" s="367"/>
      <c r="H96" s="367"/>
      <c r="I96" s="367"/>
      <c r="J96" s="367"/>
      <c r="K96" s="367"/>
      <c r="L96" s="367"/>
      <c r="M96" s="367"/>
      <c r="N96" s="367"/>
      <c r="O96" s="367"/>
      <c r="P96" s="367"/>
      <c r="Q96" s="367"/>
      <c r="R96" s="367"/>
      <c r="S96" s="367"/>
      <c r="T96" s="367"/>
      <c r="U96" s="367"/>
      <c r="V96" s="367"/>
      <c r="W96" s="367"/>
      <c r="X96" s="367"/>
      <c r="Y96" s="379" t="s">
        <v>59</v>
      </c>
      <c r="Z96" s="380"/>
      <c r="AA96" s="381"/>
      <c r="AB96" s="345" t="s">
        <v>60</v>
      </c>
      <c r="AC96" s="346"/>
      <c r="AD96" s="347"/>
      <c r="AE96" s="345"/>
      <c r="AF96" s="346"/>
      <c r="AG96" s="346"/>
      <c r="AH96" s="346"/>
      <c r="AI96" s="347"/>
      <c r="AJ96" s="345"/>
      <c r="AK96" s="346"/>
      <c r="AL96" s="346"/>
      <c r="AM96" s="346"/>
      <c r="AN96" s="347"/>
      <c r="AO96" s="345"/>
      <c r="AP96" s="346"/>
      <c r="AQ96" s="346"/>
      <c r="AR96" s="346"/>
      <c r="AS96" s="347"/>
      <c r="AT96" s="345"/>
      <c r="AU96" s="346"/>
      <c r="AV96" s="346"/>
      <c r="AW96" s="346"/>
      <c r="AX96" s="348"/>
    </row>
    <row r="97" spans="1:50" ht="23.1" customHeight="1" x14ac:dyDescent="0.15">
      <c r="A97" s="321" t="s">
        <v>77</v>
      </c>
      <c r="B97" s="322"/>
      <c r="C97" s="349" t="s">
        <v>19</v>
      </c>
      <c r="D97" s="350"/>
      <c r="E97" s="350"/>
      <c r="F97" s="350"/>
      <c r="G97" s="350"/>
      <c r="H97" s="350"/>
      <c r="I97" s="350"/>
      <c r="J97" s="350"/>
      <c r="K97" s="351"/>
      <c r="L97" s="352" t="s">
        <v>76</v>
      </c>
      <c r="M97" s="352"/>
      <c r="N97" s="352"/>
      <c r="O97" s="352"/>
      <c r="P97" s="352"/>
      <c r="Q97" s="352"/>
      <c r="R97" s="353" t="s">
        <v>73</v>
      </c>
      <c r="S97" s="354"/>
      <c r="T97" s="354"/>
      <c r="U97" s="354"/>
      <c r="V97" s="354"/>
      <c r="W97" s="354"/>
      <c r="X97" s="355" t="s">
        <v>29</v>
      </c>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c r="AV97" s="350"/>
      <c r="AW97" s="350"/>
      <c r="AX97" s="356"/>
    </row>
    <row r="98" spans="1:50" ht="23.1" customHeight="1" x14ac:dyDescent="0.15">
      <c r="A98" s="323"/>
      <c r="B98" s="324"/>
      <c r="C98" s="357" t="s">
        <v>404</v>
      </c>
      <c r="D98" s="358"/>
      <c r="E98" s="358"/>
      <c r="F98" s="358"/>
      <c r="G98" s="358"/>
      <c r="H98" s="358"/>
      <c r="I98" s="358"/>
      <c r="J98" s="358"/>
      <c r="K98" s="359"/>
      <c r="L98" s="330">
        <v>102</v>
      </c>
      <c r="M98" s="331"/>
      <c r="N98" s="331"/>
      <c r="O98" s="331"/>
      <c r="P98" s="331"/>
      <c r="Q98" s="332"/>
      <c r="R98" s="330"/>
      <c r="S98" s="331"/>
      <c r="T98" s="331"/>
      <c r="U98" s="331"/>
      <c r="V98" s="331"/>
      <c r="W98" s="332"/>
      <c r="X98" s="336"/>
      <c r="Y98" s="337"/>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8"/>
    </row>
    <row r="99" spans="1:50" ht="23.1" customHeight="1" x14ac:dyDescent="0.15">
      <c r="A99" s="323"/>
      <c r="B99" s="324"/>
      <c r="C99" s="327"/>
      <c r="D99" s="328"/>
      <c r="E99" s="328"/>
      <c r="F99" s="328"/>
      <c r="G99" s="328"/>
      <c r="H99" s="328"/>
      <c r="I99" s="328"/>
      <c r="J99" s="328"/>
      <c r="K99" s="329"/>
      <c r="L99" s="330"/>
      <c r="M99" s="331"/>
      <c r="N99" s="331"/>
      <c r="O99" s="331"/>
      <c r="P99" s="331"/>
      <c r="Q99" s="332"/>
      <c r="R99" s="330"/>
      <c r="S99" s="331"/>
      <c r="T99" s="331"/>
      <c r="U99" s="331"/>
      <c r="V99" s="331"/>
      <c r="W99" s="332"/>
      <c r="X99" s="339"/>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1"/>
    </row>
    <row r="100" spans="1:50" ht="23.1" customHeight="1" x14ac:dyDescent="0.15">
      <c r="A100" s="323"/>
      <c r="B100" s="324"/>
      <c r="C100" s="327"/>
      <c r="D100" s="328"/>
      <c r="E100" s="328"/>
      <c r="F100" s="328"/>
      <c r="G100" s="328"/>
      <c r="H100" s="328"/>
      <c r="I100" s="328"/>
      <c r="J100" s="328"/>
      <c r="K100" s="329"/>
      <c r="L100" s="330"/>
      <c r="M100" s="331"/>
      <c r="N100" s="331"/>
      <c r="O100" s="331"/>
      <c r="P100" s="331"/>
      <c r="Q100" s="332"/>
      <c r="R100" s="330"/>
      <c r="S100" s="331"/>
      <c r="T100" s="331"/>
      <c r="U100" s="331"/>
      <c r="V100" s="331"/>
      <c r="W100" s="332"/>
      <c r="X100" s="339"/>
      <c r="Y100" s="340"/>
      <c r="Z100" s="340"/>
      <c r="AA100" s="340"/>
      <c r="AB100" s="340"/>
      <c r="AC100" s="340"/>
      <c r="AD100" s="340"/>
      <c r="AE100" s="340"/>
      <c r="AF100" s="340"/>
      <c r="AG100" s="340"/>
      <c r="AH100" s="340"/>
      <c r="AI100" s="340"/>
      <c r="AJ100" s="340"/>
      <c r="AK100" s="340"/>
      <c r="AL100" s="340"/>
      <c r="AM100" s="340"/>
      <c r="AN100" s="340"/>
      <c r="AO100" s="340"/>
      <c r="AP100" s="340"/>
      <c r="AQ100" s="340"/>
      <c r="AR100" s="340"/>
      <c r="AS100" s="340"/>
      <c r="AT100" s="340"/>
      <c r="AU100" s="340"/>
      <c r="AV100" s="340"/>
      <c r="AW100" s="340"/>
      <c r="AX100" s="341"/>
    </row>
    <row r="101" spans="1:50" ht="23.1" customHeight="1" x14ac:dyDescent="0.15">
      <c r="A101" s="323"/>
      <c r="B101" s="324"/>
      <c r="C101" s="327"/>
      <c r="D101" s="328"/>
      <c r="E101" s="328"/>
      <c r="F101" s="328"/>
      <c r="G101" s="328"/>
      <c r="H101" s="328"/>
      <c r="I101" s="328"/>
      <c r="J101" s="328"/>
      <c r="K101" s="329"/>
      <c r="L101" s="330"/>
      <c r="M101" s="331"/>
      <c r="N101" s="331"/>
      <c r="O101" s="331"/>
      <c r="P101" s="331"/>
      <c r="Q101" s="332"/>
      <c r="R101" s="330"/>
      <c r="S101" s="331"/>
      <c r="T101" s="331"/>
      <c r="U101" s="331"/>
      <c r="V101" s="331"/>
      <c r="W101" s="332"/>
      <c r="X101" s="339"/>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c r="AX101" s="341"/>
    </row>
    <row r="102" spans="1:50" ht="23.1" customHeight="1" x14ac:dyDescent="0.15">
      <c r="A102" s="323"/>
      <c r="B102" s="324"/>
      <c r="C102" s="327"/>
      <c r="D102" s="328"/>
      <c r="E102" s="328"/>
      <c r="F102" s="328"/>
      <c r="G102" s="328"/>
      <c r="H102" s="328"/>
      <c r="I102" s="328"/>
      <c r="J102" s="328"/>
      <c r="K102" s="329"/>
      <c r="L102" s="330"/>
      <c r="M102" s="331"/>
      <c r="N102" s="331"/>
      <c r="O102" s="331"/>
      <c r="P102" s="331"/>
      <c r="Q102" s="332"/>
      <c r="R102" s="330"/>
      <c r="S102" s="331"/>
      <c r="T102" s="331"/>
      <c r="U102" s="331"/>
      <c r="V102" s="331"/>
      <c r="W102" s="332"/>
      <c r="X102" s="339"/>
      <c r="Y102" s="340"/>
      <c r="Z102" s="340"/>
      <c r="AA102" s="340"/>
      <c r="AB102" s="340"/>
      <c r="AC102" s="340"/>
      <c r="AD102" s="340"/>
      <c r="AE102" s="340"/>
      <c r="AF102" s="340"/>
      <c r="AG102" s="340"/>
      <c r="AH102" s="340"/>
      <c r="AI102" s="340"/>
      <c r="AJ102" s="340"/>
      <c r="AK102" s="340"/>
      <c r="AL102" s="340"/>
      <c r="AM102" s="340"/>
      <c r="AN102" s="340"/>
      <c r="AO102" s="340"/>
      <c r="AP102" s="340"/>
      <c r="AQ102" s="340"/>
      <c r="AR102" s="340"/>
      <c r="AS102" s="340"/>
      <c r="AT102" s="340"/>
      <c r="AU102" s="340"/>
      <c r="AV102" s="340"/>
      <c r="AW102" s="340"/>
      <c r="AX102" s="341"/>
    </row>
    <row r="103" spans="1:50" ht="23.1" customHeight="1" x14ac:dyDescent="0.15">
      <c r="A103" s="323"/>
      <c r="B103" s="324"/>
      <c r="C103" s="333"/>
      <c r="D103" s="334"/>
      <c r="E103" s="334"/>
      <c r="F103" s="334"/>
      <c r="G103" s="334"/>
      <c r="H103" s="334"/>
      <c r="I103" s="334"/>
      <c r="J103" s="334"/>
      <c r="K103" s="335"/>
      <c r="L103" s="330"/>
      <c r="M103" s="331"/>
      <c r="N103" s="331"/>
      <c r="O103" s="331"/>
      <c r="P103" s="331"/>
      <c r="Q103" s="332"/>
      <c r="R103" s="330"/>
      <c r="S103" s="331"/>
      <c r="T103" s="331"/>
      <c r="U103" s="331"/>
      <c r="V103" s="331"/>
      <c r="W103" s="332"/>
      <c r="X103" s="339"/>
      <c r="Y103" s="340"/>
      <c r="Z103" s="340"/>
      <c r="AA103" s="340"/>
      <c r="AB103" s="340"/>
      <c r="AC103" s="340"/>
      <c r="AD103" s="340"/>
      <c r="AE103" s="340"/>
      <c r="AF103" s="340"/>
      <c r="AG103" s="340"/>
      <c r="AH103" s="340"/>
      <c r="AI103" s="340"/>
      <c r="AJ103" s="340"/>
      <c r="AK103" s="340"/>
      <c r="AL103" s="340"/>
      <c r="AM103" s="340"/>
      <c r="AN103" s="340"/>
      <c r="AO103" s="340"/>
      <c r="AP103" s="340"/>
      <c r="AQ103" s="340"/>
      <c r="AR103" s="340"/>
      <c r="AS103" s="340"/>
      <c r="AT103" s="340"/>
      <c r="AU103" s="340"/>
      <c r="AV103" s="340"/>
      <c r="AW103" s="340"/>
      <c r="AX103" s="341"/>
    </row>
    <row r="104" spans="1:50" ht="21" customHeight="1" thickBot="1" x14ac:dyDescent="0.2">
      <c r="A104" s="325"/>
      <c r="B104" s="326"/>
      <c r="C104" s="307" t="s">
        <v>22</v>
      </c>
      <c r="D104" s="308"/>
      <c r="E104" s="308"/>
      <c r="F104" s="308"/>
      <c r="G104" s="308"/>
      <c r="H104" s="308"/>
      <c r="I104" s="308"/>
      <c r="J104" s="308"/>
      <c r="K104" s="309"/>
      <c r="L104" s="310">
        <f>SUM(L98:Q103)</f>
        <v>102</v>
      </c>
      <c r="M104" s="311"/>
      <c r="N104" s="311"/>
      <c r="O104" s="311"/>
      <c r="P104" s="311"/>
      <c r="Q104" s="312"/>
      <c r="R104" s="310">
        <f>SUM(R98:W103)</f>
        <v>0</v>
      </c>
      <c r="S104" s="311"/>
      <c r="T104" s="311"/>
      <c r="U104" s="311"/>
      <c r="V104" s="311"/>
      <c r="W104" s="312"/>
      <c r="X104" s="342"/>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313" t="s">
        <v>57</v>
      </c>
      <c r="B106" s="314"/>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5"/>
    </row>
    <row r="107" spans="1:50" ht="21" customHeight="1" x14ac:dyDescent="0.15">
      <c r="A107" s="5"/>
      <c r="B107" s="6"/>
      <c r="C107" s="316" t="s">
        <v>39</v>
      </c>
      <c r="D107" s="317"/>
      <c r="E107" s="317"/>
      <c r="F107" s="317"/>
      <c r="G107" s="317"/>
      <c r="H107" s="317"/>
      <c r="I107" s="317"/>
      <c r="J107" s="317"/>
      <c r="K107" s="317"/>
      <c r="L107" s="317"/>
      <c r="M107" s="317"/>
      <c r="N107" s="317"/>
      <c r="O107" s="317"/>
      <c r="P107" s="317"/>
      <c r="Q107" s="317"/>
      <c r="R107" s="317"/>
      <c r="S107" s="317"/>
      <c r="T107" s="317"/>
      <c r="U107" s="317"/>
      <c r="V107" s="317"/>
      <c r="W107" s="317"/>
      <c r="X107" s="317"/>
      <c r="Y107" s="317"/>
      <c r="Z107" s="317"/>
      <c r="AA107" s="317"/>
      <c r="AB107" s="317"/>
      <c r="AC107" s="318"/>
      <c r="AD107" s="317" t="s">
        <v>43</v>
      </c>
      <c r="AE107" s="317"/>
      <c r="AF107" s="317"/>
      <c r="AG107" s="319" t="s">
        <v>38</v>
      </c>
      <c r="AH107" s="317"/>
      <c r="AI107" s="317"/>
      <c r="AJ107" s="317"/>
      <c r="AK107" s="317"/>
      <c r="AL107" s="317"/>
      <c r="AM107" s="317"/>
      <c r="AN107" s="317"/>
      <c r="AO107" s="317"/>
      <c r="AP107" s="317"/>
      <c r="AQ107" s="317"/>
      <c r="AR107" s="317"/>
      <c r="AS107" s="317"/>
      <c r="AT107" s="317"/>
      <c r="AU107" s="317"/>
      <c r="AV107" s="317"/>
      <c r="AW107" s="317"/>
      <c r="AX107" s="320"/>
    </row>
    <row r="108" spans="1:50" ht="38.25" customHeight="1" x14ac:dyDescent="0.15">
      <c r="A108" s="286" t="s">
        <v>312</v>
      </c>
      <c r="B108" s="287"/>
      <c r="C108" s="292" t="s">
        <v>313</v>
      </c>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4"/>
      <c r="AD108" s="295" t="s">
        <v>389</v>
      </c>
      <c r="AE108" s="296"/>
      <c r="AF108" s="296"/>
      <c r="AG108" s="297" t="s">
        <v>396</v>
      </c>
      <c r="AH108" s="298"/>
      <c r="AI108" s="298"/>
      <c r="AJ108" s="298"/>
      <c r="AK108" s="298"/>
      <c r="AL108" s="298"/>
      <c r="AM108" s="298"/>
      <c r="AN108" s="298"/>
      <c r="AO108" s="298"/>
      <c r="AP108" s="298"/>
      <c r="AQ108" s="298"/>
      <c r="AR108" s="298"/>
      <c r="AS108" s="298"/>
      <c r="AT108" s="298"/>
      <c r="AU108" s="298"/>
      <c r="AV108" s="298"/>
      <c r="AW108" s="298"/>
      <c r="AX108" s="299"/>
    </row>
    <row r="109" spans="1:50" ht="36" customHeight="1" x14ac:dyDescent="0.15">
      <c r="A109" s="288"/>
      <c r="B109" s="289"/>
      <c r="C109" s="300" t="s">
        <v>44</v>
      </c>
      <c r="D109" s="301"/>
      <c r="E109" s="301"/>
      <c r="F109" s="301"/>
      <c r="G109" s="301"/>
      <c r="H109" s="301"/>
      <c r="I109" s="301"/>
      <c r="J109" s="301"/>
      <c r="K109" s="301"/>
      <c r="L109" s="301"/>
      <c r="M109" s="301"/>
      <c r="N109" s="301"/>
      <c r="O109" s="301"/>
      <c r="P109" s="301"/>
      <c r="Q109" s="301"/>
      <c r="R109" s="301"/>
      <c r="S109" s="301"/>
      <c r="T109" s="301"/>
      <c r="U109" s="301"/>
      <c r="V109" s="301"/>
      <c r="W109" s="301"/>
      <c r="X109" s="301"/>
      <c r="Y109" s="301"/>
      <c r="Z109" s="301"/>
      <c r="AA109" s="301"/>
      <c r="AB109" s="301"/>
      <c r="AC109" s="217"/>
      <c r="AD109" s="302" t="s">
        <v>389</v>
      </c>
      <c r="AE109" s="219"/>
      <c r="AF109" s="219"/>
      <c r="AG109" s="268" t="s">
        <v>395</v>
      </c>
      <c r="AH109" s="206"/>
      <c r="AI109" s="206"/>
      <c r="AJ109" s="206"/>
      <c r="AK109" s="206"/>
      <c r="AL109" s="206"/>
      <c r="AM109" s="206"/>
      <c r="AN109" s="206"/>
      <c r="AO109" s="206"/>
      <c r="AP109" s="206"/>
      <c r="AQ109" s="206"/>
      <c r="AR109" s="206"/>
      <c r="AS109" s="206"/>
      <c r="AT109" s="206"/>
      <c r="AU109" s="206"/>
      <c r="AV109" s="206"/>
      <c r="AW109" s="206"/>
      <c r="AX109" s="267"/>
    </row>
    <row r="110" spans="1:50" ht="54.75" customHeight="1" x14ac:dyDescent="0.15">
      <c r="A110" s="290"/>
      <c r="B110" s="291"/>
      <c r="C110" s="303" t="s">
        <v>314</v>
      </c>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5"/>
      <c r="AD110" s="306" t="s">
        <v>389</v>
      </c>
      <c r="AE110" s="279"/>
      <c r="AF110" s="279"/>
      <c r="AG110" s="268" t="s">
        <v>398</v>
      </c>
      <c r="AH110" s="206"/>
      <c r="AI110" s="206"/>
      <c r="AJ110" s="206"/>
      <c r="AK110" s="206"/>
      <c r="AL110" s="206"/>
      <c r="AM110" s="206"/>
      <c r="AN110" s="206"/>
      <c r="AO110" s="206"/>
      <c r="AP110" s="206"/>
      <c r="AQ110" s="206"/>
      <c r="AR110" s="206"/>
      <c r="AS110" s="206"/>
      <c r="AT110" s="206"/>
      <c r="AU110" s="206"/>
      <c r="AV110" s="206"/>
      <c r="AW110" s="206"/>
      <c r="AX110" s="267"/>
    </row>
    <row r="111" spans="1:50" ht="31.5" customHeight="1" x14ac:dyDescent="0.15">
      <c r="A111" s="183" t="s">
        <v>46</v>
      </c>
      <c r="B111" s="249"/>
      <c r="C111" s="283" t="s">
        <v>48</v>
      </c>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84" t="s">
        <v>390</v>
      </c>
      <c r="AE111" s="233"/>
      <c r="AF111" s="233"/>
      <c r="AG111" s="258" t="s">
        <v>397</v>
      </c>
      <c r="AH111" s="259"/>
      <c r="AI111" s="259"/>
      <c r="AJ111" s="259"/>
      <c r="AK111" s="259"/>
      <c r="AL111" s="259"/>
      <c r="AM111" s="259"/>
      <c r="AN111" s="259"/>
      <c r="AO111" s="259"/>
      <c r="AP111" s="259"/>
      <c r="AQ111" s="259"/>
      <c r="AR111" s="259"/>
      <c r="AS111" s="259"/>
      <c r="AT111" s="259"/>
      <c r="AU111" s="259"/>
      <c r="AV111" s="259"/>
      <c r="AW111" s="259"/>
      <c r="AX111" s="260"/>
    </row>
    <row r="112" spans="1:50" ht="19.350000000000001" customHeight="1" x14ac:dyDescent="0.15">
      <c r="A112" s="250"/>
      <c r="B112" s="251"/>
      <c r="C112" s="216" t="s">
        <v>49</v>
      </c>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8" t="s">
        <v>391</v>
      </c>
      <c r="AE112" s="219"/>
      <c r="AF112" s="219"/>
      <c r="AG112" s="266"/>
      <c r="AH112" s="206"/>
      <c r="AI112" s="206"/>
      <c r="AJ112" s="206"/>
      <c r="AK112" s="206"/>
      <c r="AL112" s="206"/>
      <c r="AM112" s="206"/>
      <c r="AN112" s="206"/>
      <c r="AO112" s="206"/>
      <c r="AP112" s="206"/>
      <c r="AQ112" s="206"/>
      <c r="AR112" s="206"/>
      <c r="AS112" s="206"/>
      <c r="AT112" s="206"/>
      <c r="AU112" s="206"/>
      <c r="AV112" s="206"/>
      <c r="AW112" s="206"/>
      <c r="AX112" s="267"/>
    </row>
    <row r="113" spans="1:64" ht="19.350000000000001" customHeight="1" x14ac:dyDescent="0.15">
      <c r="A113" s="250"/>
      <c r="B113" s="251"/>
      <c r="C113" s="285" t="s">
        <v>315</v>
      </c>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8" t="s">
        <v>391</v>
      </c>
      <c r="AE113" s="219"/>
      <c r="AF113" s="219"/>
      <c r="AG113" s="266"/>
      <c r="AH113" s="206"/>
      <c r="AI113" s="206"/>
      <c r="AJ113" s="206"/>
      <c r="AK113" s="206"/>
      <c r="AL113" s="206"/>
      <c r="AM113" s="206"/>
      <c r="AN113" s="206"/>
      <c r="AO113" s="206"/>
      <c r="AP113" s="206"/>
      <c r="AQ113" s="206"/>
      <c r="AR113" s="206"/>
      <c r="AS113" s="206"/>
      <c r="AT113" s="206"/>
      <c r="AU113" s="206"/>
      <c r="AV113" s="206"/>
      <c r="AW113" s="206"/>
      <c r="AX113" s="267"/>
    </row>
    <row r="114" spans="1:64" ht="18.75" customHeight="1" x14ac:dyDescent="0.15">
      <c r="A114" s="250"/>
      <c r="B114" s="251"/>
      <c r="C114" s="216" t="s">
        <v>45</v>
      </c>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8" t="s">
        <v>391</v>
      </c>
      <c r="AE114" s="219"/>
      <c r="AF114" s="219"/>
      <c r="AG114" s="266"/>
      <c r="AH114" s="206"/>
      <c r="AI114" s="206"/>
      <c r="AJ114" s="206"/>
      <c r="AK114" s="206"/>
      <c r="AL114" s="206"/>
      <c r="AM114" s="206"/>
      <c r="AN114" s="206"/>
      <c r="AO114" s="206"/>
      <c r="AP114" s="206"/>
      <c r="AQ114" s="206"/>
      <c r="AR114" s="206"/>
      <c r="AS114" s="206"/>
      <c r="AT114" s="206"/>
      <c r="AU114" s="206"/>
      <c r="AV114" s="206"/>
      <c r="AW114" s="206"/>
      <c r="AX114" s="267"/>
    </row>
    <row r="115" spans="1:64" ht="47.25" customHeight="1" x14ac:dyDescent="0.15">
      <c r="A115" s="250"/>
      <c r="B115" s="251"/>
      <c r="C115" s="216" t="s">
        <v>50</v>
      </c>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69"/>
      <c r="AD115" s="218" t="s">
        <v>373</v>
      </c>
      <c r="AE115" s="219"/>
      <c r="AF115" s="219"/>
      <c r="AG115" s="268" t="s">
        <v>403</v>
      </c>
      <c r="AH115" s="206"/>
      <c r="AI115" s="206"/>
      <c r="AJ115" s="206"/>
      <c r="AK115" s="206"/>
      <c r="AL115" s="206"/>
      <c r="AM115" s="206"/>
      <c r="AN115" s="206"/>
      <c r="AO115" s="206"/>
      <c r="AP115" s="206"/>
      <c r="AQ115" s="206"/>
      <c r="AR115" s="206"/>
      <c r="AS115" s="206"/>
      <c r="AT115" s="206"/>
      <c r="AU115" s="206"/>
      <c r="AV115" s="206"/>
      <c r="AW115" s="206"/>
      <c r="AX115" s="267"/>
    </row>
    <row r="116" spans="1:64" ht="19.350000000000001" customHeight="1" x14ac:dyDescent="0.15">
      <c r="A116" s="250"/>
      <c r="B116" s="251"/>
      <c r="C116" s="216" t="s">
        <v>55</v>
      </c>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69"/>
      <c r="AD116" s="270" t="s">
        <v>391</v>
      </c>
      <c r="AE116" s="271"/>
      <c r="AF116" s="271"/>
      <c r="AG116" s="272"/>
      <c r="AH116" s="273"/>
      <c r="AI116" s="273"/>
      <c r="AJ116" s="273"/>
      <c r="AK116" s="273"/>
      <c r="AL116" s="273"/>
      <c r="AM116" s="273"/>
      <c r="AN116" s="273"/>
      <c r="AO116" s="273"/>
      <c r="AP116" s="273"/>
      <c r="AQ116" s="273"/>
      <c r="AR116" s="273"/>
      <c r="AS116" s="273"/>
      <c r="AT116" s="273"/>
      <c r="AU116" s="273"/>
      <c r="AV116" s="273"/>
      <c r="AW116" s="273"/>
      <c r="AX116" s="274"/>
      <c r="BI116" s="10"/>
      <c r="BJ116" s="10"/>
      <c r="BK116" s="10"/>
      <c r="BL116" s="10"/>
    </row>
    <row r="117" spans="1:64" ht="30.75" customHeight="1" x14ac:dyDescent="0.15">
      <c r="A117" s="252"/>
      <c r="B117" s="253"/>
      <c r="C117" s="275" t="s">
        <v>82</v>
      </c>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7"/>
      <c r="AD117" s="278" t="s">
        <v>391</v>
      </c>
      <c r="AE117" s="279"/>
      <c r="AF117" s="280"/>
      <c r="AG117" s="281"/>
      <c r="AH117" s="214"/>
      <c r="AI117" s="214"/>
      <c r="AJ117" s="214"/>
      <c r="AK117" s="214"/>
      <c r="AL117" s="214"/>
      <c r="AM117" s="214"/>
      <c r="AN117" s="214"/>
      <c r="AO117" s="214"/>
      <c r="AP117" s="214"/>
      <c r="AQ117" s="214"/>
      <c r="AR117" s="214"/>
      <c r="AS117" s="214"/>
      <c r="AT117" s="214"/>
      <c r="AU117" s="214"/>
      <c r="AV117" s="214"/>
      <c r="AW117" s="214"/>
      <c r="AX117" s="282"/>
      <c r="BG117" s="10"/>
      <c r="BH117" s="10"/>
      <c r="BI117" s="10"/>
      <c r="BJ117" s="10"/>
    </row>
    <row r="118" spans="1:64" ht="58.5" customHeight="1" x14ac:dyDescent="0.15">
      <c r="A118" s="183" t="s">
        <v>47</v>
      </c>
      <c r="B118" s="249"/>
      <c r="C118" s="254" t="s">
        <v>81</v>
      </c>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6"/>
      <c r="AD118" s="232" t="s">
        <v>373</v>
      </c>
      <c r="AE118" s="233"/>
      <c r="AF118" s="257"/>
      <c r="AG118" s="258" t="s">
        <v>427</v>
      </c>
      <c r="AH118" s="259"/>
      <c r="AI118" s="259"/>
      <c r="AJ118" s="259"/>
      <c r="AK118" s="259"/>
      <c r="AL118" s="259"/>
      <c r="AM118" s="259"/>
      <c r="AN118" s="259"/>
      <c r="AO118" s="259"/>
      <c r="AP118" s="259"/>
      <c r="AQ118" s="259"/>
      <c r="AR118" s="259"/>
      <c r="AS118" s="259"/>
      <c r="AT118" s="259"/>
      <c r="AU118" s="259"/>
      <c r="AV118" s="259"/>
      <c r="AW118" s="259"/>
      <c r="AX118" s="260"/>
    </row>
    <row r="119" spans="1:64" ht="30" customHeight="1" x14ac:dyDescent="0.15">
      <c r="A119" s="250"/>
      <c r="B119" s="251"/>
      <c r="C119" s="261" t="s">
        <v>53</v>
      </c>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3"/>
      <c r="AD119" s="264" t="s">
        <v>391</v>
      </c>
      <c r="AE119" s="265"/>
      <c r="AF119" s="265"/>
      <c r="AG119" s="266"/>
      <c r="AH119" s="206"/>
      <c r="AI119" s="206"/>
      <c r="AJ119" s="206"/>
      <c r="AK119" s="206"/>
      <c r="AL119" s="206"/>
      <c r="AM119" s="206"/>
      <c r="AN119" s="206"/>
      <c r="AO119" s="206"/>
      <c r="AP119" s="206"/>
      <c r="AQ119" s="206"/>
      <c r="AR119" s="206"/>
      <c r="AS119" s="206"/>
      <c r="AT119" s="206"/>
      <c r="AU119" s="206"/>
      <c r="AV119" s="206"/>
      <c r="AW119" s="206"/>
      <c r="AX119" s="267"/>
    </row>
    <row r="120" spans="1:64" ht="18" customHeight="1" x14ac:dyDescent="0.15">
      <c r="A120" s="250"/>
      <c r="B120" s="251"/>
      <c r="C120" s="216" t="s">
        <v>51</v>
      </c>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8" t="s">
        <v>373</v>
      </c>
      <c r="AE120" s="219"/>
      <c r="AF120" s="219"/>
      <c r="AG120" s="268" t="s">
        <v>426</v>
      </c>
      <c r="AH120" s="206"/>
      <c r="AI120" s="206"/>
      <c r="AJ120" s="206"/>
      <c r="AK120" s="206"/>
      <c r="AL120" s="206"/>
      <c r="AM120" s="206"/>
      <c r="AN120" s="206"/>
      <c r="AO120" s="206"/>
      <c r="AP120" s="206"/>
      <c r="AQ120" s="206"/>
      <c r="AR120" s="206"/>
      <c r="AS120" s="206"/>
      <c r="AT120" s="206"/>
      <c r="AU120" s="206"/>
      <c r="AV120" s="206"/>
      <c r="AW120" s="206"/>
      <c r="AX120" s="267"/>
    </row>
    <row r="121" spans="1:64" ht="66" customHeight="1" x14ac:dyDescent="0.15">
      <c r="A121" s="252"/>
      <c r="B121" s="253"/>
      <c r="C121" s="216" t="s">
        <v>52</v>
      </c>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7"/>
      <c r="Z121" s="217"/>
      <c r="AA121" s="217"/>
      <c r="AB121" s="217"/>
      <c r="AC121" s="217"/>
      <c r="AD121" s="218" t="s">
        <v>373</v>
      </c>
      <c r="AE121" s="219"/>
      <c r="AF121" s="219"/>
      <c r="AG121" s="220" t="s">
        <v>429</v>
      </c>
      <c r="AH121" s="221"/>
      <c r="AI121" s="221"/>
      <c r="AJ121" s="221"/>
      <c r="AK121" s="221"/>
      <c r="AL121" s="221"/>
      <c r="AM121" s="221"/>
      <c r="AN121" s="221"/>
      <c r="AO121" s="221"/>
      <c r="AP121" s="221"/>
      <c r="AQ121" s="221"/>
      <c r="AR121" s="221"/>
      <c r="AS121" s="221"/>
      <c r="AT121" s="221"/>
      <c r="AU121" s="221"/>
      <c r="AV121" s="221"/>
      <c r="AW121" s="221"/>
      <c r="AX121" s="222"/>
    </row>
    <row r="122" spans="1:64" ht="33.6" customHeight="1" x14ac:dyDescent="0.15">
      <c r="A122" s="223" t="s">
        <v>80</v>
      </c>
      <c r="B122" s="224"/>
      <c r="C122" s="229" t="s">
        <v>316</v>
      </c>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1"/>
      <c r="AD122" s="232" t="s">
        <v>391</v>
      </c>
      <c r="AE122" s="233"/>
      <c r="AF122" s="233"/>
      <c r="AG122" s="234"/>
      <c r="AH122" s="235"/>
      <c r="AI122" s="235"/>
      <c r="AJ122" s="235"/>
      <c r="AK122" s="235"/>
      <c r="AL122" s="235"/>
      <c r="AM122" s="235"/>
      <c r="AN122" s="235"/>
      <c r="AO122" s="235"/>
      <c r="AP122" s="235"/>
      <c r="AQ122" s="235"/>
      <c r="AR122" s="235"/>
      <c r="AS122" s="235"/>
      <c r="AT122" s="235"/>
      <c r="AU122" s="235"/>
      <c r="AV122" s="235"/>
      <c r="AW122" s="235"/>
      <c r="AX122" s="236"/>
    </row>
    <row r="123" spans="1:64" ht="15.75" customHeight="1" x14ac:dyDescent="0.15">
      <c r="A123" s="225"/>
      <c r="B123" s="226"/>
      <c r="C123" s="241" t="s">
        <v>87</v>
      </c>
      <c r="D123" s="242"/>
      <c r="E123" s="242"/>
      <c r="F123" s="242"/>
      <c r="G123" s="242"/>
      <c r="H123" s="242"/>
      <c r="I123" s="242"/>
      <c r="J123" s="242"/>
      <c r="K123" s="242"/>
      <c r="L123" s="242"/>
      <c r="M123" s="242"/>
      <c r="N123" s="242"/>
      <c r="O123" s="243"/>
      <c r="P123" s="244" t="s">
        <v>0</v>
      </c>
      <c r="Q123" s="245"/>
      <c r="R123" s="245"/>
      <c r="S123" s="246"/>
      <c r="T123" s="247" t="s">
        <v>30</v>
      </c>
      <c r="U123" s="244"/>
      <c r="V123" s="244"/>
      <c r="W123" s="244"/>
      <c r="X123" s="244"/>
      <c r="Y123" s="244"/>
      <c r="Z123" s="244"/>
      <c r="AA123" s="244"/>
      <c r="AB123" s="244"/>
      <c r="AC123" s="244"/>
      <c r="AD123" s="244"/>
      <c r="AE123" s="244"/>
      <c r="AF123" s="248"/>
      <c r="AG123" s="237"/>
      <c r="AH123" s="238"/>
      <c r="AI123" s="238"/>
      <c r="AJ123" s="238"/>
      <c r="AK123" s="238"/>
      <c r="AL123" s="238"/>
      <c r="AM123" s="238"/>
      <c r="AN123" s="238"/>
      <c r="AO123" s="238"/>
      <c r="AP123" s="238"/>
      <c r="AQ123" s="238"/>
      <c r="AR123" s="238"/>
      <c r="AS123" s="238"/>
      <c r="AT123" s="238"/>
      <c r="AU123" s="238"/>
      <c r="AV123" s="238"/>
      <c r="AW123" s="238"/>
      <c r="AX123" s="239"/>
    </row>
    <row r="124" spans="1:64" ht="26.25" customHeight="1" x14ac:dyDescent="0.15">
      <c r="A124" s="225"/>
      <c r="B124" s="226"/>
      <c r="C124" s="200"/>
      <c r="D124" s="201"/>
      <c r="E124" s="201"/>
      <c r="F124" s="201"/>
      <c r="G124" s="201"/>
      <c r="H124" s="201"/>
      <c r="I124" s="201"/>
      <c r="J124" s="201"/>
      <c r="K124" s="201"/>
      <c r="L124" s="201"/>
      <c r="M124" s="201"/>
      <c r="N124" s="201"/>
      <c r="O124" s="202"/>
      <c r="P124" s="203"/>
      <c r="Q124" s="203"/>
      <c r="R124" s="203"/>
      <c r="S124" s="204"/>
      <c r="T124" s="205"/>
      <c r="U124" s="206"/>
      <c r="V124" s="206"/>
      <c r="W124" s="206"/>
      <c r="X124" s="206"/>
      <c r="Y124" s="206"/>
      <c r="Z124" s="206"/>
      <c r="AA124" s="206"/>
      <c r="AB124" s="206"/>
      <c r="AC124" s="206"/>
      <c r="AD124" s="206"/>
      <c r="AE124" s="206"/>
      <c r="AF124" s="207"/>
      <c r="AG124" s="237"/>
      <c r="AH124" s="238"/>
      <c r="AI124" s="238"/>
      <c r="AJ124" s="238"/>
      <c r="AK124" s="238"/>
      <c r="AL124" s="238"/>
      <c r="AM124" s="238"/>
      <c r="AN124" s="238"/>
      <c r="AO124" s="238"/>
      <c r="AP124" s="238"/>
      <c r="AQ124" s="238"/>
      <c r="AR124" s="238"/>
      <c r="AS124" s="238"/>
      <c r="AT124" s="238"/>
      <c r="AU124" s="238"/>
      <c r="AV124" s="238"/>
      <c r="AW124" s="238"/>
      <c r="AX124" s="239"/>
    </row>
    <row r="125" spans="1:64" ht="26.25" customHeight="1" x14ac:dyDescent="0.15">
      <c r="A125" s="227"/>
      <c r="B125" s="228"/>
      <c r="C125" s="208"/>
      <c r="D125" s="209"/>
      <c r="E125" s="209"/>
      <c r="F125" s="209"/>
      <c r="G125" s="209"/>
      <c r="H125" s="209"/>
      <c r="I125" s="209"/>
      <c r="J125" s="209"/>
      <c r="K125" s="209"/>
      <c r="L125" s="209"/>
      <c r="M125" s="209"/>
      <c r="N125" s="209"/>
      <c r="O125" s="210"/>
      <c r="P125" s="211"/>
      <c r="Q125" s="211"/>
      <c r="R125" s="211"/>
      <c r="S125" s="212"/>
      <c r="T125" s="213"/>
      <c r="U125" s="214"/>
      <c r="V125" s="214"/>
      <c r="W125" s="214"/>
      <c r="X125" s="214"/>
      <c r="Y125" s="214"/>
      <c r="Z125" s="214"/>
      <c r="AA125" s="214"/>
      <c r="AB125" s="214"/>
      <c r="AC125" s="214"/>
      <c r="AD125" s="214"/>
      <c r="AE125" s="214"/>
      <c r="AF125" s="215"/>
      <c r="AG125" s="240"/>
      <c r="AH125" s="221"/>
      <c r="AI125" s="221"/>
      <c r="AJ125" s="221"/>
      <c r="AK125" s="221"/>
      <c r="AL125" s="221"/>
      <c r="AM125" s="221"/>
      <c r="AN125" s="221"/>
      <c r="AO125" s="221"/>
      <c r="AP125" s="221"/>
      <c r="AQ125" s="221"/>
      <c r="AR125" s="221"/>
      <c r="AS125" s="221"/>
      <c r="AT125" s="221"/>
      <c r="AU125" s="221"/>
      <c r="AV125" s="221"/>
      <c r="AW125" s="221"/>
      <c r="AX125" s="222"/>
    </row>
    <row r="126" spans="1:64" ht="57" customHeight="1" x14ac:dyDescent="0.15">
      <c r="A126" s="183" t="s">
        <v>58</v>
      </c>
      <c r="B126" s="184"/>
      <c r="C126" s="115" t="s">
        <v>64</v>
      </c>
      <c r="D126" s="187"/>
      <c r="E126" s="187"/>
      <c r="F126" s="188"/>
      <c r="G126" s="189" t="s">
        <v>428</v>
      </c>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1"/>
    </row>
    <row r="127" spans="1:64" ht="58.5" customHeight="1" thickBot="1" x14ac:dyDescent="0.2">
      <c r="A127" s="185"/>
      <c r="B127" s="186"/>
      <c r="C127" s="192" t="s">
        <v>68</v>
      </c>
      <c r="D127" s="193"/>
      <c r="E127" s="193"/>
      <c r="F127" s="194"/>
      <c r="G127" s="195" t="s">
        <v>421</v>
      </c>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6"/>
    </row>
    <row r="128" spans="1:64" ht="21" customHeight="1" x14ac:dyDescent="0.15">
      <c r="A128" s="197" t="s">
        <v>40</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9"/>
    </row>
    <row r="129" spans="1:50" ht="99" customHeight="1" thickBot="1" x14ac:dyDescent="0.2">
      <c r="A129" s="167"/>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9"/>
    </row>
    <row r="130" spans="1:50" ht="21" customHeight="1" x14ac:dyDescent="0.15">
      <c r="A130" s="170" t="s">
        <v>41</v>
      </c>
      <c r="B130" s="171"/>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2"/>
    </row>
    <row r="131" spans="1:50" ht="107.25" customHeight="1" thickBot="1" x14ac:dyDescent="0.2">
      <c r="A131" s="173"/>
      <c r="B131" s="174"/>
      <c r="C131" s="174"/>
      <c r="D131" s="174"/>
      <c r="E131" s="175"/>
      <c r="F131" s="176"/>
      <c r="G131" s="168"/>
      <c r="H131" s="168"/>
      <c r="I131" s="168"/>
      <c r="J131" s="168"/>
      <c r="K131" s="168"/>
      <c r="L131" s="168"/>
      <c r="M131" s="168"/>
      <c r="N131" s="168"/>
      <c r="O131" s="168"/>
      <c r="P131" s="168"/>
      <c r="Q131" s="168"/>
      <c r="R131" s="168"/>
      <c r="S131" s="168"/>
      <c r="T131" s="168"/>
      <c r="U131" s="168"/>
      <c r="V131" s="168"/>
      <c r="W131" s="168"/>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9"/>
    </row>
    <row r="132" spans="1:50" ht="21" customHeight="1" x14ac:dyDescent="0.15">
      <c r="A132" s="170" t="s">
        <v>54</v>
      </c>
      <c r="B132" s="171"/>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c r="AN132" s="171"/>
      <c r="AO132" s="171"/>
      <c r="AP132" s="171"/>
      <c r="AQ132" s="171"/>
      <c r="AR132" s="171"/>
      <c r="AS132" s="171"/>
      <c r="AT132" s="171"/>
      <c r="AU132" s="171"/>
      <c r="AV132" s="171"/>
      <c r="AW132" s="171"/>
      <c r="AX132" s="172"/>
    </row>
    <row r="133" spans="1:50" ht="84.75" customHeight="1" thickBot="1" x14ac:dyDescent="0.2">
      <c r="A133" s="177"/>
      <c r="B133" s="178"/>
      <c r="C133" s="178"/>
      <c r="D133" s="178"/>
      <c r="E133" s="179"/>
      <c r="F133" s="180"/>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c r="AW133" s="181"/>
      <c r="AX133" s="182"/>
    </row>
    <row r="134" spans="1:50" ht="21" customHeight="1" x14ac:dyDescent="0.15">
      <c r="A134" s="150" t="s">
        <v>42</v>
      </c>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2"/>
    </row>
    <row r="135" spans="1:50" ht="46.5" customHeight="1" thickBot="1" x14ac:dyDescent="0.2">
      <c r="A135" s="153"/>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5"/>
    </row>
    <row r="136" spans="1:50" ht="19.7" customHeight="1" x14ac:dyDescent="0.15">
      <c r="A136" s="156" t="s">
        <v>37</v>
      </c>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c r="AP136" s="157"/>
      <c r="AQ136" s="157"/>
      <c r="AR136" s="157"/>
      <c r="AS136" s="157"/>
      <c r="AT136" s="157"/>
      <c r="AU136" s="157"/>
      <c r="AV136" s="157"/>
      <c r="AW136" s="157"/>
      <c r="AX136" s="158"/>
    </row>
    <row r="137" spans="1:50" ht="19.899999999999999" customHeight="1" x14ac:dyDescent="0.15">
      <c r="A137" s="159" t="s">
        <v>224</v>
      </c>
      <c r="B137" s="160"/>
      <c r="C137" s="160"/>
      <c r="D137" s="160"/>
      <c r="E137" s="160"/>
      <c r="F137" s="160"/>
      <c r="G137" s="161" t="s">
        <v>400</v>
      </c>
      <c r="H137" s="162"/>
      <c r="I137" s="162"/>
      <c r="J137" s="162"/>
      <c r="K137" s="162"/>
      <c r="L137" s="162"/>
      <c r="M137" s="162"/>
      <c r="N137" s="162"/>
      <c r="O137" s="162"/>
      <c r="P137" s="163"/>
      <c r="Q137" s="160" t="s">
        <v>225</v>
      </c>
      <c r="R137" s="160"/>
      <c r="S137" s="160"/>
      <c r="T137" s="160"/>
      <c r="U137" s="160"/>
      <c r="V137" s="160"/>
      <c r="W137" s="161" t="s">
        <v>400</v>
      </c>
      <c r="X137" s="162"/>
      <c r="Y137" s="162"/>
      <c r="Z137" s="162"/>
      <c r="AA137" s="162"/>
      <c r="AB137" s="162"/>
      <c r="AC137" s="162"/>
      <c r="AD137" s="162"/>
      <c r="AE137" s="162"/>
      <c r="AF137" s="163"/>
      <c r="AG137" s="160" t="s">
        <v>226</v>
      </c>
      <c r="AH137" s="160"/>
      <c r="AI137" s="160"/>
      <c r="AJ137" s="160"/>
      <c r="AK137" s="160"/>
      <c r="AL137" s="160"/>
      <c r="AM137" s="164" t="s">
        <v>400</v>
      </c>
      <c r="AN137" s="165"/>
      <c r="AO137" s="165"/>
      <c r="AP137" s="165"/>
      <c r="AQ137" s="165"/>
      <c r="AR137" s="165"/>
      <c r="AS137" s="165"/>
      <c r="AT137" s="165"/>
      <c r="AU137" s="165"/>
      <c r="AV137" s="166"/>
      <c r="AW137" s="12"/>
      <c r="AX137" s="13"/>
    </row>
    <row r="138" spans="1:50" ht="19.899999999999999" customHeight="1" thickBot="1" x14ac:dyDescent="0.2">
      <c r="A138" s="140" t="s">
        <v>227</v>
      </c>
      <c r="B138" s="141"/>
      <c r="C138" s="141"/>
      <c r="D138" s="141"/>
      <c r="E138" s="141"/>
      <c r="F138" s="141"/>
      <c r="G138" s="142" t="s">
        <v>400</v>
      </c>
      <c r="H138" s="143"/>
      <c r="I138" s="143"/>
      <c r="J138" s="143"/>
      <c r="K138" s="143"/>
      <c r="L138" s="143"/>
      <c r="M138" s="143"/>
      <c r="N138" s="143"/>
      <c r="O138" s="143"/>
      <c r="P138" s="144"/>
      <c r="Q138" s="141" t="s">
        <v>228</v>
      </c>
      <c r="R138" s="141"/>
      <c r="S138" s="141"/>
      <c r="T138" s="141"/>
      <c r="U138" s="141"/>
      <c r="V138" s="141"/>
      <c r="W138" s="142" t="s">
        <v>405</v>
      </c>
      <c r="X138" s="143"/>
      <c r="Y138" s="143"/>
      <c r="Z138" s="143"/>
      <c r="AA138" s="143"/>
      <c r="AB138" s="143"/>
      <c r="AC138" s="143"/>
      <c r="AD138" s="143"/>
      <c r="AE138" s="143"/>
      <c r="AF138" s="144"/>
      <c r="AG138" s="145"/>
      <c r="AH138" s="146"/>
      <c r="AI138" s="146"/>
      <c r="AJ138" s="146"/>
      <c r="AK138" s="146"/>
      <c r="AL138" s="146"/>
      <c r="AM138" s="147"/>
      <c r="AN138" s="148"/>
      <c r="AO138" s="148"/>
      <c r="AP138" s="148"/>
      <c r="AQ138" s="148"/>
      <c r="AR138" s="148"/>
      <c r="AS138" s="148"/>
      <c r="AT138" s="148"/>
      <c r="AU138" s="148"/>
      <c r="AV138" s="149"/>
      <c r="AW138" s="28"/>
      <c r="AX138" s="29"/>
    </row>
    <row r="139" spans="1:50" ht="23.65" customHeight="1" x14ac:dyDescent="0.15">
      <c r="A139" s="125" t="s">
        <v>28</v>
      </c>
      <c r="B139" s="126"/>
      <c r="C139" s="126"/>
      <c r="D139" s="126"/>
      <c r="E139" s="126"/>
      <c r="F139" s="12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128"/>
      <c r="B140" s="129"/>
      <c r="C140" s="129"/>
      <c r="D140" s="129"/>
      <c r="E140" s="129"/>
      <c r="F140" s="13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128"/>
      <c r="B141" s="129"/>
      <c r="C141" s="129"/>
      <c r="D141" s="129"/>
      <c r="E141" s="129"/>
      <c r="F141" s="13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128"/>
      <c r="B142" s="129"/>
      <c r="C142" s="129"/>
      <c r="D142" s="129"/>
      <c r="E142" s="129"/>
      <c r="F142" s="13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128"/>
      <c r="B143" s="129"/>
      <c r="C143" s="129"/>
      <c r="D143" s="129"/>
      <c r="E143" s="129"/>
      <c r="F143" s="13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128"/>
      <c r="B144" s="129"/>
      <c r="C144" s="129"/>
      <c r="D144" s="129"/>
      <c r="E144" s="129"/>
      <c r="F144" s="13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128"/>
      <c r="B145" s="129"/>
      <c r="C145" s="129"/>
      <c r="D145" s="129"/>
      <c r="E145" s="129"/>
      <c r="F145" s="13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128"/>
      <c r="B146" s="129"/>
      <c r="C146" s="129"/>
      <c r="D146" s="129"/>
      <c r="E146" s="129"/>
      <c r="F146" s="13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128"/>
      <c r="B147" s="129"/>
      <c r="C147" s="129"/>
      <c r="D147" s="129"/>
      <c r="E147" s="129"/>
      <c r="F147" s="13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128"/>
      <c r="B148" s="129"/>
      <c r="C148" s="129"/>
      <c r="D148" s="129"/>
      <c r="E148" s="129"/>
      <c r="F148" s="13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128"/>
      <c r="B149" s="129"/>
      <c r="C149" s="129"/>
      <c r="D149" s="129"/>
      <c r="E149" s="129"/>
      <c r="F149" s="13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128"/>
      <c r="B150" s="129"/>
      <c r="C150" s="129"/>
      <c r="D150" s="129"/>
      <c r="E150" s="129"/>
      <c r="F150" s="13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128"/>
      <c r="B151" s="129"/>
      <c r="C151" s="129"/>
      <c r="D151" s="129"/>
      <c r="E151" s="129"/>
      <c r="F151" s="13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128"/>
      <c r="B152" s="129"/>
      <c r="C152" s="129"/>
      <c r="D152" s="129"/>
      <c r="E152" s="129"/>
      <c r="F152" s="13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128"/>
      <c r="B153" s="129"/>
      <c r="C153" s="129"/>
      <c r="D153" s="129"/>
      <c r="E153" s="129"/>
      <c r="F153" s="13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128"/>
      <c r="B154" s="129"/>
      <c r="C154" s="129"/>
      <c r="D154" s="129"/>
      <c r="E154" s="129"/>
      <c r="F154" s="13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128"/>
      <c r="B155" s="129"/>
      <c r="C155" s="129"/>
      <c r="D155" s="129"/>
      <c r="E155" s="129"/>
      <c r="F155" s="13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128"/>
      <c r="B156" s="129"/>
      <c r="C156" s="129"/>
      <c r="D156" s="129"/>
      <c r="E156" s="129"/>
      <c r="F156" s="13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128"/>
      <c r="B157" s="129"/>
      <c r="C157" s="129"/>
      <c r="D157" s="129"/>
      <c r="E157" s="129"/>
      <c r="F157" s="13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128"/>
      <c r="B158" s="129"/>
      <c r="C158" s="129"/>
      <c r="D158" s="129"/>
      <c r="E158" s="129"/>
      <c r="F158" s="13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128"/>
      <c r="B159" s="129"/>
      <c r="C159" s="129"/>
      <c r="D159" s="129"/>
      <c r="E159" s="129"/>
      <c r="F159" s="13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128"/>
      <c r="B160" s="129"/>
      <c r="C160" s="129"/>
      <c r="D160" s="129"/>
      <c r="E160" s="129"/>
      <c r="F160" s="13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128"/>
      <c r="B161" s="129"/>
      <c r="C161" s="129"/>
      <c r="D161" s="129"/>
      <c r="E161" s="129"/>
      <c r="F161" s="13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128"/>
      <c r="B162" s="129"/>
      <c r="C162" s="129"/>
      <c r="D162" s="129"/>
      <c r="E162" s="129"/>
      <c r="F162" s="13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128"/>
      <c r="B163" s="129"/>
      <c r="C163" s="129"/>
      <c r="D163" s="129"/>
      <c r="E163" s="129"/>
      <c r="F163" s="13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128"/>
      <c r="B164" s="129"/>
      <c r="C164" s="129"/>
      <c r="D164" s="129"/>
      <c r="E164" s="129"/>
      <c r="F164" s="13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128"/>
      <c r="B165" s="129"/>
      <c r="C165" s="129"/>
      <c r="D165" s="129"/>
      <c r="E165" s="129"/>
      <c r="F165" s="13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128"/>
      <c r="B166" s="129"/>
      <c r="C166" s="129"/>
      <c r="D166" s="129"/>
      <c r="E166" s="129"/>
      <c r="F166" s="13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128"/>
      <c r="B167" s="129"/>
      <c r="C167" s="129"/>
      <c r="D167" s="129"/>
      <c r="E167" s="129"/>
      <c r="F167" s="13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128"/>
      <c r="B168" s="129"/>
      <c r="C168" s="129"/>
      <c r="D168" s="129"/>
      <c r="E168" s="129"/>
      <c r="F168" s="13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128"/>
      <c r="B169" s="129"/>
      <c r="C169" s="129"/>
      <c r="D169" s="129"/>
      <c r="E169" s="129"/>
      <c r="F169" s="13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128"/>
      <c r="B170" s="129"/>
      <c r="C170" s="129"/>
      <c r="D170" s="129"/>
      <c r="E170" s="129"/>
      <c r="F170" s="13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128"/>
      <c r="B171" s="129"/>
      <c r="C171" s="129"/>
      <c r="D171" s="129"/>
      <c r="E171" s="129"/>
      <c r="F171" s="13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128"/>
      <c r="B172" s="129"/>
      <c r="C172" s="129"/>
      <c r="D172" s="129"/>
      <c r="E172" s="129"/>
      <c r="F172" s="13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128"/>
      <c r="B173" s="129"/>
      <c r="C173" s="129"/>
      <c r="D173" s="129"/>
      <c r="E173" s="129"/>
      <c r="F173" s="13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128"/>
      <c r="B174" s="129"/>
      <c r="C174" s="129"/>
      <c r="D174" s="129"/>
      <c r="E174" s="129"/>
      <c r="F174" s="13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128"/>
      <c r="B175" s="129"/>
      <c r="C175" s="129"/>
      <c r="D175" s="129"/>
      <c r="E175" s="129"/>
      <c r="F175" s="13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128"/>
      <c r="B176" s="129"/>
      <c r="C176" s="129"/>
      <c r="D176" s="129"/>
      <c r="E176" s="129"/>
      <c r="F176" s="13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131"/>
      <c r="B177" s="132"/>
      <c r="C177" s="132"/>
      <c r="D177" s="132"/>
      <c r="E177" s="132"/>
      <c r="F177" s="13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134" t="s">
        <v>34</v>
      </c>
      <c r="B178" s="135"/>
      <c r="C178" s="135"/>
      <c r="D178" s="135"/>
      <c r="E178" s="135"/>
      <c r="F178" s="136"/>
      <c r="G178" s="112" t="s">
        <v>392</v>
      </c>
      <c r="H178" s="113"/>
      <c r="I178" s="113"/>
      <c r="J178" s="113"/>
      <c r="K178" s="113"/>
      <c r="L178" s="113"/>
      <c r="M178" s="113"/>
      <c r="N178" s="113"/>
      <c r="O178" s="113"/>
      <c r="P178" s="113"/>
      <c r="Q178" s="113"/>
      <c r="R178" s="113"/>
      <c r="S178" s="113"/>
      <c r="T178" s="113"/>
      <c r="U178" s="113"/>
      <c r="V178" s="113"/>
      <c r="W178" s="113"/>
      <c r="X178" s="113"/>
      <c r="Y178" s="113"/>
      <c r="Z178" s="113"/>
      <c r="AA178" s="113"/>
      <c r="AB178" s="124"/>
      <c r="AC178" s="112" t="s">
        <v>425</v>
      </c>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4"/>
    </row>
    <row r="179" spans="1:50" ht="24.75" customHeight="1" x14ac:dyDescent="0.15">
      <c r="A179" s="137"/>
      <c r="B179" s="138"/>
      <c r="C179" s="138"/>
      <c r="D179" s="138"/>
      <c r="E179" s="138"/>
      <c r="F179" s="139"/>
      <c r="G179" s="115" t="s">
        <v>19</v>
      </c>
      <c r="H179" s="116"/>
      <c r="I179" s="116"/>
      <c r="J179" s="116"/>
      <c r="K179" s="116"/>
      <c r="L179" s="117" t="s">
        <v>20</v>
      </c>
      <c r="M179" s="116"/>
      <c r="N179" s="116"/>
      <c r="O179" s="116"/>
      <c r="P179" s="116"/>
      <c r="Q179" s="116"/>
      <c r="R179" s="116"/>
      <c r="S179" s="116"/>
      <c r="T179" s="116"/>
      <c r="U179" s="116"/>
      <c r="V179" s="116"/>
      <c r="W179" s="116"/>
      <c r="X179" s="118"/>
      <c r="Y179" s="119" t="s">
        <v>21</v>
      </c>
      <c r="Z179" s="120"/>
      <c r="AA179" s="120"/>
      <c r="AB179" s="121"/>
      <c r="AC179" s="115" t="s">
        <v>19</v>
      </c>
      <c r="AD179" s="116"/>
      <c r="AE179" s="116"/>
      <c r="AF179" s="116"/>
      <c r="AG179" s="116"/>
      <c r="AH179" s="117" t="s">
        <v>20</v>
      </c>
      <c r="AI179" s="116"/>
      <c r="AJ179" s="116"/>
      <c r="AK179" s="116"/>
      <c r="AL179" s="116"/>
      <c r="AM179" s="116"/>
      <c r="AN179" s="116"/>
      <c r="AO179" s="116"/>
      <c r="AP179" s="116"/>
      <c r="AQ179" s="116"/>
      <c r="AR179" s="116"/>
      <c r="AS179" s="116"/>
      <c r="AT179" s="118"/>
      <c r="AU179" s="119" t="s">
        <v>21</v>
      </c>
      <c r="AV179" s="120"/>
      <c r="AW179" s="120"/>
      <c r="AX179" s="122"/>
    </row>
    <row r="180" spans="1:50" ht="24.75" customHeight="1" x14ac:dyDescent="0.15">
      <c r="A180" s="137"/>
      <c r="B180" s="138"/>
      <c r="C180" s="138"/>
      <c r="D180" s="138"/>
      <c r="E180" s="138"/>
      <c r="F180" s="139"/>
      <c r="G180" s="103" t="s">
        <v>407</v>
      </c>
      <c r="H180" s="104"/>
      <c r="I180" s="104"/>
      <c r="J180" s="104"/>
      <c r="K180" s="105"/>
      <c r="L180" s="106" t="s">
        <v>409</v>
      </c>
      <c r="M180" s="107"/>
      <c r="N180" s="107"/>
      <c r="O180" s="107"/>
      <c r="P180" s="107"/>
      <c r="Q180" s="107"/>
      <c r="R180" s="107"/>
      <c r="S180" s="107"/>
      <c r="T180" s="107"/>
      <c r="U180" s="107"/>
      <c r="V180" s="107"/>
      <c r="W180" s="107"/>
      <c r="X180" s="108"/>
      <c r="Y180" s="109">
        <v>2.9</v>
      </c>
      <c r="Z180" s="110"/>
      <c r="AA180" s="110"/>
      <c r="AB180" s="123"/>
      <c r="AC180" s="103"/>
      <c r="AD180" s="104"/>
      <c r="AE180" s="104"/>
      <c r="AF180" s="104"/>
      <c r="AG180" s="105"/>
      <c r="AH180" s="106"/>
      <c r="AI180" s="107"/>
      <c r="AJ180" s="107"/>
      <c r="AK180" s="107"/>
      <c r="AL180" s="107"/>
      <c r="AM180" s="107"/>
      <c r="AN180" s="107"/>
      <c r="AO180" s="107"/>
      <c r="AP180" s="107"/>
      <c r="AQ180" s="107"/>
      <c r="AR180" s="107"/>
      <c r="AS180" s="107"/>
      <c r="AT180" s="108"/>
      <c r="AU180" s="109"/>
      <c r="AV180" s="110"/>
      <c r="AW180" s="110"/>
      <c r="AX180" s="111"/>
    </row>
    <row r="181" spans="1:50" ht="24.75" customHeight="1" x14ac:dyDescent="0.15">
      <c r="A181" s="137"/>
      <c r="B181" s="138"/>
      <c r="C181" s="138"/>
      <c r="D181" s="138"/>
      <c r="E181" s="138"/>
      <c r="F181" s="139"/>
      <c r="G181" s="93" t="s">
        <v>408</v>
      </c>
      <c r="H181" s="94"/>
      <c r="I181" s="94"/>
      <c r="J181" s="94"/>
      <c r="K181" s="95"/>
      <c r="L181" s="96" t="s">
        <v>410</v>
      </c>
      <c r="M181" s="97"/>
      <c r="N181" s="97"/>
      <c r="O181" s="97"/>
      <c r="P181" s="97"/>
      <c r="Q181" s="97"/>
      <c r="R181" s="97"/>
      <c r="S181" s="97"/>
      <c r="T181" s="97"/>
      <c r="U181" s="97"/>
      <c r="V181" s="97"/>
      <c r="W181" s="97"/>
      <c r="X181" s="98"/>
      <c r="Y181" s="99">
        <v>4.2</v>
      </c>
      <c r="Z181" s="100"/>
      <c r="AA181" s="100"/>
      <c r="AB181" s="101"/>
      <c r="AC181" s="93"/>
      <c r="AD181" s="94"/>
      <c r="AE181" s="94"/>
      <c r="AF181" s="94"/>
      <c r="AG181" s="95"/>
      <c r="AH181" s="96"/>
      <c r="AI181" s="97"/>
      <c r="AJ181" s="97"/>
      <c r="AK181" s="97"/>
      <c r="AL181" s="97"/>
      <c r="AM181" s="97"/>
      <c r="AN181" s="97"/>
      <c r="AO181" s="97"/>
      <c r="AP181" s="97"/>
      <c r="AQ181" s="97"/>
      <c r="AR181" s="97"/>
      <c r="AS181" s="97"/>
      <c r="AT181" s="98"/>
      <c r="AU181" s="99"/>
      <c r="AV181" s="100"/>
      <c r="AW181" s="100"/>
      <c r="AX181" s="102"/>
    </row>
    <row r="182" spans="1:50" ht="24.75" hidden="1" customHeight="1" x14ac:dyDescent="0.15">
      <c r="A182" s="137"/>
      <c r="B182" s="138"/>
      <c r="C182" s="138"/>
      <c r="D182" s="138"/>
      <c r="E182" s="138"/>
      <c r="F182" s="139"/>
      <c r="G182" s="93"/>
      <c r="H182" s="94"/>
      <c r="I182" s="94"/>
      <c r="J182" s="94"/>
      <c r="K182" s="95"/>
      <c r="L182" s="96"/>
      <c r="M182" s="97"/>
      <c r="N182" s="97"/>
      <c r="O182" s="97"/>
      <c r="P182" s="97"/>
      <c r="Q182" s="97"/>
      <c r="R182" s="97"/>
      <c r="S182" s="97"/>
      <c r="T182" s="97"/>
      <c r="U182" s="97"/>
      <c r="V182" s="97"/>
      <c r="W182" s="97"/>
      <c r="X182" s="98"/>
      <c r="Y182" s="99"/>
      <c r="Z182" s="100"/>
      <c r="AA182" s="100"/>
      <c r="AB182" s="101"/>
      <c r="AC182" s="93"/>
      <c r="AD182" s="94"/>
      <c r="AE182" s="94"/>
      <c r="AF182" s="94"/>
      <c r="AG182" s="95"/>
      <c r="AH182" s="96"/>
      <c r="AI182" s="97"/>
      <c r="AJ182" s="97"/>
      <c r="AK182" s="97"/>
      <c r="AL182" s="97"/>
      <c r="AM182" s="97"/>
      <c r="AN182" s="97"/>
      <c r="AO182" s="97"/>
      <c r="AP182" s="97"/>
      <c r="AQ182" s="97"/>
      <c r="AR182" s="97"/>
      <c r="AS182" s="97"/>
      <c r="AT182" s="98"/>
      <c r="AU182" s="99"/>
      <c r="AV182" s="100"/>
      <c r="AW182" s="100"/>
      <c r="AX182" s="102"/>
    </row>
    <row r="183" spans="1:50" ht="24.75" hidden="1" customHeight="1" x14ac:dyDescent="0.15">
      <c r="A183" s="137"/>
      <c r="B183" s="138"/>
      <c r="C183" s="138"/>
      <c r="D183" s="138"/>
      <c r="E183" s="138"/>
      <c r="F183" s="139"/>
      <c r="G183" s="93"/>
      <c r="H183" s="94"/>
      <c r="I183" s="94"/>
      <c r="J183" s="94"/>
      <c r="K183" s="95"/>
      <c r="L183" s="96"/>
      <c r="M183" s="97"/>
      <c r="N183" s="97"/>
      <c r="O183" s="97"/>
      <c r="P183" s="97"/>
      <c r="Q183" s="97"/>
      <c r="R183" s="97"/>
      <c r="S183" s="97"/>
      <c r="T183" s="97"/>
      <c r="U183" s="97"/>
      <c r="V183" s="97"/>
      <c r="W183" s="97"/>
      <c r="X183" s="98"/>
      <c r="Y183" s="99"/>
      <c r="Z183" s="100"/>
      <c r="AA183" s="100"/>
      <c r="AB183" s="101"/>
      <c r="AC183" s="93"/>
      <c r="AD183" s="94"/>
      <c r="AE183" s="94"/>
      <c r="AF183" s="94"/>
      <c r="AG183" s="95"/>
      <c r="AH183" s="96"/>
      <c r="AI183" s="97"/>
      <c r="AJ183" s="97"/>
      <c r="AK183" s="97"/>
      <c r="AL183" s="97"/>
      <c r="AM183" s="97"/>
      <c r="AN183" s="97"/>
      <c r="AO183" s="97"/>
      <c r="AP183" s="97"/>
      <c r="AQ183" s="97"/>
      <c r="AR183" s="97"/>
      <c r="AS183" s="97"/>
      <c r="AT183" s="98"/>
      <c r="AU183" s="99"/>
      <c r="AV183" s="100"/>
      <c r="AW183" s="100"/>
      <c r="AX183" s="102"/>
    </row>
    <row r="184" spans="1:50" ht="24.75" customHeight="1" x14ac:dyDescent="0.15">
      <c r="A184" s="137"/>
      <c r="B184" s="138"/>
      <c r="C184" s="138"/>
      <c r="D184" s="138"/>
      <c r="E184" s="138"/>
      <c r="F184" s="139"/>
      <c r="G184" s="93"/>
      <c r="H184" s="94"/>
      <c r="I184" s="94"/>
      <c r="J184" s="94"/>
      <c r="K184" s="95"/>
      <c r="L184" s="96"/>
      <c r="M184" s="97"/>
      <c r="N184" s="97"/>
      <c r="O184" s="97"/>
      <c r="P184" s="97"/>
      <c r="Q184" s="97"/>
      <c r="R184" s="97"/>
      <c r="S184" s="97"/>
      <c r="T184" s="97"/>
      <c r="U184" s="97"/>
      <c r="V184" s="97"/>
      <c r="W184" s="97"/>
      <c r="X184" s="98"/>
      <c r="Y184" s="99"/>
      <c r="Z184" s="100"/>
      <c r="AA184" s="100"/>
      <c r="AB184" s="101"/>
      <c r="AC184" s="93"/>
      <c r="AD184" s="94"/>
      <c r="AE184" s="94"/>
      <c r="AF184" s="94"/>
      <c r="AG184" s="95"/>
      <c r="AH184" s="96"/>
      <c r="AI184" s="97"/>
      <c r="AJ184" s="97"/>
      <c r="AK184" s="97"/>
      <c r="AL184" s="97"/>
      <c r="AM184" s="97"/>
      <c r="AN184" s="97"/>
      <c r="AO184" s="97"/>
      <c r="AP184" s="97"/>
      <c r="AQ184" s="97"/>
      <c r="AR184" s="97"/>
      <c r="AS184" s="97"/>
      <c r="AT184" s="98"/>
      <c r="AU184" s="99"/>
      <c r="AV184" s="100"/>
      <c r="AW184" s="100"/>
      <c r="AX184" s="102"/>
    </row>
    <row r="185" spans="1:50" ht="24.75" customHeight="1" x14ac:dyDescent="0.15">
      <c r="A185" s="137"/>
      <c r="B185" s="138"/>
      <c r="C185" s="138"/>
      <c r="D185" s="138"/>
      <c r="E185" s="138"/>
      <c r="F185" s="139"/>
      <c r="G185" s="93"/>
      <c r="H185" s="94"/>
      <c r="I185" s="94"/>
      <c r="J185" s="94"/>
      <c r="K185" s="95"/>
      <c r="L185" s="96"/>
      <c r="M185" s="97"/>
      <c r="N185" s="97"/>
      <c r="O185" s="97"/>
      <c r="P185" s="97"/>
      <c r="Q185" s="97"/>
      <c r="R185" s="97"/>
      <c r="S185" s="97"/>
      <c r="T185" s="97"/>
      <c r="U185" s="97"/>
      <c r="V185" s="97"/>
      <c r="W185" s="97"/>
      <c r="X185" s="98"/>
      <c r="Y185" s="99"/>
      <c r="Z185" s="100"/>
      <c r="AA185" s="100"/>
      <c r="AB185" s="101"/>
      <c r="AC185" s="93"/>
      <c r="AD185" s="94"/>
      <c r="AE185" s="94"/>
      <c r="AF185" s="94"/>
      <c r="AG185" s="95"/>
      <c r="AH185" s="96"/>
      <c r="AI185" s="97"/>
      <c r="AJ185" s="97"/>
      <c r="AK185" s="97"/>
      <c r="AL185" s="97"/>
      <c r="AM185" s="97"/>
      <c r="AN185" s="97"/>
      <c r="AO185" s="97"/>
      <c r="AP185" s="97"/>
      <c r="AQ185" s="97"/>
      <c r="AR185" s="97"/>
      <c r="AS185" s="97"/>
      <c r="AT185" s="98"/>
      <c r="AU185" s="99"/>
      <c r="AV185" s="100"/>
      <c r="AW185" s="100"/>
      <c r="AX185" s="102"/>
    </row>
    <row r="186" spans="1:50" ht="24.75" customHeight="1" x14ac:dyDescent="0.15">
      <c r="A186" s="137"/>
      <c r="B186" s="138"/>
      <c r="C186" s="138"/>
      <c r="D186" s="138"/>
      <c r="E186" s="138"/>
      <c r="F186" s="139"/>
      <c r="G186" s="93"/>
      <c r="H186" s="94"/>
      <c r="I186" s="94"/>
      <c r="J186" s="94"/>
      <c r="K186" s="95"/>
      <c r="L186" s="96"/>
      <c r="M186" s="97"/>
      <c r="N186" s="97"/>
      <c r="O186" s="97"/>
      <c r="P186" s="97"/>
      <c r="Q186" s="97"/>
      <c r="R186" s="97"/>
      <c r="S186" s="97"/>
      <c r="T186" s="97"/>
      <c r="U186" s="97"/>
      <c r="V186" s="97"/>
      <c r="W186" s="97"/>
      <c r="X186" s="98"/>
      <c r="Y186" s="99"/>
      <c r="Z186" s="100"/>
      <c r="AA186" s="100"/>
      <c r="AB186" s="101"/>
      <c r="AC186" s="93"/>
      <c r="AD186" s="94"/>
      <c r="AE186" s="94"/>
      <c r="AF186" s="94"/>
      <c r="AG186" s="95"/>
      <c r="AH186" s="96"/>
      <c r="AI186" s="97"/>
      <c r="AJ186" s="97"/>
      <c r="AK186" s="97"/>
      <c r="AL186" s="97"/>
      <c r="AM186" s="97"/>
      <c r="AN186" s="97"/>
      <c r="AO186" s="97"/>
      <c r="AP186" s="97"/>
      <c r="AQ186" s="97"/>
      <c r="AR186" s="97"/>
      <c r="AS186" s="97"/>
      <c r="AT186" s="98"/>
      <c r="AU186" s="99"/>
      <c r="AV186" s="100"/>
      <c r="AW186" s="100"/>
      <c r="AX186" s="102"/>
    </row>
    <row r="187" spans="1:50" ht="24.75" customHeight="1" x14ac:dyDescent="0.15">
      <c r="A187" s="137"/>
      <c r="B187" s="138"/>
      <c r="C187" s="138"/>
      <c r="D187" s="138"/>
      <c r="E187" s="138"/>
      <c r="F187" s="139"/>
      <c r="G187" s="93"/>
      <c r="H187" s="94"/>
      <c r="I187" s="94"/>
      <c r="J187" s="94"/>
      <c r="K187" s="95"/>
      <c r="L187" s="96"/>
      <c r="M187" s="97"/>
      <c r="N187" s="97"/>
      <c r="O187" s="97"/>
      <c r="P187" s="97"/>
      <c r="Q187" s="97"/>
      <c r="R187" s="97"/>
      <c r="S187" s="97"/>
      <c r="T187" s="97"/>
      <c r="U187" s="97"/>
      <c r="V187" s="97"/>
      <c r="W187" s="97"/>
      <c r="X187" s="98"/>
      <c r="Y187" s="99"/>
      <c r="Z187" s="100"/>
      <c r="AA187" s="100"/>
      <c r="AB187" s="101"/>
      <c r="AC187" s="93"/>
      <c r="AD187" s="94"/>
      <c r="AE187" s="94"/>
      <c r="AF187" s="94"/>
      <c r="AG187" s="95"/>
      <c r="AH187" s="96"/>
      <c r="AI187" s="97"/>
      <c r="AJ187" s="97"/>
      <c r="AK187" s="97"/>
      <c r="AL187" s="97"/>
      <c r="AM187" s="97"/>
      <c r="AN187" s="97"/>
      <c r="AO187" s="97"/>
      <c r="AP187" s="97"/>
      <c r="AQ187" s="97"/>
      <c r="AR187" s="97"/>
      <c r="AS187" s="97"/>
      <c r="AT187" s="98"/>
      <c r="AU187" s="99"/>
      <c r="AV187" s="100"/>
      <c r="AW187" s="100"/>
      <c r="AX187" s="102"/>
    </row>
    <row r="188" spans="1:50" ht="24.75" customHeight="1" x14ac:dyDescent="0.15">
      <c r="A188" s="137"/>
      <c r="B188" s="138"/>
      <c r="C188" s="138"/>
      <c r="D188" s="138"/>
      <c r="E188" s="138"/>
      <c r="F188" s="139"/>
      <c r="G188" s="93"/>
      <c r="H188" s="94"/>
      <c r="I188" s="94"/>
      <c r="J188" s="94"/>
      <c r="K188" s="95"/>
      <c r="L188" s="96"/>
      <c r="M188" s="97"/>
      <c r="N188" s="97"/>
      <c r="O188" s="97"/>
      <c r="P188" s="97"/>
      <c r="Q188" s="97"/>
      <c r="R188" s="97"/>
      <c r="S188" s="97"/>
      <c r="T188" s="97"/>
      <c r="U188" s="97"/>
      <c r="V188" s="97"/>
      <c r="W188" s="97"/>
      <c r="X188" s="98"/>
      <c r="Y188" s="99"/>
      <c r="Z188" s="100"/>
      <c r="AA188" s="100"/>
      <c r="AB188" s="101"/>
      <c r="AC188" s="93"/>
      <c r="AD188" s="94"/>
      <c r="AE188" s="94"/>
      <c r="AF188" s="94"/>
      <c r="AG188" s="95"/>
      <c r="AH188" s="96"/>
      <c r="AI188" s="97"/>
      <c r="AJ188" s="97"/>
      <c r="AK188" s="97"/>
      <c r="AL188" s="97"/>
      <c r="AM188" s="97"/>
      <c r="AN188" s="97"/>
      <c r="AO188" s="97"/>
      <c r="AP188" s="97"/>
      <c r="AQ188" s="97"/>
      <c r="AR188" s="97"/>
      <c r="AS188" s="97"/>
      <c r="AT188" s="98"/>
      <c r="AU188" s="99"/>
      <c r="AV188" s="100"/>
      <c r="AW188" s="100"/>
      <c r="AX188" s="102"/>
    </row>
    <row r="189" spans="1:50" ht="24.75" customHeight="1" x14ac:dyDescent="0.15">
      <c r="A189" s="137"/>
      <c r="B189" s="138"/>
      <c r="C189" s="138"/>
      <c r="D189" s="138"/>
      <c r="E189" s="138"/>
      <c r="F189" s="139"/>
      <c r="G189" s="93"/>
      <c r="H189" s="94"/>
      <c r="I189" s="94"/>
      <c r="J189" s="94"/>
      <c r="K189" s="95"/>
      <c r="L189" s="96"/>
      <c r="M189" s="97"/>
      <c r="N189" s="97"/>
      <c r="O189" s="97"/>
      <c r="P189" s="97"/>
      <c r="Q189" s="97"/>
      <c r="R189" s="97"/>
      <c r="S189" s="97"/>
      <c r="T189" s="97"/>
      <c r="U189" s="97"/>
      <c r="V189" s="97"/>
      <c r="W189" s="97"/>
      <c r="X189" s="98"/>
      <c r="Y189" s="99"/>
      <c r="Z189" s="100"/>
      <c r="AA189" s="100"/>
      <c r="AB189" s="101"/>
      <c r="AC189" s="93"/>
      <c r="AD189" s="94"/>
      <c r="AE189" s="94"/>
      <c r="AF189" s="94"/>
      <c r="AG189" s="95"/>
      <c r="AH189" s="96"/>
      <c r="AI189" s="97"/>
      <c r="AJ189" s="97"/>
      <c r="AK189" s="97"/>
      <c r="AL189" s="97"/>
      <c r="AM189" s="97"/>
      <c r="AN189" s="97"/>
      <c r="AO189" s="97"/>
      <c r="AP189" s="97"/>
      <c r="AQ189" s="97"/>
      <c r="AR189" s="97"/>
      <c r="AS189" s="97"/>
      <c r="AT189" s="98"/>
      <c r="AU189" s="99"/>
      <c r="AV189" s="100"/>
      <c r="AW189" s="100"/>
      <c r="AX189" s="102"/>
    </row>
    <row r="190" spans="1:50" ht="24.75" customHeight="1" thickBot="1" x14ac:dyDescent="0.2">
      <c r="A190" s="137"/>
      <c r="B190" s="138"/>
      <c r="C190" s="138"/>
      <c r="D190" s="138"/>
      <c r="E190" s="138"/>
      <c r="F190" s="139"/>
      <c r="G190" s="84" t="s">
        <v>22</v>
      </c>
      <c r="H190" s="85"/>
      <c r="I190" s="85"/>
      <c r="J190" s="85"/>
      <c r="K190" s="85"/>
      <c r="L190" s="86"/>
      <c r="M190" s="87"/>
      <c r="N190" s="87"/>
      <c r="O190" s="87"/>
      <c r="P190" s="87"/>
      <c r="Q190" s="87"/>
      <c r="R190" s="87"/>
      <c r="S190" s="87"/>
      <c r="T190" s="87"/>
      <c r="U190" s="87"/>
      <c r="V190" s="87"/>
      <c r="W190" s="87"/>
      <c r="X190" s="88"/>
      <c r="Y190" s="89">
        <f>SUM(Y180:AB189)</f>
        <v>7.1</v>
      </c>
      <c r="Z190" s="90"/>
      <c r="AA190" s="90"/>
      <c r="AB190" s="91"/>
      <c r="AC190" s="84" t="s">
        <v>22</v>
      </c>
      <c r="AD190" s="85"/>
      <c r="AE190" s="85"/>
      <c r="AF190" s="85"/>
      <c r="AG190" s="85"/>
      <c r="AH190" s="86"/>
      <c r="AI190" s="87"/>
      <c r="AJ190" s="87"/>
      <c r="AK190" s="87"/>
      <c r="AL190" s="87"/>
      <c r="AM190" s="87"/>
      <c r="AN190" s="87"/>
      <c r="AO190" s="87"/>
      <c r="AP190" s="87"/>
      <c r="AQ190" s="87"/>
      <c r="AR190" s="87"/>
      <c r="AS190" s="87"/>
      <c r="AT190" s="88"/>
      <c r="AU190" s="89">
        <f>SUM(AU180:AX189)</f>
        <v>0</v>
      </c>
      <c r="AV190" s="90"/>
      <c r="AW190" s="90"/>
      <c r="AX190" s="92"/>
    </row>
    <row r="191" spans="1:50" ht="30" customHeight="1" x14ac:dyDescent="0.15">
      <c r="A191" s="137"/>
      <c r="B191" s="138"/>
      <c r="C191" s="138"/>
      <c r="D191" s="138"/>
      <c r="E191" s="138"/>
      <c r="F191" s="139"/>
      <c r="G191" s="112" t="s">
        <v>393</v>
      </c>
      <c r="H191" s="113"/>
      <c r="I191" s="113"/>
      <c r="J191" s="113"/>
      <c r="K191" s="113"/>
      <c r="L191" s="113"/>
      <c r="M191" s="113"/>
      <c r="N191" s="113"/>
      <c r="O191" s="113"/>
      <c r="P191" s="113"/>
      <c r="Q191" s="113"/>
      <c r="R191" s="113"/>
      <c r="S191" s="113"/>
      <c r="T191" s="113"/>
      <c r="U191" s="113"/>
      <c r="V191" s="113"/>
      <c r="W191" s="113"/>
      <c r="X191" s="113"/>
      <c r="Y191" s="113"/>
      <c r="Z191" s="113"/>
      <c r="AA191" s="113"/>
      <c r="AB191" s="124"/>
      <c r="AC191" s="112" t="s">
        <v>358</v>
      </c>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4"/>
    </row>
    <row r="192" spans="1:50" ht="25.5" customHeight="1" x14ac:dyDescent="0.15">
      <c r="A192" s="137"/>
      <c r="B192" s="138"/>
      <c r="C192" s="138"/>
      <c r="D192" s="138"/>
      <c r="E192" s="138"/>
      <c r="F192" s="139"/>
      <c r="G192" s="115" t="s">
        <v>19</v>
      </c>
      <c r="H192" s="116"/>
      <c r="I192" s="116"/>
      <c r="J192" s="116"/>
      <c r="K192" s="116"/>
      <c r="L192" s="117" t="s">
        <v>20</v>
      </c>
      <c r="M192" s="116"/>
      <c r="N192" s="116"/>
      <c r="O192" s="116"/>
      <c r="P192" s="116"/>
      <c r="Q192" s="116"/>
      <c r="R192" s="116"/>
      <c r="S192" s="116"/>
      <c r="T192" s="116"/>
      <c r="U192" s="116"/>
      <c r="V192" s="116"/>
      <c r="W192" s="116"/>
      <c r="X192" s="118"/>
      <c r="Y192" s="119" t="s">
        <v>21</v>
      </c>
      <c r="Z192" s="120"/>
      <c r="AA192" s="120"/>
      <c r="AB192" s="121"/>
      <c r="AC192" s="115" t="s">
        <v>19</v>
      </c>
      <c r="AD192" s="116"/>
      <c r="AE192" s="116"/>
      <c r="AF192" s="116"/>
      <c r="AG192" s="116"/>
      <c r="AH192" s="117" t="s">
        <v>20</v>
      </c>
      <c r="AI192" s="116"/>
      <c r="AJ192" s="116"/>
      <c r="AK192" s="116"/>
      <c r="AL192" s="116"/>
      <c r="AM192" s="116"/>
      <c r="AN192" s="116"/>
      <c r="AO192" s="116"/>
      <c r="AP192" s="116"/>
      <c r="AQ192" s="116"/>
      <c r="AR192" s="116"/>
      <c r="AS192" s="116"/>
      <c r="AT192" s="118"/>
      <c r="AU192" s="119" t="s">
        <v>21</v>
      </c>
      <c r="AV192" s="120"/>
      <c r="AW192" s="120"/>
      <c r="AX192" s="122"/>
    </row>
    <row r="193" spans="1:50" ht="24.75" customHeight="1" x14ac:dyDescent="0.15">
      <c r="A193" s="137"/>
      <c r="B193" s="138"/>
      <c r="C193" s="138"/>
      <c r="D193" s="138"/>
      <c r="E193" s="138"/>
      <c r="F193" s="139"/>
      <c r="G193" s="103" t="s">
        <v>407</v>
      </c>
      <c r="H193" s="104"/>
      <c r="I193" s="104"/>
      <c r="J193" s="104"/>
      <c r="K193" s="105"/>
      <c r="L193" s="106" t="s">
        <v>412</v>
      </c>
      <c r="M193" s="107"/>
      <c r="N193" s="107"/>
      <c r="O193" s="107"/>
      <c r="P193" s="107"/>
      <c r="Q193" s="107"/>
      <c r="R193" s="107"/>
      <c r="S193" s="107"/>
      <c r="T193" s="107"/>
      <c r="U193" s="107"/>
      <c r="V193" s="107"/>
      <c r="W193" s="107"/>
      <c r="X193" s="108"/>
      <c r="Y193" s="109">
        <v>5</v>
      </c>
      <c r="Z193" s="110"/>
      <c r="AA193" s="110"/>
      <c r="AB193" s="123"/>
      <c r="AC193" s="103"/>
      <c r="AD193" s="104"/>
      <c r="AE193" s="104"/>
      <c r="AF193" s="104"/>
      <c r="AG193" s="105"/>
      <c r="AH193" s="106"/>
      <c r="AI193" s="107"/>
      <c r="AJ193" s="107"/>
      <c r="AK193" s="107"/>
      <c r="AL193" s="107"/>
      <c r="AM193" s="107"/>
      <c r="AN193" s="107"/>
      <c r="AO193" s="107"/>
      <c r="AP193" s="107"/>
      <c r="AQ193" s="107"/>
      <c r="AR193" s="107"/>
      <c r="AS193" s="107"/>
      <c r="AT193" s="108"/>
      <c r="AU193" s="109"/>
      <c r="AV193" s="110"/>
      <c r="AW193" s="110"/>
      <c r="AX193" s="111"/>
    </row>
    <row r="194" spans="1:50" ht="24.75" customHeight="1" x14ac:dyDescent="0.15">
      <c r="A194" s="137"/>
      <c r="B194" s="138"/>
      <c r="C194" s="138"/>
      <c r="D194" s="138"/>
      <c r="E194" s="138"/>
      <c r="F194" s="139"/>
      <c r="G194" s="93" t="s">
        <v>408</v>
      </c>
      <c r="H194" s="94"/>
      <c r="I194" s="94"/>
      <c r="J194" s="94"/>
      <c r="K194" s="95"/>
      <c r="L194" s="96" t="s">
        <v>410</v>
      </c>
      <c r="M194" s="97"/>
      <c r="N194" s="97"/>
      <c r="O194" s="97"/>
      <c r="P194" s="97"/>
      <c r="Q194" s="97"/>
      <c r="R194" s="97"/>
      <c r="S194" s="97"/>
      <c r="T194" s="97"/>
      <c r="U194" s="97"/>
      <c r="V194" s="97"/>
      <c r="W194" s="97"/>
      <c r="X194" s="98"/>
      <c r="Y194" s="99">
        <v>6</v>
      </c>
      <c r="Z194" s="100"/>
      <c r="AA194" s="100"/>
      <c r="AB194" s="101"/>
      <c r="AC194" s="93"/>
      <c r="AD194" s="94"/>
      <c r="AE194" s="94"/>
      <c r="AF194" s="94"/>
      <c r="AG194" s="95"/>
      <c r="AH194" s="96"/>
      <c r="AI194" s="97"/>
      <c r="AJ194" s="97"/>
      <c r="AK194" s="97"/>
      <c r="AL194" s="97"/>
      <c r="AM194" s="97"/>
      <c r="AN194" s="97"/>
      <c r="AO194" s="97"/>
      <c r="AP194" s="97"/>
      <c r="AQ194" s="97"/>
      <c r="AR194" s="97"/>
      <c r="AS194" s="97"/>
      <c r="AT194" s="98"/>
      <c r="AU194" s="99"/>
      <c r="AV194" s="100"/>
      <c r="AW194" s="100"/>
      <c r="AX194" s="102"/>
    </row>
    <row r="195" spans="1:50" ht="24.75" hidden="1" customHeight="1" x14ac:dyDescent="0.15">
      <c r="A195" s="137"/>
      <c r="B195" s="138"/>
      <c r="C195" s="138"/>
      <c r="D195" s="138"/>
      <c r="E195" s="138"/>
      <c r="F195" s="139"/>
      <c r="G195" s="93"/>
      <c r="H195" s="94"/>
      <c r="I195" s="94"/>
      <c r="J195" s="94"/>
      <c r="K195" s="95"/>
      <c r="L195" s="96"/>
      <c r="M195" s="97"/>
      <c r="N195" s="97"/>
      <c r="O195" s="97"/>
      <c r="P195" s="97"/>
      <c r="Q195" s="97"/>
      <c r="R195" s="97"/>
      <c r="S195" s="97"/>
      <c r="T195" s="97"/>
      <c r="U195" s="97"/>
      <c r="V195" s="97"/>
      <c r="W195" s="97"/>
      <c r="X195" s="98"/>
      <c r="Y195" s="99"/>
      <c r="Z195" s="100"/>
      <c r="AA195" s="100"/>
      <c r="AB195" s="101"/>
      <c r="AC195" s="93"/>
      <c r="AD195" s="94"/>
      <c r="AE195" s="94"/>
      <c r="AF195" s="94"/>
      <c r="AG195" s="95"/>
      <c r="AH195" s="96"/>
      <c r="AI195" s="97"/>
      <c r="AJ195" s="97"/>
      <c r="AK195" s="97"/>
      <c r="AL195" s="97"/>
      <c r="AM195" s="97"/>
      <c r="AN195" s="97"/>
      <c r="AO195" s="97"/>
      <c r="AP195" s="97"/>
      <c r="AQ195" s="97"/>
      <c r="AR195" s="97"/>
      <c r="AS195" s="97"/>
      <c r="AT195" s="98"/>
      <c r="AU195" s="99"/>
      <c r="AV195" s="100"/>
      <c r="AW195" s="100"/>
      <c r="AX195" s="102"/>
    </row>
    <row r="196" spans="1:50" ht="24.75" hidden="1" customHeight="1" x14ac:dyDescent="0.15">
      <c r="A196" s="137"/>
      <c r="B196" s="138"/>
      <c r="C196" s="138"/>
      <c r="D196" s="138"/>
      <c r="E196" s="138"/>
      <c r="F196" s="139"/>
      <c r="G196" s="93"/>
      <c r="H196" s="94"/>
      <c r="I196" s="94"/>
      <c r="J196" s="94"/>
      <c r="K196" s="95"/>
      <c r="L196" s="96"/>
      <c r="M196" s="97"/>
      <c r="N196" s="97"/>
      <c r="O196" s="97"/>
      <c r="P196" s="97"/>
      <c r="Q196" s="97"/>
      <c r="R196" s="97"/>
      <c r="S196" s="97"/>
      <c r="T196" s="97"/>
      <c r="U196" s="97"/>
      <c r="V196" s="97"/>
      <c r="W196" s="97"/>
      <c r="X196" s="98"/>
      <c r="Y196" s="99"/>
      <c r="Z196" s="100"/>
      <c r="AA196" s="100"/>
      <c r="AB196" s="101"/>
      <c r="AC196" s="93"/>
      <c r="AD196" s="94"/>
      <c r="AE196" s="94"/>
      <c r="AF196" s="94"/>
      <c r="AG196" s="95"/>
      <c r="AH196" s="96"/>
      <c r="AI196" s="97"/>
      <c r="AJ196" s="97"/>
      <c r="AK196" s="97"/>
      <c r="AL196" s="97"/>
      <c r="AM196" s="97"/>
      <c r="AN196" s="97"/>
      <c r="AO196" s="97"/>
      <c r="AP196" s="97"/>
      <c r="AQ196" s="97"/>
      <c r="AR196" s="97"/>
      <c r="AS196" s="97"/>
      <c r="AT196" s="98"/>
      <c r="AU196" s="99"/>
      <c r="AV196" s="100"/>
      <c r="AW196" s="100"/>
      <c r="AX196" s="102"/>
    </row>
    <row r="197" spans="1:50" ht="24.75" customHeight="1" x14ac:dyDescent="0.15">
      <c r="A197" s="137"/>
      <c r="B197" s="138"/>
      <c r="C197" s="138"/>
      <c r="D197" s="138"/>
      <c r="E197" s="138"/>
      <c r="F197" s="139"/>
      <c r="G197" s="93"/>
      <c r="H197" s="94"/>
      <c r="I197" s="94"/>
      <c r="J197" s="94"/>
      <c r="K197" s="95"/>
      <c r="L197" s="96"/>
      <c r="M197" s="97"/>
      <c r="N197" s="97"/>
      <c r="O197" s="97"/>
      <c r="P197" s="97"/>
      <c r="Q197" s="97"/>
      <c r="R197" s="97"/>
      <c r="S197" s="97"/>
      <c r="T197" s="97"/>
      <c r="U197" s="97"/>
      <c r="V197" s="97"/>
      <c r="W197" s="97"/>
      <c r="X197" s="98"/>
      <c r="Y197" s="99"/>
      <c r="Z197" s="100"/>
      <c r="AA197" s="100"/>
      <c r="AB197" s="101"/>
      <c r="AC197" s="93"/>
      <c r="AD197" s="94"/>
      <c r="AE197" s="94"/>
      <c r="AF197" s="94"/>
      <c r="AG197" s="95"/>
      <c r="AH197" s="96"/>
      <c r="AI197" s="97"/>
      <c r="AJ197" s="97"/>
      <c r="AK197" s="97"/>
      <c r="AL197" s="97"/>
      <c r="AM197" s="97"/>
      <c r="AN197" s="97"/>
      <c r="AO197" s="97"/>
      <c r="AP197" s="97"/>
      <c r="AQ197" s="97"/>
      <c r="AR197" s="97"/>
      <c r="AS197" s="97"/>
      <c r="AT197" s="98"/>
      <c r="AU197" s="99"/>
      <c r="AV197" s="100"/>
      <c r="AW197" s="100"/>
      <c r="AX197" s="102"/>
    </row>
    <row r="198" spans="1:50" ht="24.75" customHeight="1" x14ac:dyDescent="0.15">
      <c r="A198" s="137"/>
      <c r="B198" s="138"/>
      <c r="C198" s="138"/>
      <c r="D198" s="138"/>
      <c r="E198" s="138"/>
      <c r="F198" s="139"/>
      <c r="G198" s="93"/>
      <c r="H198" s="94"/>
      <c r="I198" s="94"/>
      <c r="J198" s="94"/>
      <c r="K198" s="95"/>
      <c r="L198" s="96"/>
      <c r="M198" s="97"/>
      <c r="N198" s="97"/>
      <c r="O198" s="97"/>
      <c r="P198" s="97"/>
      <c r="Q198" s="97"/>
      <c r="R198" s="97"/>
      <c r="S198" s="97"/>
      <c r="T198" s="97"/>
      <c r="U198" s="97"/>
      <c r="V198" s="97"/>
      <c r="W198" s="97"/>
      <c r="X198" s="98"/>
      <c r="Y198" s="99"/>
      <c r="Z198" s="100"/>
      <c r="AA198" s="100"/>
      <c r="AB198" s="101"/>
      <c r="AC198" s="93"/>
      <c r="AD198" s="94"/>
      <c r="AE198" s="94"/>
      <c r="AF198" s="94"/>
      <c r="AG198" s="95"/>
      <c r="AH198" s="96"/>
      <c r="AI198" s="97"/>
      <c r="AJ198" s="97"/>
      <c r="AK198" s="97"/>
      <c r="AL198" s="97"/>
      <c r="AM198" s="97"/>
      <c r="AN198" s="97"/>
      <c r="AO198" s="97"/>
      <c r="AP198" s="97"/>
      <c r="AQ198" s="97"/>
      <c r="AR198" s="97"/>
      <c r="AS198" s="97"/>
      <c r="AT198" s="98"/>
      <c r="AU198" s="99"/>
      <c r="AV198" s="100"/>
      <c r="AW198" s="100"/>
      <c r="AX198" s="102"/>
    </row>
    <row r="199" spans="1:50" ht="24.75" customHeight="1" x14ac:dyDescent="0.15">
      <c r="A199" s="137"/>
      <c r="B199" s="138"/>
      <c r="C199" s="138"/>
      <c r="D199" s="138"/>
      <c r="E199" s="138"/>
      <c r="F199" s="139"/>
      <c r="G199" s="93"/>
      <c r="H199" s="94"/>
      <c r="I199" s="94"/>
      <c r="J199" s="94"/>
      <c r="K199" s="95"/>
      <c r="L199" s="96"/>
      <c r="M199" s="97"/>
      <c r="N199" s="97"/>
      <c r="O199" s="97"/>
      <c r="P199" s="97"/>
      <c r="Q199" s="97"/>
      <c r="R199" s="97"/>
      <c r="S199" s="97"/>
      <c r="T199" s="97"/>
      <c r="U199" s="97"/>
      <c r="V199" s="97"/>
      <c r="W199" s="97"/>
      <c r="X199" s="98"/>
      <c r="Y199" s="99"/>
      <c r="Z199" s="100"/>
      <c r="AA199" s="100"/>
      <c r="AB199" s="101"/>
      <c r="AC199" s="93"/>
      <c r="AD199" s="94"/>
      <c r="AE199" s="94"/>
      <c r="AF199" s="94"/>
      <c r="AG199" s="95"/>
      <c r="AH199" s="96"/>
      <c r="AI199" s="97"/>
      <c r="AJ199" s="97"/>
      <c r="AK199" s="97"/>
      <c r="AL199" s="97"/>
      <c r="AM199" s="97"/>
      <c r="AN199" s="97"/>
      <c r="AO199" s="97"/>
      <c r="AP199" s="97"/>
      <c r="AQ199" s="97"/>
      <c r="AR199" s="97"/>
      <c r="AS199" s="97"/>
      <c r="AT199" s="98"/>
      <c r="AU199" s="99"/>
      <c r="AV199" s="100"/>
      <c r="AW199" s="100"/>
      <c r="AX199" s="102"/>
    </row>
    <row r="200" spans="1:50" ht="24.75" customHeight="1" x14ac:dyDescent="0.15">
      <c r="A200" s="137"/>
      <c r="B200" s="138"/>
      <c r="C200" s="138"/>
      <c r="D200" s="138"/>
      <c r="E200" s="138"/>
      <c r="F200" s="139"/>
      <c r="G200" s="93"/>
      <c r="H200" s="94"/>
      <c r="I200" s="94"/>
      <c r="J200" s="94"/>
      <c r="K200" s="95"/>
      <c r="L200" s="96"/>
      <c r="M200" s="97"/>
      <c r="N200" s="97"/>
      <c r="O200" s="97"/>
      <c r="P200" s="97"/>
      <c r="Q200" s="97"/>
      <c r="R200" s="97"/>
      <c r="S200" s="97"/>
      <c r="T200" s="97"/>
      <c r="U200" s="97"/>
      <c r="V200" s="97"/>
      <c r="W200" s="97"/>
      <c r="X200" s="98"/>
      <c r="Y200" s="99"/>
      <c r="Z200" s="100"/>
      <c r="AA200" s="100"/>
      <c r="AB200" s="101"/>
      <c r="AC200" s="93"/>
      <c r="AD200" s="94"/>
      <c r="AE200" s="94"/>
      <c r="AF200" s="94"/>
      <c r="AG200" s="95"/>
      <c r="AH200" s="96"/>
      <c r="AI200" s="97"/>
      <c r="AJ200" s="97"/>
      <c r="AK200" s="97"/>
      <c r="AL200" s="97"/>
      <c r="AM200" s="97"/>
      <c r="AN200" s="97"/>
      <c r="AO200" s="97"/>
      <c r="AP200" s="97"/>
      <c r="AQ200" s="97"/>
      <c r="AR200" s="97"/>
      <c r="AS200" s="97"/>
      <c r="AT200" s="98"/>
      <c r="AU200" s="99"/>
      <c r="AV200" s="100"/>
      <c r="AW200" s="100"/>
      <c r="AX200" s="102"/>
    </row>
    <row r="201" spans="1:50" ht="24.75" customHeight="1" x14ac:dyDescent="0.15">
      <c r="A201" s="137"/>
      <c r="B201" s="138"/>
      <c r="C201" s="138"/>
      <c r="D201" s="138"/>
      <c r="E201" s="138"/>
      <c r="F201" s="139"/>
      <c r="G201" s="93"/>
      <c r="H201" s="94"/>
      <c r="I201" s="94"/>
      <c r="J201" s="94"/>
      <c r="K201" s="95"/>
      <c r="L201" s="96"/>
      <c r="M201" s="97"/>
      <c r="N201" s="97"/>
      <c r="O201" s="97"/>
      <c r="P201" s="97"/>
      <c r="Q201" s="97"/>
      <c r="R201" s="97"/>
      <c r="S201" s="97"/>
      <c r="T201" s="97"/>
      <c r="U201" s="97"/>
      <c r="V201" s="97"/>
      <c r="W201" s="97"/>
      <c r="X201" s="98"/>
      <c r="Y201" s="99"/>
      <c r="Z201" s="100"/>
      <c r="AA201" s="100"/>
      <c r="AB201" s="101"/>
      <c r="AC201" s="93"/>
      <c r="AD201" s="94"/>
      <c r="AE201" s="94"/>
      <c r="AF201" s="94"/>
      <c r="AG201" s="95"/>
      <c r="AH201" s="96"/>
      <c r="AI201" s="97"/>
      <c r="AJ201" s="97"/>
      <c r="AK201" s="97"/>
      <c r="AL201" s="97"/>
      <c r="AM201" s="97"/>
      <c r="AN201" s="97"/>
      <c r="AO201" s="97"/>
      <c r="AP201" s="97"/>
      <c r="AQ201" s="97"/>
      <c r="AR201" s="97"/>
      <c r="AS201" s="97"/>
      <c r="AT201" s="98"/>
      <c r="AU201" s="99"/>
      <c r="AV201" s="100"/>
      <c r="AW201" s="100"/>
      <c r="AX201" s="102"/>
    </row>
    <row r="202" spans="1:50" ht="24.75" customHeight="1" x14ac:dyDescent="0.15">
      <c r="A202" s="137"/>
      <c r="B202" s="138"/>
      <c r="C202" s="138"/>
      <c r="D202" s="138"/>
      <c r="E202" s="138"/>
      <c r="F202" s="139"/>
      <c r="G202" s="93"/>
      <c r="H202" s="94"/>
      <c r="I202" s="94"/>
      <c r="J202" s="94"/>
      <c r="K202" s="95"/>
      <c r="L202" s="96"/>
      <c r="M202" s="97"/>
      <c r="N202" s="97"/>
      <c r="O202" s="97"/>
      <c r="P202" s="97"/>
      <c r="Q202" s="97"/>
      <c r="R202" s="97"/>
      <c r="S202" s="97"/>
      <c r="T202" s="97"/>
      <c r="U202" s="97"/>
      <c r="V202" s="97"/>
      <c r="W202" s="97"/>
      <c r="X202" s="98"/>
      <c r="Y202" s="99"/>
      <c r="Z202" s="100"/>
      <c r="AA202" s="100"/>
      <c r="AB202" s="101"/>
      <c r="AC202" s="93"/>
      <c r="AD202" s="94"/>
      <c r="AE202" s="94"/>
      <c r="AF202" s="94"/>
      <c r="AG202" s="95"/>
      <c r="AH202" s="96"/>
      <c r="AI202" s="97"/>
      <c r="AJ202" s="97"/>
      <c r="AK202" s="97"/>
      <c r="AL202" s="97"/>
      <c r="AM202" s="97"/>
      <c r="AN202" s="97"/>
      <c r="AO202" s="97"/>
      <c r="AP202" s="97"/>
      <c r="AQ202" s="97"/>
      <c r="AR202" s="97"/>
      <c r="AS202" s="97"/>
      <c r="AT202" s="98"/>
      <c r="AU202" s="99"/>
      <c r="AV202" s="100"/>
      <c r="AW202" s="100"/>
      <c r="AX202" s="102"/>
    </row>
    <row r="203" spans="1:50" ht="24.75" customHeight="1" thickBot="1" x14ac:dyDescent="0.2">
      <c r="A203" s="137"/>
      <c r="B203" s="138"/>
      <c r="C203" s="138"/>
      <c r="D203" s="138"/>
      <c r="E203" s="138"/>
      <c r="F203" s="139"/>
      <c r="G203" s="84" t="s">
        <v>22</v>
      </c>
      <c r="H203" s="85"/>
      <c r="I203" s="85"/>
      <c r="J203" s="85"/>
      <c r="K203" s="85"/>
      <c r="L203" s="86"/>
      <c r="M203" s="87"/>
      <c r="N203" s="87"/>
      <c r="O203" s="87"/>
      <c r="P203" s="87"/>
      <c r="Q203" s="87"/>
      <c r="R203" s="87"/>
      <c r="S203" s="87"/>
      <c r="T203" s="87"/>
      <c r="U203" s="87"/>
      <c r="V203" s="87"/>
      <c r="W203" s="87"/>
      <c r="X203" s="88"/>
      <c r="Y203" s="89">
        <f>SUM(Y193:AB202)</f>
        <v>11</v>
      </c>
      <c r="Z203" s="90"/>
      <c r="AA203" s="90"/>
      <c r="AB203" s="91"/>
      <c r="AC203" s="84" t="s">
        <v>22</v>
      </c>
      <c r="AD203" s="85"/>
      <c r="AE203" s="85"/>
      <c r="AF203" s="85"/>
      <c r="AG203" s="85"/>
      <c r="AH203" s="86"/>
      <c r="AI203" s="87"/>
      <c r="AJ203" s="87"/>
      <c r="AK203" s="87"/>
      <c r="AL203" s="87"/>
      <c r="AM203" s="87"/>
      <c r="AN203" s="87"/>
      <c r="AO203" s="87"/>
      <c r="AP203" s="87"/>
      <c r="AQ203" s="87"/>
      <c r="AR203" s="87"/>
      <c r="AS203" s="87"/>
      <c r="AT203" s="88"/>
      <c r="AU203" s="89">
        <f>SUM(AU193:AX202)</f>
        <v>0</v>
      </c>
      <c r="AV203" s="90"/>
      <c r="AW203" s="90"/>
      <c r="AX203" s="92"/>
    </row>
    <row r="204" spans="1:50" ht="30" customHeight="1" x14ac:dyDescent="0.15">
      <c r="A204" s="137"/>
      <c r="B204" s="138"/>
      <c r="C204" s="138"/>
      <c r="D204" s="138"/>
      <c r="E204" s="138"/>
      <c r="F204" s="139"/>
      <c r="G204" s="112" t="s">
        <v>394</v>
      </c>
      <c r="H204" s="113"/>
      <c r="I204" s="113"/>
      <c r="J204" s="113"/>
      <c r="K204" s="113"/>
      <c r="L204" s="113"/>
      <c r="M204" s="113"/>
      <c r="N204" s="113"/>
      <c r="O204" s="113"/>
      <c r="P204" s="113"/>
      <c r="Q204" s="113"/>
      <c r="R204" s="113"/>
      <c r="S204" s="113"/>
      <c r="T204" s="113"/>
      <c r="U204" s="113"/>
      <c r="V204" s="113"/>
      <c r="W204" s="113"/>
      <c r="X204" s="113"/>
      <c r="Y204" s="113"/>
      <c r="Z204" s="113"/>
      <c r="AA204" s="113"/>
      <c r="AB204" s="124"/>
      <c r="AC204" s="112" t="s">
        <v>359</v>
      </c>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4"/>
    </row>
    <row r="205" spans="1:50" ht="24.75" customHeight="1" x14ac:dyDescent="0.15">
      <c r="A205" s="137"/>
      <c r="B205" s="138"/>
      <c r="C205" s="138"/>
      <c r="D205" s="138"/>
      <c r="E205" s="138"/>
      <c r="F205" s="139"/>
      <c r="G205" s="115" t="s">
        <v>19</v>
      </c>
      <c r="H205" s="116"/>
      <c r="I205" s="116"/>
      <c r="J205" s="116"/>
      <c r="K205" s="116"/>
      <c r="L205" s="117" t="s">
        <v>20</v>
      </c>
      <c r="M205" s="116"/>
      <c r="N205" s="116"/>
      <c r="O205" s="116"/>
      <c r="P205" s="116"/>
      <c r="Q205" s="116"/>
      <c r="R205" s="116"/>
      <c r="S205" s="116"/>
      <c r="T205" s="116"/>
      <c r="U205" s="116"/>
      <c r="V205" s="116"/>
      <c r="W205" s="116"/>
      <c r="X205" s="118"/>
      <c r="Y205" s="119" t="s">
        <v>21</v>
      </c>
      <c r="Z205" s="120"/>
      <c r="AA205" s="120"/>
      <c r="AB205" s="121"/>
      <c r="AC205" s="115" t="s">
        <v>19</v>
      </c>
      <c r="AD205" s="116"/>
      <c r="AE205" s="116"/>
      <c r="AF205" s="116"/>
      <c r="AG205" s="116"/>
      <c r="AH205" s="117" t="s">
        <v>20</v>
      </c>
      <c r="AI205" s="116"/>
      <c r="AJ205" s="116"/>
      <c r="AK205" s="116"/>
      <c r="AL205" s="116"/>
      <c r="AM205" s="116"/>
      <c r="AN205" s="116"/>
      <c r="AO205" s="116"/>
      <c r="AP205" s="116"/>
      <c r="AQ205" s="116"/>
      <c r="AR205" s="116"/>
      <c r="AS205" s="116"/>
      <c r="AT205" s="118"/>
      <c r="AU205" s="119" t="s">
        <v>21</v>
      </c>
      <c r="AV205" s="120"/>
      <c r="AW205" s="120"/>
      <c r="AX205" s="122"/>
    </row>
    <row r="206" spans="1:50" ht="24.75" customHeight="1" x14ac:dyDescent="0.15">
      <c r="A206" s="137"/>
      <c r="B206" s="138"/>
      <c r="C206" s="138"/>
      <c r="D206" s="138"/>
      <c r="E206" s="138"/>
      <c r="F206" s="139"/>
      <c r="G206" s="103" t="s">
        <v>407</v>
      </c>
      <c r="H206" s="104"/>
      <c r="I206" s="104"/>
      <c r="J206" s="104"/>
      <c r="K206" s="105"/>
      <c r="L206" s="106" t="s">
        <v>431</v>
      </c>
      <c r="M206" s="107"/>
      <c r="N206" s="107"/>
      <c r="O206" s="107"/>
      <c r="P206" s="107"/>
      <c r="Q206" s="107"/>
      <c r="R206" s="107"/>
      <c r="S206" s="107"/>
      <c r="T206" s="107"/>
      <c r="U206" s="107"/>
      <c r="V206" s="107"/>
      <c r="W206" s="107"/>
      <c r="X206" s="108"/>
      <c r="Y206" s="109">
        <v>4.7</v>
      </c>
      <c r="Z206" s="110"/>
      <c r="AA206" s="110"/>
      <c r="AB206" s="123"/>
      <c r="AC206" s="103"/>
      <c r="AD206" s="104"/>
      <c r="AE206" s="104"/>
      <c r="AF206" s="104"/>
      <c r="AG206" s="105"/>
      <c r="AH206" s="106"/>
      <c r="AI206" s="107"/>
      <c r="AJ206" s="107"/>
      <c r="AK206" s="107"/>
      <c r="AL206" s="107"/>
      <c r="AM206" s="107"/>
      <c r="AN206" s="107"/>
      <c r="AO206" s="107"/>
      <c r="AP206" s="107"/>
      <c r="AQ206" s="107"/>
      <c r="AR206" s="107"/>
      <c r="AS206" s="107"/>
      <c r="AT206" s="108"/>
      <c r="AU206" s="109"/>
      <c r="AV206" s="110"/>
      <c r="AW206" s="110"/>
      <c r="AX206" s="111"/>
    </row>
    <row r="207" spans="1:50" ht="24.75" customHeight="1" x14ac:dyDescent="0.15">
      <c r="A207" s="137"/>
      <c r="B207" s="138"/>
      <c r="C207" s="138"/>
      <c r="D207" s="138"/>
      <c r="E207" s="138"/>
      <c r="F207" s="139"/>
      <c r="G207" s="93" t="s">
        <v>408</v>
      </c>
      <c r="H207" s="94"/>
      <c r="I207" s="94"/>
      <c r="J207" s="94"/>
      <c r="K207" s="95"/>
      <c r="L207" s="96" t="s">
        <v>410</v>
      </c>
      <c r="M207" s="97"/>
      <c r="N207" s="97"/>
      <c r="O207" s="97"/>
      <c r="P207" s="97"/>
      <c r="Q207" s="97"/>
      <c r="R207" s="97"/>
      <c r="S207" s="97"/>
      <c r="T207" s="97"/>
      <c r="U207" s="97"/>
      <c r="V207" s="97"/>
      <c r="W207" s="97"/>
      <c r="X207" s="98"/>
      <c r="Y207" s="99">
        <v>10</v>
      </c>
      <c r="Z207" s="100"/>
      <c r="AA207" s="100"/>
      <c r="AB207" s="101"/>
      <c r="AC207" s="93"/>
      <c r="AD207" s="94"/>
      <c r="AE207" s="94"/>
      <c r="AF207" s="94"/>
      <c r="AG207" s="95"/>
      <c r="AH207" s="96"/>
      <c r="AI207" s="97"/>
      <c r="AJ207" s="97"/>
      <c r="AK207" s="97"/>
      <c r="AL207" s="97"/>
      <c r="AM207" s="97"/>
      <c r="AN207" s="97"/>
      <c r="AO207" s="97"/>
      <c r="AP207" s="97"/>
      <c r="AQ207" s="97"/>
      <c r="AR207" s="97"/>
      <c r="AS207" s="97"/>
      <c r="AT207" s="98"/>
      <c r="AU207" s="99"/>
      <c r="AV207" s="100"/>
      <c r="AW207" s="100"/>
      <c r="AX207" s="102"/>
    </row>
    <row r="208" spans="1:50" ht="24.75" hidden="1" customHeight="1" x14ac:dyDescent="0.15">
      <c r="A208" s="137"/>
      <c r="B208" s="138"/>
      <c r="C208" s="138"/>
      <c r="D208" s="138"/>
      <c r="E208" s="138"/>
      <c r="F208" s="139"/>
      <c r="G208" s="93"/>
      <c r="H208" s="94"/>
      <c r="I208" s="94"/>
      <c r="J208" s="94"/>
      <c r="K208" s="95"/>
      <c r="L208" s="96"/>
      <c r="M208" s="97"/>
      <c r="N208" s="97"/>
      <c r="O208" s="97"/>
      <c r="P208" s="97"/>
      <c r="Q208" s="97"/>
      <c r="R208" s="97"/>
      <c r="S208" s="97"/>
      <c r="T208" s="97"/>
      <c r="U208" s="97"/>
      <c r="V208" s="97"/>
      <c r="W208" s="97"/>
      <c r="X208" s="98"/>
      <c r="Y208" s="99"/>
      <c r="Z208" s="100"/>
      <c r="AA208" s="100"/>
      <c r="AB208" s="101"/>
      <c r="AC208" s="93"/>
      <c r="AD208" s="94"/>
      <c r="AE208" s="94"/>
      <c r="AF208" s="94"/>
      <c r="AG208" s="95"/>
      <c r="AH208" s="96"/>
      <c r="AI208" s="97"/>
      <c r="AJ208" s="97"/>
      <c r="AK208" s="97"/>
      <c r="AL208" s="97"/>
      <c r="AM208" s="97"/>
      <c r="AN208" s="97"/>
      <c r="AO208" s="97"/>
      <c r="AP208" s="97"/>
      <c r="AQ208" s="97"/>
      <c r="AR208" s="97"/>
      <c r="AS208" s="97"/>
      <c r="AT208" s="98"/>
      <c r="AU208" s="99"/>
      <c r="AV208" s="100"/>
      <c r="AW208" s="100"/>
      <c r="AX208" s="102"/>
    </row>
    <row r="209" spans="1:50" ht="24.75" hidden="1" customHeight="1" x14ac:dyDescent="0.15">
      <c r="A209" s="137"/>
      <c r="B209" s="138"/>
      <c r="C209" s="138"/>
      <c r="D209" s="138"/>
      <c r="E209" s="138"/>
      <c r="F209" s="139"/>
      <c r="G209" s="93"/>
      <c r="H209" s="94"/>
      <c r="I209" s="94"/>
      <c r="J209" s="94"/>
      <c r="K209" s="95"/>
      <c r="L209" s="96"/>
      <c r="M209" s="97"/>
      <c r="N209" s="97"/>
      <c r="O209" s="97"/>
      <c r="P209" s="97"/>
      <c r="Q209" s="97"/>
      <c r="R209" s="97"/>
      <c r="S209" s="97"/>
      <c r="T209" s="97"/>
      <c r="U209" s="97"/>
      <c r="V209" s="97"/>
      <c r="W209" s="97"/>
      <c r="X209" s="98"/>
      <c r="Y209" s="99"/>
      <c r="Z209" s="100"/>
      <c r="AA209" s="100"/>
      <c r="AB209" s="101"/>
      <c r="AC209" s="93"/>
      <c r="AD209" s="94"/>
      <c r="AE209" s="94"/>
      <c r="AF209" s="94"/>
      <c r="AG209" s="95"/>
      <c r="AH209" s="96"/>
      <c r="AI209" s="97"/>
      <c r="AJ209" s="97"/>
      <c r="AK209" s="97"/>
      <c r="AL209" s="97"/>
      <c r="AM209" s="97"/>
      <c r="AN209" s="97"/>
      <c r="AO209" s="97"/>
      <c r="AP209" s="97"/>
      <c r="AQ209" s="97"/>
      <c r="AR209" s="97"/>
      <c r="AS209" s="97"/>
      <c r="AT209" s="98"/>
      <c r="AU209" s="99"/>
      <c r="AV209" s="100"/>
      <c r="AW209" s="100"/>
      <c r="AX209" s="102"/>
    </row>
    <row r="210" spans="1:50" ht="24.75" customHeight="1" x14ac:dyDescent="0.15">
      <c r="A210" s="137"/>
      <c r="B210" s="138"/>
      <c r="C210" s="138"/>
      <c r="D210" s="138"/>
      <c r="E210" s="138"/>
      <c r="F210" s="139"/>
      <c r="G210" s="93"/>
      <c r="H210" s="94"/>
      <c r="I210" s="94"/>
      <c r="J210" s="94"/>
      <c r="K210" s="95"/>
      <c r="L210" s="96"/>
      <c r="M210" s="97"/>
      <c r="N210" s="97"/>
      <c r="O210" s="97"/>
      <c r="P210" s="97"/>
      <c r="Q210" s="97"/>
      <c r="R210" s="97"/>
      <c r="S210" s="97"/>
      <c r="T210" s="97"/>
      <c r="U210" s="97"/>
      <c r="V210" s="97"/>
      <c r="W210" s="97"/>
      <c r="X210" s="98"/>
      <c r="Y210" s="99"/>
      <c r="Z210" s="100"/>
      <c r="AA210" s="100"/>
      <c r="AB210" s="101"/>
      <c r="AC210" s="93"/>
      <c r="AD210" s="94"/>
      <c r="AE210" s="94"/>
      <c r="AF210" s="94"/>
      <c r="AG210" s="95"/>
      <c r="AH210" s="96"/>
      <c r="AI210" s="97"/>
      <c r="AJ210" s="97"/>
      <c r="AK210" s="97"/>
      <c r="AL210" s="97"/>
      <c r="AM210" s="97"/>
      <c r="AN210" s="97"/>
      <c r="AO210" s="97"/>
      <c r="AP210" s="97"/>
      <c r="AQ210" s="97"/>
      <c r="AR210" s="97"/>
      <c r="AS210" s="97"/>
      <c r="AT210" s="98"/>
      <c r="AU210" s="99"/>
      <c r="AV210" s="100"/>
      <c r="AW210" s="100"/>
      <c r="AX210" s="102"/>
    </row>
    <row r="211" spans="1:50" ht="24.75" customHeight="1" x14ac:dyDescent="0.15">
      <c r="A211" s="137"/>
      <c r="B211" s="138"/>
      <c r="C211" s="138"/>
      <c r="D211" s="138"/>
      <c r="E211" s="138"/>
      <c r="F211" s="139"/>
      <c r="G211" s="93"/>
      <c r="H211" s="94"/>
      <c r="I211" s="94"/>
      <c r="J211" s="94"/>
      <c r="K211" s="95"/>
      <c r="L211" s="96"/>
      <c r="M211" s="97"/>
      <c r="N211" s="97"/>
      <c r="O211" s="97"/>
      <c r="P211" s="97"/>
      <c r="Q211" s="97"/>
      <c r="R211" s="97"/>
      <c r="S211" s="97"/>
      <c r="T211" s="97"/>
      <c r="U211" s="97"/>
      <c r="V211" s="97"/>
      <c r="W211" s="97"/>
      <c r="X211" s="98"/>
      <c r="Y211" s="99"/>
      <c r="Z211" s="100"/>
      <c r="AA211" s="100"/>
      <c r="AB211" s="101"/>
      <c r="AC211" s="93"/>
      <c r="AD211" s="94"/>
      <c r="AE211" s="94"/>
      <c r="AF211" s="94"/>
      <c r="AG211" s="95"/>
      <c r="AH211" s="96"/>
      <c r="AI211" s="97"/>
      <c r="AJ211" s="97"/>
      <c r="AK211" s="97"/>
      <c r="AL211" s="97"/>
      <c r="AM211" s="97"/>
      <c r="AN211" s="97"/>
      <c r="AO211" s="97"/>
      <c r="AP211" s="97"/>
      <c r="AQ211" s="97"/>
      <c r="AR211" s="97"/>
      <c r="AS211" s="97"/>
      <c r="AT211" s="98"/>
      <c r="AU211" s="99"/>
      <c r="AV211" s="100"/>
      <c r="AW211" s="100"/>
      <c r="AX211" s="102"/>
    </row>
    <row r="212" spans="1:50" ht="24.75" customHeight="1" x14ac:dyDescent="0.15">
      <c r="A212" s="137"/>
      <c r="B212" s="138"/>
      <c r="C212" s="138"/>
      <c r="D212" s="138"/>
      <c r="E212" s="138"/>
      <c r="F212" s="139"/>
      <c r="G212" s="93"/>
      <c r="H212" s="94"/>
      <c r="I212" s="94"/>
      <c r="J212" s="94"/>
      <c r="K212" s="95"/>
      <c r="L212" s="96"/>
      <c r="M212" s="97"/>
      <c r="N212" s="97"/>
      <c r="O212" s="97"/>
      <c r="P212" s="97"/>
      <c r="Q212" s="97"/>
      <c r="R212" s="97"/>
      <c r="S212" s="97"/>
      <c r="T212" s="97"/>
      <c r="U212" s="97"/>
      <c r="V212" s="97"/>
      <c r="W212" s="97"/>
      <c r="X212" s="98"/>
      <c r="Y212" s="99"/>
      <c r="Z212" s="100"/>
      <c r="AA212" s="100"/>
      <c r="AB212" s="101"/>
      <c r="AC212" s="93"/>
      <c r="AD212" s="94"/>
      <c r="AE212" s="94"/>
      <c r="AF212" s="94"/>
      <c r="AG212" s="95"/>
      <c r="AH212" s="96"/>
      <c r="AI212" s="97"/>
      <c r="AJ212" s="97"/>
      <c r="AK212" s="97"/>
      <c r="AL212" s="97"/>
      <c r="AM212" s="97"/>
      <c r="AN212" s="97"/>
      <c r="AO212" s="97"/>
      <c r="AP212" s="97"/>
      <c r="AQ212" s="97"/>
      <c r="AR212" s="97"/>
      <c r="AS212" s="97"/>
      <c r="AT212" s="98"/>
      <c r="AU212" s="99"/>
      <c r="AV212" s="100"/>
      <c r="AW212" s="100"/>
      <c r="AX212" s="102"/>
    </row>
    <row r="213" spans="1:50" ht="24.75" customHeight="1" x14ac:dyDescent="0.15">
      <c r="A213" s="137"/>
      <c r="B213" s="138"/>
      <c r="C213" s="138"/>
      <c r="D213" s="138"/>
      <c r="E213" s="138"/>
      <c r="F213" s="139"/>
      <c r="G213" s="93"/>
      <c r="H213" s="94"/>
      <c r="I213" s="94"/>
      <c r="J213" s="94"/>
      <c r="K213" s="95"/>
      <c r="L213" s="96"/>
      <c r="M213" s="97"/>
      <c r="N213" s="97"/>
      <c r="O213" s="97"/>
      <c r="P213" s="97"/>
      <c r="Q213" s="97"/>
      <c r="R213" s="97"/>
      <c r="S213" s="97"/>
      <c r="T213" s="97"/>
      <c r="U213" s="97"/>
      <c r="V213" s="97"/>
      <c r="W213" s="97"/>
      <c r="X213" s="98"/>
      <c r="Y213" s="99"/>
      <c r="Z213" s="100"/>
      <c r="AA213" s="100"/>
      <c r="AB213" s="101"/>
      <c r="AC213" s="93"/>
      <c r="AD213" s="94"/>
      <c r="AE213" s="94"/>
      <c r="AF213" s="94"/>
      <c r="AG213" s="95"/>
      <c r="AH213" s="96"/>
      <c r="AI213" s="97"/>
      <c r="AJ213" s="97"/>
      <c r="AK213" s="97"/>
      <c r="AL213" s="97"/>
      <c r="AM213" s="97"/>
      <c r="AN213" s="97"/>
      <c r="AO213" s="97"/>
      <c r="AP213" s="97"/>
      <c r="AQ213" s="97"/>
      <c r="AR213" s="97"/>
      <c r="AS213" s="97"/>
      <c r="AT213" s="98"/>
      <c r="AU213" s="99"/>
      <c r="AV213" s="100"/>
      <c r="AW213" s="100"/>
      <c r="AX213" s="102"/>
    </row>
    <row r="214" spans="1:50" ht="24.75" customHeight="1" x14ac:dyDescent="0.15">
      <c r="A214" s="137"/>
      <c r="B214" s="138"/>
      <c r="C214" s="138"/>
      <c r="D214" s="138"/>
      <c r="E214" s="138"/>
      <c r="F214" s="139"/>
      <c r="G214" s="93"/>
      <c r="H214" s="94"/>
      <c r="I214" s="94"/>
      <c r="J214" s="94"/>
      <c r="K214" s="95"/>
      <c r="L214" s="96"/>
      <c r="M214" s="97"/>
      <c r="N214" s="97"/>
      <c r="O214" s="97"/>
      <c r="P214" s="97"/>
      <c r="Q214" s="97"/>
      <c r="R214" s="97"/>
      <c r="S214" s="97"/>
      <c r="T214" s="97"/>
      <c r="U214" s="97"/>
      <c r="V214" s="97"/>
      <c r="W214" s="97"/>
      <c r="X214" s="98"/>
      <c r="Y214" s="99"/>
      <c r="Z214" s="100"/>
      <c r="AA214" s="100"/>
      <c r="AB214" s="101"/>
      <c r="AC214" s="93"/>
      <c r="AD214" s="94"/>
      <c r="AE214" s="94"/>
      <c r="AF214" s="94"/>
      <c r="AG214" s="95"/>
      <c r="AH214" s="96"/>
      <c r="AI214" s="97"/>
      <c r="AJ214" s="97"/>
      <c r="AK214" s="97"/>
      <c r="AL214" s="97"/>
      <c r="AM214" s="97"/>
      <c r="AN214" s="97"/>
      <c r="AO214" s="97"/>
      <c r="AP214" s="97"/>
      <c r="AQ214" s="97"/>
      <c r="AR214" s="97"/>
      <c r="AS214" s="97"/>
      <c r="AT214" s="98"/>
      <c r="AU214" s="99"/>
      <c r="AV214" s="100"/>
      <c r="AW214" s="100"/>
      <c r="AX214" s="102"/>
    </row>
    <row r="215" spans="1:50" ht="24.75" customHeight="1" x14ac:dyDescent="0.15">
      <c r="A215" s="137"/>
      <c r="B215" s="138"/>
      <c r="C215" s="138"/>
      <c r="D215" s="138"/>
      <c r="E215" s="138"/>
      <c r="F215" s="139"/>
      <c r="G215" s="93"/>
      <c r="H215" s="94"/>
      <c r="I215" s="94"/>
      <c r="J215" s="94"/>
      <c r="K215" s="95"/>
      <c r="L215" s="96"/>
      <c r="M215" s="97"/>
      <c r="N215" s="97"/>
      <c r="O215" s="97"/>
      <c r="P215" s="97"/>
      <c r="Q215" s="97"/>
      <c r="R215" s="97"/>
      <c r="S215" s="97"/>
      <c r="T215" s="97"/>
      <c r="U215" s="97"/>
      <c r="V215" s="97"/>
      <c r="W215" s="97"/>
      <c r="X215" s="98"/>
      <c r="Y215" s="99"/>
      <c r="Z215" s="100"/>
      <c r="AA215" s="100"/>
      <c r="AB215" s="101"/>
      <c r="AC215" s="93"/>
      <c r="AD215" s="94"/>
      <c r="AE215" s="94"/>
      <c r="AF215" s="94"/>
      <c r="AG215" s="95"/>
      <c r="AH215" s="96"/>
      <c r="AI215" s="97"/>
      <c r="AJ215" s="97"/>
      <c r="AK215" s="97"/>
      <c r="AL215" s="97"/>
      <c r="AM215" s="97"/>
      <c r="AN215" s="97"/>
      <c r="AO215" s="97"/>
      <c r="AP215" s="97"/>
      <c r="AQ215" s="97"/>
      <c r="AR215" s="97"/>
      <c r="AS215" s="97"/>
      <c r="AT215" s="98"/>
      <c r="AU215" s="99"/>
      <c r="AV215" s="100"/>
      <c r="AW215" s="100"/>
      <c r="AX215" s="102"/>
    </row>
    <row r="216" spans="1:50" ht="24.75" customHeight="1" thickBot="1" x14ac:dyDescent="0.2">
      <c r="A216" s="137"/>
      <c r="B216" s="138"/>
      <c r="C216" s="138"/>
      <c r="D216" s="138"/>
      <c r="E216" s="138"/>
      <c r="F216" s="139"/>
      <c r="G216" s="84" t="s">
        <v>22</v>
      </c>
      <c r="H216" s="85"/>
      <c r="I216" s="85"/>
      <c r="J216" s="85"/>
      <c r="K216" s="85"/>
      <c r="L216" s="86"/>
      <c r="M216" s="87"/>
      <c r="N216" s="87"/>
      <c r="O216" s="87"/>
      <c r="P216" s="87"/>
      <c r="Q216" s="87"/>
      <c r="R216" s="87"/>
      <c r="S216" s="87"/>
      <c r="T216" s="87"/>
      <c r="U216" s="87"/>
      <c r="V216" s="87"/>
      <c r="W216" s="87"/>
      <c r="X216" s="88"/>
      <c r="Y216" s="89">
        <f>SUM(Y206:AB215)</f>
        <v>14.7</v>
      </c>
      <c r="Z216" s="90"/>
      <c r="AA216" s="90"/>
      <c r="AB216" s="91"/>
      <c r="AC216" s="84" t="s">
        <v>22</v>
      </c>
      <c r="AD216" s="85"/>
      <c r="AE216" s="85"/>
      <c r="AF216" s="85"/>
      <c r="AG216" s="85"/>
      <c r="AH216" s="86"/>
      <c r="AI216" s="87"/>
      <c r="AJ216" s="87"/>
      <c r="AK216" s="87"/>
      <c r="AL216" s="87"/>
      <c r="AM216" s="87"/>
      <c r="AN216" s="87"/>
      <c r="AO216" s="87"/>
      <c r="AP216" s="87"/>
      <c r="AQ216" s="87"/>
      <c r="AR216" s="87"/>
      <c r="AS216" s="87"/>
      <c r="AT216" s="88"/>
      <c r="AU216" s="89">
        <f>SUM(AU206:AX215)</f>
        <v>0</v>
      </c>
      <c r="AV216" s="90"/>
      <c r="AW216" s="90"/>
      <c r="AX216" s="92"/>
    </row>
    <row r="217" spans="1:50" ht="30" customHeight="1" x14ac:dyDescent="0.15">
      <c r="A217" s="137"/>
      <c r="B217" s="138"/>
      <c r="C217" s="138"/>
      <c r="D217" s="138"/>
      <c r="E217" s="138"/>
      <c r="F217" s="139"/>
      <c r="G217" s="112" t="s">
        <v>424</v>
      </c>
      <c r="H217" s="113"/>
      <c r="I217" s="113"/>
      <c r="J217" s="113"/>
      <c r="K217" s="113"/>
      <c r="L217" s="113"/>
      <c r="M217" s="113"/>
      <c r="N217" s="113"/>
      <c r="O217" s="113"/>
      <c r="P217" s="113"/>
      <c r="Q217" s="113"/>
      <c r="R217" s="113"/>
      <c r="S217" s="113"/>
      <c r="T217" s="113"/>
      <c r="U217" s="113"/>
      <c r="V217" s="113"/>
      <c r="W217" s="113"/>
      <c r="X217" s="113"/>
      <c r="Y217" s="113"/>
      <c r="Z217" s="113"/>
      <c r="AA217" s="113"/>
      <c r="AB217" s="114"/>
      <c r="AC217" s="112" t="s">
        <v>360</v>
      </c>
      <c r="AD217" s="113"/>
      <c r="AE217" s="113"/>
      <c r="AF217" s="113"/>
      <c r="AG217" s="113"/>
      <c r="AH217" s="113"/>
      <c r="AI217" s="113"/>
      <c r="AJ217" s="113"/>
      <c r="AK217" s="113"/>
      <c r="AL217" s="113"/>
      <c r="AM217" s="113"/>
      <c r="AN217" s="113"/>
      <c r="AO217" s="113"/>
      <c r="AP217" s="113"/>
      <c r="AQ217" s="113"/>
      <c r="AR217" s="113"/>
      <c r="AS217" s="113"/>
      <c r="AT217" s="113"/>
      <c r="AU217" s="113"/>
      <c r="AV217" s="113"/>
      <c r="AW217" s="113"/>
      <c r="AX217" s="114"/>
    </row>
    <row r="218" spans="1:50" ht="24.75" customHeight="1" x14ac:dyDescent="0.15">
      <c r="A218" s="137"/>
      <c r="B218" s="138"/>
      <c r="C218" s="138"/>
      <c r="D218" s="138"/>
      <c r="E218" s="138"/>
      <c r="F218" s="139"/>
      <c r="G218" s="115" t="s">
        <v>19</v>
      </c>
      <c r="H218" s="116"/>
      <c r="I218" s="116"/>
      <c r="J218" s="116"/>
      <c r="K218" s="116"/>
      <c r="L218" s="117" t="s">
        <v>20</v>
      </c>
      <c r="M218" s="116"/>
      <c r="N218" s="116"/>
      <c r="O218" s="116"/>
      <c r="P218" s="116"/>
      <c r="Q218" s="116"/>
      <c r="R218" s="116"/>
      <c r="S218" s="116"/>
      <c r="T218" s="116"/>
      <c r="U218" s="116"/>
      <c r="V218" s="116"/>
      <c r="W218" s="116"/>
      <c r="X218" s="118"/>
      <c r="Y218" s="119" t="s">
        <v>21</v>
      </c>
      <c r="Z218" s="120"/>
      <c r="AA218" s="120"/>
      <c r="AB218" s="121"/>
      <c r="AC218" s="115" t="s">
        <v>19</v>
      </c>
      <c r="AD218" s="116"/>
      <c r="AE218" s="116"/>
      <c r="AF218" s="116"/>
      <c r="AG218" s="116"/>
      <c r="AH218" s="117" t="s">
        <v>20</v>
      </c>
      <c r="AI218" s="116"/>
      <c r="AJ218" s="116"/>
      <c r="AK218" s="116"/>
      <c r="AL218" s="116"/>
      <c r="AM218" s="116"/>
      <c r="AN218" s="116"/>
      <c r="AO218" s="116"/>
      <c r="AP218" s="116"/>
      <c r="AQ218" s="116"/>
      <c r="AR218" s="116"/>
      <c r="AS218" s="116"/>
      <c r="AT218" s="118"/>
      <c r="AU218" s="119" t="s">
        <v>21</v>
      </c>
      <c r="AV218" s="120"/>
      <c r="AW218" s="120"/>
      <c r="AX218" s="122"/>
    </row>
    <row r="219" spans="1:50" ht="24.75" customHeight="1" x14ac:dyDescent="0.15">
      <c r="A219" s="137"/>
      <c r="B219" s="138"/>
      <c r="C219" s="138"/>
      <c r="D219" s="138"/>
      <c r="E219" s="138"/>
      <c r="F219" s="139"/>
      <c r="G219" s="103" t="s">
        <v>407</v>
      </c>
      <c r="H219" s="104"/>
      <c r="I219" s="104"/>
      <c r="J219" s="104"/>
      <c r="K219" s="105"/>
      <c r="L219" s="106" t="s">
        <v>411</v>
      </c>
      <c r="M219" s="107"/>
      <c r="N219" s="107"/>
      <c r="O219" s="107"/>
      <c r="P219" s="107"/>
      <c r="Q219" s="107"/>
      <c r="R219" s="107"/>
      <c r="S219" s="107"/>
      <c r="T219" s="107"/>
      <c r="U219" s="107"/>
      <c r="V219" s="107"/>
      <c r="W219" s="107"/>
      <c r="X219" s="108"/>
      <c r="Y219" s="109">
        <v>6.2</v>
      </c>
      <c r="Z219" s="110"/>
      <c r="AA219" s="110"/>
      <c r="AB219" s="111"/>
      <c r="AC219" s="103"/>
      <c r="AD219" s="104"/>
      <c r="AE219" s="104"/>
      <c r="AF219" s="104"/>
      <c r="AG219" s="105"/>
      <c r="AH219" s="106"/>
      <c r="AI219" s="107"/>
      <c r="AJ219" s="107"/>
      <c r="AK219" s="107"/>
      <c r="AL219" s="107"/>
      <c r="AM219" s="107"/>
      <c r="AN219" s="107"/>
      <c r="AO219" s="107"/>
      <c r="AP219" s="107"/>
      <c r="AQ219" s="107"/>
      <c r="AR219" s="107"/>
      <c r="AS219" s="107"/>
      <c r="AT219" s="108"/>
      <c r="AU219" s="109"/>
      <c r="AV219" s="110"/>
      <c r="AW219" s="110"/>
      <c r="AX219" s="111"/>
    </row>
    <row r="220" spans="1:50" ht="24.75" customHeight="1" x14ac:dyDescent="0.15">
      <c r="A220" s="137"/>
      <c r="B220" s="138"/>
      <c r="C220" s="138"/>
      <c r="D220" s="138"/>
      <c r="E220" s="138"/>
      <c r="F220" s="139"/>
      <c r="G220" s="93" t="s">
        <v>408</v>
      </c>
      <c r="H220" s="94"/>
      <c r="I220" s="94"/>
      <c r="J220" s="94"/>
      <c r="K220" s="95"/>
      <c r="L220" s="96" t="s">
        <v>410</v>
      </c>
      <c r="M220" s="97"/>
      <c r="N220" s="97"/>
      <c r="O220" s="97"/>
      <c r="P220" s="97"/>
      <c r="Q220" s="97"/>
      <c r="R220" s="97"/>
      <c r="S220" s="97"/>
      <c r="T220" s="97"/>
      <c r="U220" s="97"/>
      <c r="V220" s="97"/>
      <c r="W220" s="97"/>
      <c r="X220" s="98"/>
      <c r="Y220" s="99">
        <v>8.4</v>
      </c>
      <c r="Z220" s="100"/>
      <c r="AA220" s="100"/>
      <c r="AB220" s="102"/>
      <c r="AC220" s="93"/>
      <c r="AD220" s="94"/>
      <c r="AE220" s="94"/>
      <c r="AF220" s="94"/>
      <c r="AG220" s="95"/>
      <c r="AH220" s="96"/>
      <c r="AI220" s="97"/>
      <c r="AJ220" s="97"/>
      <c r="AK220" s="97"/>
      <c r="AL220" s="97"/>
      <c r="AM220" s="97"/>
      <c r="AN220" s="97"/>
      <c r="AO220" s="97"/>
      <c r="AP220" s="97"/>
      <c r="AQ220" s="97"/>
      <c r="AR220" s="97"/>
      <c r="AS220" s="97"/>
      <c r="AT220" s="98"/>
      <c r="AU220" s="99"/>
      <c r="AV220" s="100"/>
      <c r="AW220" s="100"/>
      <c r="AX220" s="102"/>
    </row>
    <row r="221" spans="1:50" ht="24.75" customHeight="1" x14ac:dyDescent="0.15">
      <c r="A221" s="137"/>
      <c r="B221" s="138"/>
      <c r="C221" s="138"/>
      <c r="D221" s="138"/>
      <c r="E221" s="138"/>
      <c r="F221" s="139"/>
      <c r="G221" s="93"/>
      <c r="H221" s="94"/>
      <c r="I221" s="94"/>
      <c r="J221" s="94"/>
      <c r="K221" s="95"/>
      <c r="L221" s="96"/>
      <c r="M221" s="97"/>
      <c r="N221" s="97"/>
      <c r="O221" s="97"/>
      <c r="P221" s="97"/>
      <c r="Q221" s="97"/>
      <c r="R221" s="97"/>
      <c r="S221" s="97"/>
      <c r="T221" s="97"/>
      <c r="U221" s="97"/>
      <c r="V221" s="97"/>
      <c r="W221" s="97"/>
      <c r="X221" s="98"/>
      <c r="Y221" s="99"/>
      <c r="Z221" s="100"/>
      <c r="AA221" s="100"/>
      <c r="AB221" s="101"/>
      <c r="AC221" s="93"/>
      <c r="AD221" s="94"/>
      <c r="AE221" s="94"/>
      <c r="AF221" s="94"/>
      <c r="AG221" s="95"/>
      <c r="AH221" s="96"/>
      <c r="AI221" s="97"/>
      <c r="AJ221" s="97"/>
      <c r="AK221" s="97"/>
      <c r="AL221" s="97"/>
      <c r="AM221" s="97"/>
      <c r="AN221" s="97"/>
      <c r="AO221" s="97"/>
      <c r="AP221" s="97"/>
      <c r="AQ221" s="97"/>
      <c r="AR221" s="97"/>
      <c r="AS221" s="97"/>
      <c r="AT221" s="98"/>
      <c r="AU221" s="99"/>
      <c r="AV221" s="100"/>
      <c r="AW221" s="100"/>
      <c r="AX221" s="102"/>
    </row>
    <row r="222" spans="1:50" ht="24.75" customHeight="1" x14ac:dyDescent="0.15">
      <c r="A222" s="137"/>
      <c r="B222" s="138"/>
      <c r="C222" s="138"/>
      <c r="D222" s="138"/>
      <c r="E222" s="138"/>
      <c r="F222" s="139"/>
      <c r="G222" s="93"/>
      <c r="H222" s="94"/>
      <c r="I222" s="94"/>
      <c r="J222" s="94"/>
      <c r="K222" s="95"/>
      <c r="L222" s="96"/>
      <c r="M222" s="97"/>
      <c r="N222" s="97"/>
      <c r="O222" s="97"/>
      <c r="P222" s="97"/>
      <c r="Q222" s="97"/>
      <c r="R222" s="97"/>
      <c r="S222" s="97"/>
      <c r="T222" s="97"/>
      <c r="U222" s="97"/>
      <c r="V222" s="97"/>
      <c r="W222" s="97"/>
      <c r="X222" s="98"/>
      <c r="Y222" s="99"/>
      <c r="Z222" s="100"/>
      <c r="AA222" s="100"/>
      <c r="AB222" s="101"/>
      <c r="AC222" s="93"/>
      <c r="AD222" s="94"/>
      <c r="AE222" s="94"/>
      <c r="AF222" s="94"/>
      <c r="AG222" s="95"/>
      <c r="AH222" s="96"/>
      <c r="AI222" s="97"/>
      <c r="AJ222" s="97"/>
      <c r="AK222" s="97"/>
      <c r="AL222" s="97"/>
      <c r="AM222" s="97"/>
      <c r="AN222" s="97"/>
      <c r="AO222" s="97"/>
      <c r="AP222" s="97"/>
      <c r="AQ222" s="97"/>
      <c r="AR222" s="97"/>
      <c r="AS222" s="97"/>
      <c r="AT222" s="98"/>
      <c r="AU222" s="99"/>
      <c r="AV222" s="100"/>
      <c r="AW222" s="100"/>
      <c r="AX222" s="102"/>
    </row>
    <row r="223" spans="1:50" ht="24.75" customHeight="1" x14ac:dyDescent="0.15">
      <c r="A223" s="137"/>
      <c r="B223" s="138"/>
      <c r="C223" s="138"/>
      <c r="D223" s="138"/>
      <c r="E223" s="138"/>
      <c r="F223" s="139"/>
      <c r="G223" s="93"/>
      <c r="H223" s="94"/>
      <c r="I223" s="94"/>
      <c r="J223" s="94"/>
      <c r="K223" s="95"/>
      <c r="L223" s="96"/>
      <c r="M223" s="97"/>
      <c r="N223" s="97"/>
      <c r="O223" s="97"/>
      <c r="P223" s="97"/>
      <c r="Q223" s="97"/>
      <c r="R223" s="97"/>
      <c r="S223" s="97"/>
      <c r="T223" s="97"/>
      <c r="U223" s="97"/>
      <c r="V223" s="97"/>
      <c r="W223" s="97"/>
      <c r="X223" s="98"/>
      <c r="Y223" s="99"/>
      <c r="Z223" s="100"/>
      <c r="AA223" s="100"/>
      <c r="AB223" s="101"/>
      <c r="AC223" s="93"/>
      <c r="AD223" s="94"/>
      <c r="AE223" s="94"/>
      <c r="AF223" s="94"/>
      <c r="AG223" s="95"/>
      <c r="AH223" s="96"/>
      <c r="AI223" s="97"/>
      <c r="AJ223" s="97"/>
      <c r="AK223" s="97"/>
      <c r="AL223" s="97"/>
      <c r="AM223" s="97"/>
      <c r="AN223" s="97"/>
      <c r="AO223" s="97"/>
      <c r="AP223" s="97"/>
      <c r="AQ223" s="97"/>
      <c r="AR223" s="97"/>
      <c r="AS223" s="97"/>
      <c r="AT223" s="98"/>
      <c r="AU223" s="99"/>
      <c r="AV223" s="100"/>
      <c r="AW223" s="100"/>
      <c r="AX223" s="102"/>
    </row>
    <row r="224" spans="1:50" ht="24.75" customHeight="1" x14ac:dyDescent="0.15">
      <c r="A224" s="137"/>
      <c r="B224" s="138"/>
      <c r="C224" s="138"/>
      <c r="D224" s="138"/>
      <c r="E224" s="138"/>
      <c r="F224" s="139"/>
      <c r="G224" s="93"/>
      <c r="H224" s="94"/>
      <c r="I224" s="94"/>
      <c r="J224" s="94"/>
      <c r="K224" s="95"/>
      <c r="L224" s="96"/>
      <c r="M224" s="97"/>
      <c r="N224" s="97"/>
      <c r="O224" s="97"/>
      <c r="P224" s="97"/>
      <c r="Q224" s="97"/>
      <c r="R224" s="97"/>
      <c r="S224" s="97"/>
      <c r="T224" s="97"/>
      <c r="U224" s="97"/>
      <c r="V224" s="97"/>
      <c r="W224" s="97"/>
      <c r="X224" s="98"/>
      <c r="Y224" s="99"/>
      <c r="Z224" s="100"/>
      <c r="AA224" s="100"/>
      <c r="AB224" s="101"/>
      <c r="AC224" s="93"/>
      <c r="AD224" s="94"/>
      <c r="AE224" s="94"/>
      <c r="AF224" s="94"/>
      <c r="AG224" s="95"/>
      <c r="AH224" s="96"/>
      <c r="AI224" s="97"/>
      <c r="AJ224" s="97"/>
      <c r="AK224" s="97"/>
      <c r="AL224" s="97"/>
      <c r="AM224" s="97"/>
      <c r="AN224" s="97"/>
      <c r="AO224" s="97"/>
      <c r="AP224" s="97"/>
      <c r="AQ224" s="97"/>
      <c r="AR224" s="97"/>
      <c r="AS224" s="97"/>
      <c r="AT224" s="98"/>
      <c r="AU224" s="99"/>
      <c r="AV224" s="100"/>
      <c r="AW224" s="100"/>
      <c r="AX224" s="102"/>
    </row>
    <row r="225" spans="1:50" ht="24.75" customHeight="1" x14ac:dyDescent="0.15">
      <c r="A225" s="137"/>
      <c r="B225" s="138"/>
      <c r="C225" s="138"/>
      <c r="D225" s="138"/>
      <c r="E225" s="138"/>
      <c r="F225" s="139"/>
      <c r="G225" s="93"/>
      <c r="H225" s="94"/>
      <c r="I225" s="94"/>
      <c r="J225" s="94"/>
      <c r="K225" s="95"/>
      <c r="L225" s="96"/>
      <c r="M225" s="97"/>
      <c r="N225" s="97"/>
      <c r="O225" s="97"/>
      <c r="P225" s="97"/>
      <c r="Q225" s="97"/>
      <c r="R225" s="97"/>
      <c r="S225" s="97"/>
      <c r="T225" s="97"/>
      <c r="U225" s="97"/>
      <c r="V225" s="97"/>
      <c r="W225" s="97"/>
      <c r="X225" s="98"/>
      <c r="Y225" s="99"/>
      <c r="Z225" s="100"/>
      <c r="AA225" s="100"/>
      <c r="AB225" s="101"/>
      <c r="AC225" s="93"/>
      <c r="AD225" s="94"/>
      <c r="AE225" s="94"/>
      <c r="AF225" s="94"/>
      <c r="AG225" s="95"/>
      <c r="AH225" s="96"/>
      <c r="AI225" s="97"/>
      <c r="AJ225" s="97"/>
      <c r="AK225" s="97"/>
      <c r="AL225" s="97"/>
      <c r="AM225" s="97"/>
      <c r="AN225" s="97"/>
      <c r="AO225" s="97"/>
      <c r="AP225" s="97"/>
      <c r="AQ225" s="97"/>
      <c r="AR225" s="97"/>
      <c r="AS225" s="97"/>
      <c r="AT225" s="98"/>
      <c r="AU225" s="99"/>
      <c r="AV225" s="100"/>
      <c r="AW225" s="100"/>
      <c r="AX225" s="102"/>
    </row>
    <row r="226" spans="1:50" ht="24.75" customHeight="1" x14ac:dyDescent="0.15">
      <c r="A226" s="137"/>
      <c r="B226" s="138"/>
      <c r="C226" s="138"/>
      <c r="D226" s="138"/>
      <c r="E226" s="138"/>
      <c r="F226" s="139"/>
      <c r="G226" s="93"/>
      <c r="H226" s="94"/>
      <c r="I226" s="94"/>
      <c r="J226" s="94"/>
      <c r="K226" s="95"/>
      <c r="L226" s="96"/>
      <c r="M226" s="97"/>
      <c r="N226" s="97"/>
      <c r="O226" s="97"/>
      <c r="P226" s="97"/>
      <c r="Q226" s="97"/>
      <c r="R226" s="97"/>
      <c r="S226" s="97"/>
      <c r="T226" s="97"/>
      <c r="U226" s="97"/>
      <c r="V226" s="97"/>
      <c r="W226" s="97"/>
      <c r="X226" s="98"/>
      <c r="Y226" s="99"/>
      <c r="Z226" s="100"/>
      <c r="AA226" s="100"/>
      <c r="AB226" s="101"/>
      <c r="AC226" s="93"/>
      <c r="AD226" s="94"/>
      <c r="AE226" s="94"/>
      <c r="AF226" s="94"/>
      <c r="AG226" s="95"/>
      <c r="AH226" s="96"/>
      <c r="AI226" s="97"/>
      <c r="AJ226" s="97"/>
      <c r="AK226" s="97"/>
      <c r="AL226" s="97"/>
      <c r="AM226" s="97"/>
      <c r="AN226" s="97"/>
      <c r="AO226" s="97"/>
      <c r="AP226" s="97"/>
      <c r="AQ226" s="97"/>
      <c r="AR226" s="97"/>
      <c r="AS226" s="97"/>
      <c r="AT226" s="98"/>
      <c r="AU226" s="99"/>
      <c r="AV226" s="100"/>
      <c r="AW226" s="100"/>
      <c r="AX226" s="102"/>
    </row>
    <row r="227" spans="1:50" ht="24.75" customHeight="1" x14ac:dyDescent="0.15">
      <c r="A227" s="137"/>
      <c r="B227" s="138"/>
      <c r="C227" s="138"/>
      <c r="D227" s="138"/>
      <c r="E227" s="138"/>
      <c r="F227" s="139"/>
      <c r="G227" s="93"/>
      <c r="H227" s="94"/>
      <c r="I227" s="94"/>
      <c r="J227" s="94"/>
      <c r="K227" s="95"/>
      <c r="L227" s="96"/>
      <c r="M227" s="97"/>
      <c r="N227" s="97"/>
      <c r="O227" s="97"/>
      <c r="P227" s="97"/>
      <c r="Q227" s="97"/>
      <c r="R227" s="97"/>
      <c r="S227" s="97"/>
      <c r="T227" s="97"/>
      <c r="U227" s="97"/>
      <c r="V227" s="97"/>
      <c r="W227" s="97"/>
      <c r="X227" s="98"/>
      <c r="Y227" s="99"/>
      <c r="Z227" s="100"/>
      <c r="AA227" s="100"/>
      <c r="AB227" s="101"/>
      <c r="AC227" s="93"/>
      <c r="AD227" s="94"/>
      <c r="AE227" s="94"/>
      <c r="AF227" s="94"/>
      <c r="AG227" s="95"/>
      <c r="AH227" s="96"/>
      <c r="AI227" s="97"/>
      <c r="AJ227" s="97"/>
      <c r="AK227" s="97"/>
      <c r="AL227" s="97"/>
      <c r="AM227" s="97"/>
      <c r="AN227" s="97"/>
      <c r="AO227" s="97"/>
      <c r="AP227" s="97"/>
      <c r="AQ227" s="97"/>
      <c r="AR227" s="97"/>
      <c r="AS227" s="97"/>
      <c r="AT227" s="98"/>
      <c r="AU227" s="99"/>
      <c r="AV227" s="100"/>
      <c r="AW227" s="100"/>
      <c r="AX227" s="102"/>
    </row>
    <row r="228" spans="1:50" ht="24.75" customHeight="1" x14ac:dyDescent="0.15">
      <c r="A228" s="137"/>
      <c r="B228" s="138"/>
      <c r="C228" s="138"/>
      <c r="D228" s="138"/>
      <c r="E228" s="138"/>
      <c r="F228" s="139"/>
      <c r="G228" s="93"/>
      <c r="H228" s="94"/>
      <c r="I228" s="94"/>
      <c r="J228" s="94"/>
      <c r="K228" s="95"/>
      <c r="L228" s="96"/>
      <c r="M228" s="97"/>
      <c r="N228" s="97"/>
      <c r="O228" s="97"/>
      <c r="P228" s="97"/>
      <c r="Q228" s="97"/>
      <c r="R228" s="97"/>
      <c r="S228" s="97"/>
      <c r="T228" s="97"/>
      <c r="U228" s="97"/>
      <c r="V228" s="97"/>
      <c r="W228" s="97"/>
      <c r="X228" s="98"/>
      <c r="Y228" s="99"/>
      <c r="Z228" s="100"/>
      <c r="AA228" s="100"/>
      <c r="AB228" s="101"/>
      <c r="AC228" s="93"/>
      <c r="AD228" s="94"/>
      <c r="AE228" s="94"/>
      <c r="AF228" s="94"/>
      <c r="AG228" s="95"/>
      <c r="AH228" s="96"/>
      <c r="AI228" s="97"/>
      <c r="AJ228" s="97"/>
      <c r="AK228" s="97"/>
      <c r="AL228" s="97"/>
      <c r="AM228" s="97"/>
      <c r="AN228" s="97"/>
      <c r="AO228" s="97"/>
      <c r="AP228" s="97"/>
      <c r="AQ228" s="97"/>
      <c r="AR228" s="97"/>
      <c r="AS228" s="97"/>
      <c r="AT228" s="98"/>
      <c r="AU228" s="99"/>
      <c r="AV228" s="100"/>
      <c r="AW228" s="100"/>
      <c r="AX228" s="102"/>
    </row>
    <row r="229" spans="1:50" ht="24.75" customHeight="1" x14ac:dyDescent="0.15">
      <c r="A229" s="137"/>
      <c r="B229" s="138"/>
      <c r="C229" s="138"/>
      <c r="D229" s="138"/>
      <c r="E229" s="138"/>
      <c r="F229" s="139"/>
      <c r="G229" s="84" t="s">
        <v>22</v>
      </c>
      <c r="H229" s="85"/>
      <c r="I229" s="85"/>
      <c r="J229" s="85"/>
      <c r="K229" s="85"/>
      <c r="L229" s="86"/>
      <c r="M229" s="87"/>
      <c r="N229" s="87"/>
      <c r="O229" s="87"/>
      <c r="P229" s="87"/>
      <c r="Q229" s="87"/>
      <c r="R229" s="87"/>
      <c r="S229" s="87"/>
      <c r="T229" s="87"/>
      <c r="U229" s="87"/>
      <c r="V229" s="87"/>
      <c r="W229" s="87"/>
      <c r="X229" s="88"/>
      <c r="Y229" s="89">
        <f>SUM(Y219:AB228)</f>
        <v>14.600000000000001</v>
      </c>
      <c r="Z229" s="90"/>
      <c r="AA229" s="90"/>
      <c r="AB229" s="91"/>
      <c r="AC229" s="84" t="s">
        <v>22</v>
      </c>
      <c r="AD229" s="85"/>
      <c r="AE229" s="85"/>
      <c r="AF229" s="85"/>
      <c r="AG229" s="85"/>
      <c r="AH229" s="86"/>
      <c r="AI229" s="87"/>
      <c r="AJ229" s="87"/>
      <c r="AK229" s="87"/>
      <c r="AL229" s="87"/>
      <c r="AM229" s="87"/>
      <c r="AN229" s="87"/>
      <c r="AO229" s="87"/>
      <c r="AP229" s="87"/>
      <c r="AQ229" s="87"/>
      <c r="AR229" s="87"/>
      <c r="AS229" s="87"/>
      <c r="AT229" s="88"/>
      <c r="AU229" s="89">
        <f>SUM(AU219:AX228)</f>
        <v>0</v>
      </c>
      <c r="AV229" s="90"/>
      <c r="AW229" s="90"/>
      <c r="AX229" s="92"/>
    </row>
    <row r="230" spans="1:50" ht="22.5" customHeight="1" thickBot="1" x14ac:dyDescent="0.2">
      <c r="A230" s="81" t="s">
        <v>321</v>
      </c>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3"/>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65"/>
      <c r="B235" s="65"/>
      <c r="C235" s="71" t="s">
        <v>31</v>
      </c>
      <c r="D235" s="71"/>
      <c r="E235" s="71"/>
      <c r="F235" s="71"/>
      <c r="G235" s="71"/>
      <c r="H235" s="71"/>
      <c r="I235" s="71"/>
      <c r="J235" s="71"/>
      <c r="K235" s="71"/>
      <c r="L235" s="71"/>
      <c r="M235" s="71" t="s">
        <v>32</v>
      </c>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2" t="s">
        <v>33</v>
      </c>
      <c r="AL235" s="71"/>
      <c r="AM235" s="71"/>
      <c r="AN235" s="71"/>
      <c r="AO235" s="71"/>
      <c r="AP235" s="71"/>
      <c r="AQ235" s="71" t="s">
        <v>23</v>
      </c>
      <c r="AR235" s="71"/>
      <c r="AS235" s="71"/>
      <c r="AT235" s="71"/>
      <c r="AU235" s="73" t="s">
        <v>24</v>
      </c>
      <c r="AV235" s="74"/>
      <c r="AW235" s="74"/>
      <c r="AX235" s="75"/>
    </row>
    <row r="236" spans="1:50" ht="42" customHeight="1" x14ac:dyDescent="0.15">
      <c r="A236" s="65">
        <v>1</v>
      </c>
      <c r="B236" s="65">
        <v>1</v>
      </c>
      <c r="C236" s="70" t="s">
        <v>379</v>
      </c>
      <c r="D236" s="66"/>
      <c r="E236" s="66"/>
      <c r="F236" s="66"/>
      <c r="G236" s="66"/>
      <c r="H236" s="66"/>
      <c r="I236" s="66"/>
      <c r="J236" s="66"/>
      <c r="K236" s="66"/>
      <c r="L236" s="66"/>
      <c r="M236" s="70" t="s">
        <v>414</v>
      </c>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7">
        <v>7.1</v>
      </c>
      <c r="AL236" s="68"/>
      <c r="AM236" s="68"/>
      <c r="AN236" s="68"/>
      <c r="AO236" s="68"/>
      <c r="AP236" s="69"/>
      <c r="AQ236" s="70" t="s">
        <v>406</v>
      </c>
      <c r="AR236" s="66"/>
      <c r="AS236" s="66"/>
      <c r="AT236" s="66"/>
      <c r="AU236" s="67">
        <v>100</v>
      </c>
      <c r="AV236" s="68"/>
      <c r="AW236" s="68"/>
      <c r="AX236" s="69"/>
    </row>
    <row r="237" spans="1:50" ht="24" hidden="1" customHeight="1" x14ac:dyDescent="0.15">
      <c r="A237" s="65">
        <v>2</v>
      </c>
      <c r="B237" s="65">
        <v>1</v>
      </c>
      <c r="C237" s="70"/>
      <c r="D237" s="66"/>
      <c r="E237" s="66"/>
      <c r="F237" s="66"/>
      <c r="G237" s="66"/>
      <c r="H237" s="66"/>
      <c r="I237" s="66"/>
      <c r="J237" s="66"/>
      <c r="K237" s="66"/>
      <c r="L237" s="66"/>
      <c r="M237" s="70"/>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7"/>
      <c r="AL237" s="68"/>
      <c r="AM237" s="68"/>
      <c r="AN237" s="68"/>
      <c r="AO237" s="68"/>
      <c r="AP237" s="69"/>
      <c r="AQ237" s="70"/>
      <c r="AR237" s="66"/>
      <c r="AS237" s="66"/>
      <c r="AT237" s="66"/>
      <c r="AU237" s="67"/>
      <c r="AV237" s="68"/>
      <c r="AW237" s="68"/>
      <c r="AX237" s="69"/>
    </row>
    <row r="238" spans="1:50" ht="24" hidden="1" customHeight="1" x14ac:dyDescent="0.15">
      <c r="A238" s="65">
        <v>3</v>
      </c>
      <c r="B238" s="65">
        <v>1</v>
      </c>
      <c r="C238" s="70"/>
      <c r="D238" s="66"/>
      <c r="E238" s="66"/>
      <c r="F238" s="66"/>
      <c r="G238" s="66"/>
      <c r="H238" s="66"/>
      <c r="I238" s="66"/>
      <c r="J238" s="66"/>
      <c r="K238" s="66"/>
      <c r="L238" s="66"/>
      <c r="M238" s="76"/>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80"/>
      <c r="AK238" s="67"/>
      <c r="AL238" s="68"/>
      <c r="AM238" s="68"/>
      <c r="AN238" s="68"/>
      <c r="AO238" s="68"/>
      <c r="AP238" s="69"/>
      <c r="AQ238" s="70"/>
      <c r="AR238" s="66"/>
      <c r="AS238" s="66"/>
      <c r="AT238" s="66"/>
      <c r="AU238" s="67"/>
      <c r="AV238" s="68"/>
      <c r="AW238" s="68"/>
      <c r="AX238" s="69"/>
    </row>
    <row r="239" spans="1:50" ht="24" hidden="1" customHeight="1" x14ac:dyDescent="0.15">
      <c r="A239" s="65">
        <v>4</v>
      </c>
      <c r="B239" s="65">
        <v>1</v>
      </c>
      <c r="C239" s="70"/>
      <c r="D239" s="66"/>
      <c r="E239" s="66"/>
      <c r="F239" s="66"/>
      <c r="G239" s="66"/>
      <c r="H239" s="66"/>
      <c r="I239" s="66"/>
      <c r="J239" s="66"/>
      <c r="K239" s="66"/>
      <c r="L239" s="66"/>
      <c r="M239" s="70"/>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7"/>
      <c r="AL239" s="68"/>
      <c r="AM239" s="68"/>
      <c r="AN239" s="68"/>
      <c r="AO239" s="68"/>
      <c r="AP239" s="69"/>
      <c r="AQ239" s="70"/>
      <c r="AR239" s="66"/>
      <c r="AS239" s="66"/>
      <c r="AT239" s="66"/>
      <c r="AU239" s="67"/>
      <c r="AV239" s="68"/>
      <c r="AW239" s="68"/>
      <c r="AX239" s="69"/>
    </row>
    <row r="240" spans="1:50" ht="24" hidden="1" customHeight="1" x14ac:dyDescent="0.15">
      <c r="A240" s="65">
        <v>5</v>
      </c>
      <c r="B240" s="65">
        <v>1</v>
      </c>
      <c r="C240" s="70"/>
      <c r="D240" s="66"/>
      <c r="E240" s="66"/>
      <c r="F240" s="66"/>
      <c r="G240" s="66"/>
      <c r="H240" s="66"/>
      <c r="I240" s="66"/>
      <c r="J240" s="66"/>
      <c r="K240" s="66"/>
      <c r="L240" s="66"/>
      <c r="M240" s="70"/>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7"/>
      <c r="AL240" s="68"/>
      <c r="AM240" s="68"/>
      <c r="AN240" s="68"/>
      <c r="AO240" s="68"/>
      <c r="AP240" s="69"/>
      <c r="AQ240" s="70"/>
      <c r="AR240" s="66"/>
      <c r="AS240" s="66"/>
      <c r="AT240" s="66"/>
      <c r="AU240" s="67"/>
      <c r="AV240" s="68"/>
      <c r="AW240" s="68"/>
      <c r="AX240" s="69"/>
    </row>
    <row r="241" spans="1:50" ht="24" hidden="1" customHeight="1" x14ac:dyDescent="0.15">
      <c r="A241" s="65">
        <v>6</v>
      </c>
      <c r="B241" s="65">
        <v>1</v>
      </c>
      <c r="C241" s="70"/>
      <c r="D241" s="66"/>
      <c r="E241" s="66"/>
      <c r="F241" s="66"/>
      <c r="G241" s="66"/>
      <c r="H241" s="66"/>
      <c r="I241" s="66"/>
      <c r="J241" s="66"/>
      <c r="K241" s="66"/>
      <c r="L241" s="66"/>
      <c r="M241" s="70"/>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7"/>
      <c r="AL241" s="68"/>
      <c r="AM241" s="68"/>
      <c r="AN241" s="68"/>
      <c r="AO241" s="68"/>
      <c r="AP241" s="69"/>
      <c r="AQ241" s="70"/>
      <c r="AR241" s="66"/>
      <c r="AS241" s="66"/>
      <c r="AT241" s="66"/>
      <c r="AU241" s="67"/>
      <c r="AV241" s="68"/>
      <c r="AW241" s="68"/>
      <c r="AX241" s="69"/>
    </row>
    <row r="242" spans="1:50" ht="24" hidden="1" customHeight="1" x14ac:dyDescent="0.15">
      <c r="A242" s="65">
        <v>7</v>
      </c>
      <c r="B242" s="65">
        <v>1</v>
      </c>
      <c r="C242" s="70"/>
      <c r="D242" s="66"/>
      <c r="E242" s="66"/>
      <c r="F242" s="66"/>
      <c r="G242" s="66"/>
      <c r="H242" s="66"/>
      <c r="I242" s="66"/>
      <c r="J242" s="66"/>
      <c r="K242" s="66"/>
      <c r="L242" s="66"/>
      <c r="M242" s="70"/>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7"/>
      <c r="AL242" s="68"/>
      <c r="AM242" s="68"/>
      <c r="AN242" s="68"/>
      <c r="AO242" s="68"/>
      <c r="AP242" s="69"/>
      <c r="AQ242" s="70"/>
      <c r="AR242" s="66"/>
      <c r="AS242" s="66"/>
      <c r="AT242" s="66"/>
      <c r="AU242" s="67"/>
      <c r="AV242" s="68"/>
      <c r="AW242" s="68"/>
      <c r="AX242" s="69"/>
    </row>
    <row r="243" spans="1:50" ht="24" hidden="1" customHeight="1" x14ac:dyDescent="0.15">
      <c r="A243" s="65">
        <v>8</v>
      </c>
      <c r="B243" s="65">
        <v>1</v>
      </c>
      <c r="C243" s="70"/>
      <c r="D243" s="66"/>
      <c r="E243" s="66"/>
      <c r="F243" s="66"/>
      <c r="G243" s="66"/>
      <c r="H243" s="66"/>
      <c r="I243" s="66"/>
      <c r="J243" s="66"/>
      <c r="K243" s="66"/>
      <c r="L243" s="66"/>
      <c r="M243" s="70"/>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7"/>
      <c r="AL243" s="68"/>
      <c r="AM243" s="68"/>
      <c r="AN243" s="68"/>
      <c r="AO243" s="68"/>
      <c r="AP243" s="69"/>
      <c r="AQ243" s="70"/>
      <c r="AR243" s="66"/>
      <c r="AS243" s="66"/>
      <c r="AT243" s="66"/>
      <c r="AU243" s="67"/>
      <c r="AV243" s="68"/>
      <c r="AW243" s="68"/>
      <c r="AX243" s="69"/>
    </row>
    <row r="244" spans="1:50" ht="24" hidden="1" customHeight="1" x14ac:dyDescent="0.15">
      <c r="A244" s="65">
        <v>9</v>
      </c>
      <c r="B244" s="65">
        <v>1</v>
      </c>
      <c r="C244" s="70"/>
      <c r="D244" s="66"/>
      <c r="E244" s="66"/>
      <c r="F244" s="66"/>
      <c r="G244" s="66"/>
      <c r="H244" s="66"/>
      <c r="I244" s="66"/>
      <c r="J244" s="66"/>
      <c r="K244" s="66"/>
      <c r="L244" s="66"/>
      <c r="M244" s="70"/>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7"/>
      <c r="AL244" s="68"/>
      <c r="AM244" s="68"/>
      <c r="AN244" s="68"/>
      <c r="AO244" s="68"/>
      <c r="AP244" s="69"/>
      <c r="AQ244" s="70"/>
      <c r="AR244" s="66"/>
      <c r="AS244" s="66"/>
      <c r="AT244" s="66"/>
      <c r="AU244" s="67"/>
      <c r="AV244" s="68"/>
      <c r="AW244" s="68"/>
      <c r="AX244" s="69"/>
    </row>
    <row r="245" spans="1:50" ht="24" hidden="1" customHeight="1" x14ac:dyDescent="0.15">
      <c r="A245" s="65">
        <v>10</v>
      </c>
      <c r="B245" s="65">
        <v>1</v>
      </c>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7"/>
      <c r="AL245" s="68"/>
      <c r="AM245" s="68"/>
      <c r="AN245" s="68"/>
      <c r="AO245" s="68"/>
      <c r="AP245" s="69"/>
      <c r="AQ245" s="70"/>
      <c r="AR245" s="66"/>
      <c r="AS245" s="66"/>
      <c r="AT245" s="66"/>
      <c r="AU245" s="67"/>
      <c r="AV245" s="68"/>
      <c r="AW245" s="68"/>
      <c r="AX245" s="69"/>
    </row>
    <row r="246" spans="1:50" ht="24" hidden="1" customHeight="1" x14ac:dyDescent="0.15">
      <c r="A246" s="65">
        <v>11</v>
      </c>
      <c r="B246" s="65">
        <v>1</v>
      </c>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7"/>
      <c r="AL246" s="68"/>
      <c r="AM246" s="68"/>
      <c r="AN246" s="68"/>
      <c r="AO246" s="68"/>
      <c r="AP246" s="69"/>
      <c r="AQ246" s="70"/>
      <c r="AR246" s="66"/>
      <c r="AS246" s="66"/>
      <c r="AT246" s="66"/>
      <c r="AU246" s="67"/>
      <c r="AV246" s="68"/>
      <c r="AW246" s="68"/>
      <c r="AX246" s="69"/>
    </row>
    <row r="247" spans="1:50" ht="24" hidden="1" customHeight="1" x14ac:dyDescent="0.15">
      <c r="A247" s="65">
        <v>12</v>
      </c>
      <c r="B247" s="65">
        <v>1</v>
      </c>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7"/>
      <c r="AL247" s="68"/>
      <c r="AM247" s="68"/>
      <c r="AN247" s="68"/>
      <c r="AO247" s="68"/>
      <c r="AP247" s="69"/>
      <c r="AQ247" s="70"/>
      <c r="AR247" s="66"/>
      <c r="AS247" s="66"/>
      <c r="AT247" s="66"/>
      <c r="AU247" s="67"/>
      <c r="AV247" s="68"/>
      <c r="AW247" s="68"/>
      <c r="AX247" s="69"/>
    </row>
    <row r="248" spans="1:50" ht="24" hidden="1" customHeight="1" x14ac:dyDescent="0.15">
      <c r="A248" s="65">
        <v>13</v>
      </c>
      <c r="B248" s="65">
        <v>1</v>
      </c>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7"/>
      <c r="AL248" s="68"/>
      <c r="AM248" s="68"/>
      <c r="AN248" s="68"/>
      <c r="AO248" s="68"/>
      <c r="AP248" s="69"/>
      <c r="AQ248" s="70"/>
      <c r="AR248" s="66"/>
      <c r="AS248" s="66"/>
      <c r="AT248" s="66"/>
      <c r="AU248" s="67"/>
      <c r="AV248" s="68"/>
      <c r="AW248" s="68"/>
      <c r="AX248" s="69"/>
    </row>
    <row r="249" spans="1:50" ht="24" hidden="1" customHeight="1" x14ac:dyDescent="0.15">
      <c r="A249" s="65">
        <v>14</v>
      </c>
      <c r="B249" s="65">
        <v>1</v>
      </c>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7"/>
      <c r="AL249" s="68"/>
      <c r="AM249" s="68"/>
      <c r="AN249" s="68"/>
      <c r="AO249" s="68"/>
      <c r="AP249" s="69"/>
      <c r="AQ249" s="70"/>
      <c r="AR249" s="66"/>
      <c r="AS249" s="66"/>
      <c r="AT249" s="66"/>
      <c r="AU249" s="67"/>
      <c r="AV249" s="68"/>
      <c r="AW249" s="68"/>
      <c r="AX249" s="69"/>
    </row>
    <row r="250" spans="1:50" ht="24" hidden="1" customHeight="1" x14ac:dyDescent="0.15">
      <c r="A250" s="65">
        <v>15</v>
      </c>
      <c r="B250" s="65">
        <v>1</v>
      </c>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7"/>
      <c r="AL250" s="68"/>
      <c r="AM250" s="68"/>
      <c r="AN250" s="68"/>
      <c r="AO250" s="68"/>
      <c r="AP250" s="69"/>
      <c r="AQ250" s="70"/>
      <c r="AR250" s="66"/>
      <c r="AS250" s="66"/>
      <c r="AT250" s="66"/>
      <c r="AU250" s="67"/>
      <c r="AV250" s="68"/>
      <c r="AW250" s="68"/>
      <c r="AX250" s="69"/>
    </row>
    <row r="251" spans="1:50" ht="24" hidden="1" customHeight="1" x14ac:dyDescent="0.15">
      <c r="A251" s="65">
        <v>16</v>
      </c>
      <c r="B251" s="65">
        <v>1</v>
      </c>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7"/>
      <c r="AL251" s="68"/>
      <c r="AM251" s="68"/>
      <c r="AN251" s="68"/>
      <c r="AO251" s="68"/>
      <c r="AP251" s="69"/>
      <c r="AQ251" s="70"/>
      <c r="AR251" s="66"/>
      <c r="AS251" s="66"/>
      <c r="AT251" s="66"/>
      <c r="AU251" s="67"/>
      <c r="AV251" s="68"/>
      <c r="AW251" s="68"/>
      <c r="AX251" s="69"/>
    </row>
    <row r="252" spans="1:50" ht="24" hidden="1" customHeight="1" x14ac:dyDescent="0.15">
      <c r="A252" s="65">
        <v>17</v>
      </c>
      <c r="B252" s="65">
        <v>1</v>
      </c>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7"/>
      <c r="AL252" s="68"/>
      <c r="AM252" s="68"/>
      <c r="AN252" s="68"/>
      <c r="AO252" s="68"/>
      <c r="AP252" s="69"/>
      <c r="AQ252" s="70"/>
      <c r="AR252" s="66"/>
      <c r="AS252" s="66"/>
      <c r="AT252" s="66"/>
      <c r="AU252" s="67"/>
      <c r="AV252" s="68"/>
      <c r="AW252" s="68"/>
      <c r="AX252" s="69"/>
    </row>
    <row r="253" spans="1:50" ht="24" hidden="1" customHeight="1" x14ac:dyDescent="0.15">
      <c r="A253" s="65">
        <v>18</v>
      </c>
      <c r="B253" s="65">
        <v>1</v>
      </c>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7"/>
      <c r="AL253" s="68"/>
      <c r="AM253" s="68"/>
      <c r="AN253" s="68"/>
      <c r="AO253" s="68"/>
      <c r="AP253" s="69"/>
      <c r="AQ253" s="70"/>
      <c r="AR253" s="66"/>
      <c r="AS253" s="66"/>
      <c r="AT253" s="66"/>
      <c r="AU253" s="67"/>
      <c r="AV253" s="68"/>
      <c r="AW253" s="68"/>
      <c r="AX253" s="69"/>
    </row>
    <row r="254" spans="1:50" ht="24" hidden="1" customHeight="1" x14ac:dyDescent="0.15">
      <c r="A254" s="65">
        <v>19</v>
      </c>
      <c r="B254" s="65">
        <v>1</v>
      </c>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7"/>
      <c r="AL254" s="68"/>
      <c r="AM254" s="68"/>
      <c r="AN254" s="68"/>
      <c r="AO254" s="68"/>
      <c r="AP254" s="69"/>
      <c r="AQ254" s="70"/>
      <c r="AR254" s="66"/>
      <c r="AS254" s="66"/>
      <c r="AT254" s="66"/>
      <c r="AU254" s="67"/>
      <c r="AV254" s="68"/>
      <c r="AW254" s="68"/>
      <c r="AX254" s="69"/>
    </row>
    <row r="255" spans="1:50" ht="24" hidden="1" customHeight="1" x14ac:dyDescent="0.15">
      <c r="A255" s="65">
        <v>20</v>
      </c>
      <c r="B255" s="65">
        <v>1</v>
      </c>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7"/>
      <c r="AL255" s="68"/>
      <c r="AM255" s="68"/>
      <c r="AN255" s="68"/>
      <c r="AO255" s="68"/>
      <c r="AP255" s="69"/>
      <c r="AQ255" s="70"/>
      <c r="AR255" s="66"/>
      <c r="AS255" s="66"/>
      <c r="AT255" s="66"/>
      <c r="AU255" s="67"/>
      <c r="AV255" s="68"/>
      <c r="AW255" s="68"/>
      <c r="AX255" s="69"/>
    </row>
    <row r="256" spans="1:50" ht="24" hidden="1" customHeight="1" x14ac:dyDescent="0.15">
      <c r="A256" s="65">
        <v>21</v>
      </c>
      <c r="B256" s="65">
        <v>1</v>
      </c>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7"/>
      <c r="AL256" s="68"/>
      <c r="AM256" s="68"/>
      <c r="AN256" s="68"/>
      <c r="AO256" s="68"/>
      <c r="AP256" s="69"/>
      <c r="AQ256" s="70"/>
      <c r="AR256" s="66"/>
      <c r="AS256" s="66"/>
      <c r="AT256" s="66"/>
      <c r="AU256" s="67"/>
      <c r="AV256" s="68"/>
      <c r="AW256" s="68"/>
      <c r="AX256" s="69"/>
    </row>
    <row r="257" spans="1:50" ht="24" hidden="1" customHeight="1" x14ac:dyDescent="0.15">
      <c r="A257" s="65">
        <v>22</v>
      </c>
      <c r="B257" s="65">
        <v>1</v>
      </c>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7"/>
      <c r="AL257" s="68"/>
      <c r="AM257" s="68"/>
      <c r="AN257" s="68"/>
      <c r="AO257" s="68"/>
      <c r="AP257" s="69"/>
      <c r="AQ257" s="70"/>
      <c r="AR257" s="66"/>
      <c r="AS257" s="66"/>
      <c r="AT257" s="66"/>
      <c r="AU257" s="67"/>
      <c r="AV257" s="68"/>
      <c r="AW257" s="68"/>
      <c r="AX257" s="69"/>
    </row>
    <row r="258" spans="1:50" ht="24" hidden="1" customHeight="1" x14ac:dyDescent="0.15">
      <c r="A258" s="65">
        <v>23</v>
      </c>
      <c r="B258" s="65">
        <v>1</v>
      </c>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7"/>
      <c r="AL258" s="68"/>
      <c r="AM258" s="68"/>
      <c r="AN258" s="68"/>
      <c r="AO258" s="68"/>
      <c r="AP258" s="69"/>
      <c r="AQ258" s="70"/>
      <c r="AR258" s="66"/>
      <c r="AS258" s="66"/>
      <c r="AT258" s="66"/>
      <c r="AU258" s="67"/>
      <c r="AV258" s="68"/>
      <c r="AW258" s="68"/>
      <c r="AX258" s="69"/>
    </row>
    <row r="259" spans="1:50" ht="24" hidden="1" customHeight="1" x14ac:dyDescent="0.15">
      <c r="A259" s="65">
        <v>24</v>
      </c>
      <c r="B259" s="65">
        <v>1</v>
      </c>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7"/>
      <c r="AL259" s="68"/>
      <c r="AM259" s="68"/>
      <c r="AN259" s="68"/>
      <c r="AO259" s="68"/>
      <c r="AP259" s="69"/>
      <c r="AQ259" s="70"/>
      <c r="AR259" s="66"/>
      <c r="AS259" s="66"/>
      <c r="AT259" s="66"/>
      <c r="AU259" s="67"/>
      <c r="AV259" s="68"/>
      <c r="AW259" s="68"/>
      <c r="AX259" s="69"/>
    </row>
    <row r="260" spans="1:50" ht="24" hidden="1" customHeight="1" x14ac:dyDescent="0.15">
      <c r="A260" s="65">
        <v>25</v>
      </c>
      <c r="B260" s="65">
        <v>1</v>
      </c>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7"/>
      <c r="AL260" s="68"/>
      <c r="AM260" s="68"/>
      <c r="AN260" s="68"/>
      <c r="AO260" s="68"/>
      <c r="AP260" s="69"/>
      <c r="AQ260" s="70"/>
      <c r="AR260" s="66"/>
      <c r="AS260" s="66"/>
      <c r="AT260" s="66"/>
      <c r="AU260" s="67"/>
      <c r="AV260" s="68"/>
      <c r="AW260" s="68"/>
      <c r="AX260" s="69"/>
    </row>
    <row r="261" spans="1:50" ht="24" hidden="1" customHeight="1" x14ac:dyDescent="0.15">
      <c r="A261" s="65">
        <v>26</v>
      </c>
      <c r="B261" s="65">
        <v>1</v>
      </c>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7"/>
      <c r="AL261" s="68"/>
      <c r="AM261" s="68"/>
      <c r="AN261" s="68"/>
      <c r="AO261" s="68"/>
      <c r="AP261" s="69"/>
      <c r="AQ261" s="70"/>
      <c r="AR261" s="66"/>
      <c r="AS261" s="66"/>
      <c r="AT261" s="66"/>
      <c r="AU261" s="67"/>
      <c r="AV261" s="68"/>
      <c r="AW261" s="68"/>
      <c r="AX261" s="69"/>
    </row>
    <row r="262" spans="1:50" ht="24" hidden="1" customHeight="1" x14ac:dyDescent="0.15">
      <c r="A262" s="65">
        <v>27</v>
      </c>
      <c r="B262" s="65">
        <v>1</v>
      </c>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7"/>
      <c r="AL262" s="68"/>
      <c r="AM262" s="68"/>
      <c r="AN262" s="68"/>
      <c r="AO262" s="68"/>
      <c r="AP262" s="69"/>
      <c r="AQ262" s="70"/>
      <c r="AR262" s="66"/>
      <c r="AS262" s="66"/>
      <c r="AT262" s="66"/>
      <c r="AU262" s="67"/>
      <c r="AV262" s="68"/>
      <c r="AW262" s="68"/>
      <c r="AX262" s="69"/>
    </row>
    <row r="263" spans="1:50" ht="24" hidden="1" customHeight="1" x14ac:dyDescent="0.15">
      <c r="A263" s="65">
        <v>28</v>
      </c>
      <c r="B263" s="65">
        <v>1</v>
      </c>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7"/>
      <c r="AL263" s="68"/>
      <c r="AM263" s="68"/>
      <c r="AN263" s="68"/>
      <c r="AO263" s="68"/>
      <c r="AP263" s="69"/>
      <c r="AQ263" s="70"/>
      <c r="AR263" s="66"/>
      <c r="AS263" s="66"/>
      <c r="AT263" s="66"/>
      <c r="AU263" s="67"/>
      <c r="AV263" s="68"/>
      <c r="AW263" s="68"/>
      <c r="AX263" s="69"/>
    </row>
    <row r="264" spans="1:50" ht="24" hidden="1" customHeight="1" x14ac:dyDescent="0.15">
      <c r="A264" s="65">
        <v>29</v>
      </c>
      <c r="B264" s="65">
        <v>1</v>
      </c>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7"/>
      <c r="AL264" s="68"/>
      <c r="AM264" s="68"/>
      <c r="AN264" s="68"/>
      <c r="AO264" s="68"/>
      <c r="AP264" s="69"/>
      <c r="AQ264" s="70"/>
      <c r="AR264" s="66"/>
      <c r="AS264" s="66"/>
      <c r="AT264" s="66"/>
      <c r="AU264" s="67"/>
      <c r="AV264" s="68"/>
      <c r="AW264" s="68"/>
      <c r="AX264" s="69"/>
    </row>
    <row r="265" spans="1:50" ht="24" hidden="1" customHeight="1" x14ac:dyDescent="0.15">
      <c r="A265" s="65">
        <v>30</v>
      </c>
      <c r="B265" s="65">
        <v>1</v>
      </c>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7"/>
      <c r="AL265" s="68"/>
      <c r="AM265" s="68"/>
      <c r="AN265" s="68"/>
      <c r="AO265" s="68"/>
      <c r="AP265" s="69"/>
      <c r="AQ265" s="70"/>
      <c r="AR265" s="66"/>
      <c r="AS265" s="66"/>
      <c r="AT265" s="66"/>
      <c r="AU265" s="67"/>
      <c r="AV265" s="68"/>
      <c r="AW265" s="68"/>
      <c r="AX265" s="6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65"/>
      <c r="B268" s="65"/>
      <c r="C268" s="71" t="s">
        <v>31</v>
      </c>
      <c r="D268" s="71"/>
      <c r="E268" s="71"/>
      <c r="F268" s="71"/>
      <c r="G268" s="71"/>
      <c r="H268" s="71"/>
      <c r="I268" s="71"/>
      <c r="J268" s="71"/>
      <c r="K268" s="71"/>
      <c r="L268" s="71"/>
      <c r="M268" s="71" t="s">
        <v>32</v>
      </c>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2" t="s">
        <v>33</v>
      </c>
      <c r="AL268" s="71"/>
      <c r="AM268" s="71"/>
      <c r="AN268" s="71"/>
      <c r="AO268" s="71"/>
      <c r="AP268" s="71"/>
      <c r="AQ268" s="71" t="s">
        <v>23</v>
      </c>
      <c r="AR268" s="71"/>
      <c r="AS268" s="71"/>
      <c r="AT268" s="71"/>
      <c r="AU268" s="73" t="s">
        <v>24</v>
      </c>
      <c r="AV268" s="74"/>
      <c r="AW268" s="74"/>
      <c r="AX268" s="75"/>
    </row>
    <row r="269" spans="1:50" ht="42.6" customHeight="1" x14ac:dyDescent="0.15">
      <c r="A269" s="65">
        <v>1</v>
      </c>
      <c r="B269" s="65">
        <v>1</v>
      </c>
      <c r="C269" s="70" t="s">
        <v>383</v>
      </c>
      <c r="D269" s="66"/>
      <c r="E269" s="66"/>
      <c r="F269" s="66"/>
      <c r="G269" s="66"/>
      <c r="H269" s="66"/>
      <c r="I269" s="66"/>
      <c r="J269" s="66"/>
      <c r="K269" s="66"/>
      <c r="L269" s="66"/>
      <c r="M269" s="76" t="s">
        <v>415</v>
      </c>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80"/>
      <c r="AK269" s="67">
        <v>11</v>
      </c>
      <c r="AL269" s="68"/>
      <c r="AM269" s="68"/>
      <c r="AN269" s="68"/>
      <c r="AO269" s="68"/>
      <c r="AP269" s="69"/>
      <c r="AQ269" s="70" t="s">
        <v>406</v>
      </c>
      <c r="AR269" s="66"/>
      <c r="AS269" s="66"/>
      <c r="AT269" s="66"/>
      <c r="AU269" s="67">
        <v>97.6</v>
      </c>
      <c r="AV269" s="68"/>
      <c r="AW269" s="68"/>
      <c r="AX269" s="69"/>
    </row>
    <row r="270" spans="1:50" ht="42.6" customHeight="1" x14ac:dyDescent="0.15">
      <c r="A270" s="65">
        <v>2</v>
      </c>
      <c r="B270" s="65">
        <v>1</v>
      </c>
      <c r="C270" s="70" t="s">
        <v>380</v>
      </c>
      <c r="D270" s="66"/>
      <c r="E270" s="66"/>
      <c r="F270" s="66"/>
      <c r="G270" s="66"/>
      <c r="H270" s="66"/>
      <c r="I270" s="66"/>
      <c r="J270" s="66"/>
      <c r="K270" s="66"/>
      <c r="L270" s="66"/>
      <c r="M270" s="70" t="s">
        <v>420</v>
      </c>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7">
        <v>10</v>
      </c>
      <c r="AL270" s="68"/>
      <c r="AM270" s="68"/>
      <c r="AN270" s="68"/>
      <c r="AO270" s="68"/>
      <c r="AP270" s="69"/>
      <c r="AQ270" s="70" t="s">
        <v>406</v>
      </c>
      <c r="AR270" s="66"/>
      <c r="AS270" s="66"/>
      <c r="AT270" s="66"/>
      <c r="AU270" s="67">
        <v>100</v>
      </c>
      <c r="AV270" s="68"/>
      <c r="AW270" s="68"/>
      <c r="AX270" s="69"/>
    </row>
    <row r="271" spans="1:50" ht="42.6" customHeight="1" x14ac:dyDescent="0.15">
      <c r="A271" s="65">
        <v>3</v>
      </c>
      <c r="B271" s="65">
        <v>1</v>
      </c>
      <c r="C271" s="76" t="s">
        <v>381</v>
      </c>
      <c r="D271" s="77"/>
      <c r="E271" s="77"/>
      <c r="F271" s="77"/>
      <c r="G271" s="77"/>
      <c r="H271" s="77"/>
      <c r="I271" s="77"/>
      <c r="J271" s="77"/>
      <c r="K271" s="77"/>
      <c r="L271" s="78"/>
      <c r="M271" s="76" t="s">
        <v>416</v>
      </c>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8"/>
      <c r="AK271" s="67">
        <v>9.6</v>
      </c>
      <c r="AL271" s="68"/>
      <c r="AM271" s="68"/>
      <c r="AN271" s="68"/>
      <c r="AO271" s="68"/>
      <c r="AP271" s="69"/>
      <c r="AQ271" s="70" t="s">
        <v>406</v>
      </c>
      <c r="AR271" s="66"/>
      <c r="AS271" s="66"/>
      <c r="AT271" s="66"/>
      <c r="AU271" s="67">
        <v>99.9</v>
      </c>
      <c r="AV271" s="68"/>
      <c r="AW271" s="68"/>
      <c r="AX271" s="69"/>
    </row>
    <row r="272" spans="1:50" ht="42.6" customHeight="1" x14ac:dyDescent="0.15">
      <c r="A272" s="65">
        <v>4</v>
      </c>
      <c r="B272" s="65">
        <v>1</v>
      </c>
      <c r="C272" s="76" t="s">
        <v>381</v>
      </c>
      <c r="D272" s="77"/>
      <c r="E272" s="77"/>
      <c r="F272" s="77"/>
      <c r="G272" s="77"/>
      <c r="H272" s="77"/>
      <c r="I272" s="77"/>
      <c r="J272" s="77"/>
      <c r="K272" s="77"/>
      <c r="L272" s="78"/>
      <c r="M272" s="76" t="s">
        <v>417</v>
      </c>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8"/>
      <c r="AK272" s="67">
        <v>9.5</v>
      </c>
      <c r="AL272" s="68"/>
      <c r="AM272" s="68"/>
      <c r="AN272" s="68"/>
      <c r="AO272" s="68"/>
      <c r="AP272" s="69"/>
      <c r="AQ272" s="76" t="s">
        <v>406</v>
      </c>
      <c r="AR272" s="77"/>
      <c r="AS272" s="77"/>
      <c r="AT272" s="78"/>
      <c r="AU272" s="67">
        <v>99.8</v>
      </c>
      <c r="AV272" s="68"/>
      <c r="AW272" s="68"/>
      <c r="AX272" s="69"/>
    </row>
    <row r="273" spans="1:50" ht="41.25" customHeight="1" x14ac:dyDescent="0.15">
      <c r="A273" s="65">
        <v>5</v>
      </c>
      <c r="B273" s="65">
        <v>1</v>
      </c>
      <c r="C273" s="76" t="s">
        <v>384</v>
      </c>
      <c r="D273" s="77"/>
      <c r="E273" s="77"/>
      <c r="F273" s="77"/>
      <c r="G273" s="77"/>
      <c r="H273" s="77"/>
      <c r="I273" s="77"/>
      <c r="J273" s="77"/>
      <c r="K273" s="77"/>
      <c r="L273" s="78"/>
      <c r="M273" s="76" t="s">
        <v>418</v>
      </c>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8"/>
      <c r="AK273" s="67">
        <v>8.9</v>
      </c>
      <c r="AL273" s="68"/>
      <c r="AM273" s="68"/>
      <c r="AN273" s="68"/>
      <c r="AO273" s="68"/>
      <c r="AP273" s="69"/>
      <c r="AQ273" s="76" t="s">
        <v>406</v>
      </c>
      <c r="AR273" s="77"/>
      <c r="AS273" s="77"/>
      <c r="AT273" s="78"/>
      <c r="AU273" s="67">
        <v>99</v>
      </c>
      <c r="AV273" s="68"/>
      <c r="AW273" s="68"/>
      <c r="AX273" s="69"/>
    </row>
    <row r="274" spans="1:50" ht="41.25" customHeight="1" x14ac:dyDescent="0.15">
      <c r="A274" s="65">
        <v>6</v>
      </c>
      <c r="B274" s="65">
        <v>1</v>
      </c>
      <c r="C274" s="76" t="s">
        <v>385</v>
      </c>
      <c r="D274" s="77"/>
      <c r="E274" s="77"/>
      <c r="F274" s="77"/>
      <c r="G274" s="77"/>
      <c r="H274" s="77"/>
      <c r="I274" s="77"/>
      <c r="J274" s="77"/>
      <c r="K274" s="77"/>
      <c r="L274" s="78"/>
      <c r="M274" s="76" t="s">
        <v>419</v>
      </c>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8"/>
      <c r="AK274" s="67">
        <v>8.6</v>
      </c>
      <c r="AL274" s="68"/>
      <c r="AM274" s="68"/>
      <c r="AN274" s="68"/>
      <c r="AO274" s="68"/>
      <c r="AP274" s="69"/>
      <c r="AQ274" s="76" t="s">
        <v>406</v>
      </c>
      <c r="AR274" s="77"/>
      <c r="AS274" s="77"/>
      <c r="AT274" s="78"/>
      <c r="AU274" s="67">
        <v>99.9</v>
      </c>
      <c r="AV274" s="68"/>
      <c r="AW274" s="68"/>
      <c r="AX274" s="69"/>
    </row>
    <row r="275" spans="1:50" ht="23.25" hidden="1" customHeight="1" x14ac:dyDescent="0.15">
      <c r="A275" s="65">
        <v>7</v>
      </c>
      <c r="B275" s="65">
        <v>1</v>
      </c>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7"/>
      <c r="AL275" s="68"/>
      <c r="AM275" s="68"/>
      <c r="AN275" s="68"/>
      <c r="AO275" s="68"/>
      <c r="AP275" s="69"/>
      <c r="AQ275" s="70"/>
      <c r="AR275" s="66"/>
      <c r="AS275" s="66"/>
      <c r="AT275" s="66"/>
      <c r="AU275" s="67"/>
      <c r="AV275" s="68"/>
      <c r="AW275" s="68"/>
      <c r="AX275" s="69"/>
    </row>
    <row r="276" spans="1:50" ht="23.25" hidden="1" customHeight="1" x14ac:dyDescent="0.15">
      <c r="A276" s="65">
        <v>8</v>
      </c>
      <c r="B276" s="65">
        <v>1</v>
      </c>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7"/>
      <c r="AL276" s="68"/>
      <c r="AM276" s="68"/>
      <c r="AN276" s="68"/>
      <c r="AO276" s="68"/>
      <c r="AP276" s="69"/>
      <c r="AQ276" s="70"/>
      <c r="AR276" s="66"/>
      <c r="AS276" s="66"/>
      <c r="AT276" s="66"/>
      <c r="AU276" s="67"/>
      <c r="AV276" s="68"/>
      <c r="AW276" s="68"/>
      <c r="AX276" s="69"/>
    </row>
    <row r="277" spans="1:50" ht="23.25" hidden="1" customHeight="1" x14ac:dyDescent="0.15">
      <c r="A277" s="65">
        <v>9</v>
      </c>
      <c r="B277" s="65">
        <v>1</v>
      </c>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7"/>
      <c r="AL277" s="68"/>
      <c r="AM277" s="68"/>
      <c r="AN277" s="68"/>
      <c r="AO277" s="68"/>
      <c r="AP277" s="69"/>
      <c r="AQ277" s="70"/>
      <c r="AR277" s="66"/>
      <c r="AS277" s="66"/>
      <c r="AT277" s="66"/>
      <c r="AU277" s="67"/>
      <c r="AV277" s="68"/>
      <c r="AW277" s="68"/>
      <c r="AX277" s="69"/>
    </row>
    <row r="278" spans="1:50" ht="23.25" hidden="1" customHeight="1" x14ac:dyDescent="0.15">
      <c r="A278" s="65">
        <v>10</v>
      </c>
      <c r="B278" s="65">
        <v>1</v>
      </c>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7"/>
      <c r="AL278" s="68"/>
      <c r="AM278" s="68"/>
      <c r="AN278" s="68"/>
      <c r="AO278" s="68"/>
      <c r="AP278" s="69"/>
      <c r="AQ278" s="70"/>
      <c r="AR278" s="66"/>
      <c r="AS278" s="66"/>
      <c r="AT278" s="66"/>
      <c r="AU278" s="67"/>
      <c r="AV278" s="68"/>
      <c r="AW278" s="68"/>
      <c r="AX278" s="69"/>
    </row>
    <row r="279" spans="1:50" ht="23.25" hidden="1" customHeight="1" x14ac:dyDescent="0.15">
      <c r="A279" s="65">
        <v>11</v>
      </c>
      <c r="B279" s="65">
        <v>1</v>
      </c>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7"/>
      <c r="AL279" s="68"/>
      <c r="AM279" s="68"/>
      <c r="AN279" s="68"/>
      <c r="AO279" s="68"/>
      <c r="AP279" s="69"/>
      <c r="AQ279" s="70"/>
      <c r="AR279" s="66"/>
      <c r="AS279" s="66"/>
      <c r="AT279" s="66"/>
      <c r="AU279" s="67"/>
      <c r="AV279" s="68"/>
      <c r="AW279" s="68"/>
      <c r="AX279" s="69"/>
    </row>
    <row r="280" spans="1:50" ht="23.25" hidden="1" customHeight="1" x14ac:dyDescent="0.15">
      <c r="A280" s="65">
        <v>12</v>
      </c>
      <c r="B280" s="65">
        <v>1</v>
      </c>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7"/>
      <c r="AL280" s="68"/>
      <c r="AM280" s="68"/>
      <c r="AN280" s="68"/>
      <c r="AO280" s="68"/>
      <c r="AP280" s="69"/>
      <c r="AQ280" s="70"/>
      <c r="AR280" s="66"/>
      <c r="AS280" s="66"/>
      <c r="AT280" s="66"/>
      <c r="AU280" s="67"/>
      <c r="AV280" s="68"/>
      <c r="AW280" s="68"/>
      <c r="AX280" s="69"/>
    </row>
    <row r="281" spans="1:50" ht="23.25" hidden="1" customHeight="1" x14ac:dyDescent="0.15">
      <c r="A281" s="65">
        <v>13</v>
      </c>
      <c r="B281" s="65">
        <v>1</v>
      </c>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7"/>
      <c r="AL281" s="68"/>
      <c r="AM281" s="68"/>
      <c r="AN281" s="68"/>
      <c r="AO281" s="68"/>
      <c r="AP281" s="69"/>
      <c r="AQ281" s="70"/>
      <c r="AR281" s="66"/>
      <c r="AS281" s="66"/>
      <c r="AT281" s="66"/>
      <c r="AU281" s="67"/>
      <c r="AV281" s="68"/>
      <c r="AW281" s="68"/>
      <c r="AX281" s="69"/>
    </row>
    <row r="282" spans="1:50" ht="23.25" hidden="1" customHeight="1" x14ac:dyDescent="0.15">
      <c r="A282" s="65">
        <v>14</v>
      </c>
      <c r="B282" s="65">
        <v>1</v>
      </c>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7"/>
      <c r="AL282" s="68"/>
      <c r="AM282" s="68"/>
      <c r="AN282" s="68"/>
      <c r="AO282" s="68"/>
      <c r="AP282" s="69"/>
      <c r="AQ282" s="70"/>
      <c r="AR282" s="66"/>
      <c r="AS282" s="66"/>
      <c r="AT282" s="66"/>
      <c r="AU282" s="67"/>
      <c r="AV282" s="68"/>
      <c r="AW282" s="68"/>
      <c r="AX282" s="69"/>
    </row>
    <row r="283" spans="1:50" ht="23.25" hidden="1" customHeight="1" x14ac:dyDescent="0.15">
      <c r="A283" s="65">
        <v>15</v>
      </c>
      <c r="B283" s="65">
        <v>1</v>
      </c>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7"/>
      <c r="AL283" s="68"/>
      <c r="AM283" s="68"/>
      <c r="AN283" s="68"/>
      <c r="AO283" s="68"/>
      <c r="AP283" s="69"/>
      <c r="AQ283" s="70"/>
      <c r="AR283" s="66"/>
      <c r="AS283" s="66"/>
      <c r="AT283" s="66"/>
      <c r="AU283" s="67"/>
      <c r="AV283" s="68"/>
      <c r="AW283" s="68"/>
      <c r="AX283" s="69"/>
    </row>
    <row r="284" spans="1:50" ht="23.25" hidden="1" customHeight="1" x14ac:dyDescent="0.15">
      <c r="A284" s="65">
        <v>16</v>
      </c>
      <c r="B284" s="65">
        <v>1</v>
      </c>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7"/>
      <c r="AL284" s="68"/>
      <c r="AM284" s="68"/>
      <c r="AN284" s="68"/>
      <c r="AO284" s="68"/>
      <c r="AP284" s="69"/>
      <c r="AQ284" s="70"/>
      <c r="AR284" s="66"/>
      <c r="AS284" s="66"/>
      <c r="AT284" s="66"/>
      <c r="AU284" s="67"/>
      <c r="AV284" s="68"/>
      <c r="AW284" s="68"/>
      <c r="AX284" s="69"/>
    </row>
    <row r="285" spans="1:50" ht="23.25" hidden="1" customHeight="1" x14ac:dyDescent="0.15">
      <c r="A285" s="65">
        <v>17</v>
      </c>
      <c r="B285" s="65">
        <v>1</v>
      </c>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7"/>
      <c r="AL285" s="68"/>
      <c r="AM285" s="68"/>
      <c r="AN285" s="68"/>
      <c r="AO285" s="68"/>
      <c r="AP285" s="69"/>
      <c r="AQ285" s="70"/>
      <c r="AR285" s="66"/>
      <c r="AS285" s="66"/>
      <c r="AT285" s="66"/>
      <c r="AU285" s="67"/>
      <c r="AV285" s="68"/>
      <c r="AW285" s="68"/>
      <c r="AX285" s="69"/>
    </row>
    <row r="286" spans="1:50" ht="23.25" hidden="1" customHeight="1" x14ac:dyDescent="0.15">
      <c r="A286" s="65">
        <v>18</v>
      </c>
      <c r="B286" s="65">
        <v>1</v>
      </c>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7"/>
      <c r="AL286" s="68"/>
      <c r="AM286" s="68"/>
      <c r="AN286" s="68"/>
      <c r="AO286" s="68"/>
      <c r="AP286" s="69"/>
      <c r="AQ286" s="70"/>
      <c r="AR286" s="66"/>
      <c r="AS286" s="66"/>
      <c r="AT286" s="66"/>
      <c r="AU286" s="67"/>
      <c r="AV286" s="68"/>
      <c r="AW286" s="68"/>
      <c r="AX286" s="69"/>
    </row>
    <row r="287" spans="1:50" ht="23.25" hidden="1" customHeight="1" x14ac:dyDescent="0.15">
      <c r="A287" s="65">
        <v>19</v>
      </c>
      <c r="B287" s="65">
        <v>1</v>
      </c>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7"/>
      <c r="AL287" s="68"/>
      <c r="AM287" s="68"/>
      <c r="AN287" s="68"/>
      <c r="AO287" s="68"/>
      <c r="AP287" s="69"/>
      <c r="AQ287" s="70"/>
      <c r="AR287" s="66"/>
      <c r="AS287" s="66"/>
      <c r="AT287" s="66"/>
      <c r="AU287" s="67"/>
      <c r="AV287" s="68"/>
      <c r="AW287" s="68"/>
      <c r="AX287" s="69"/>
    </row>
    <row r="288" spans="1:50" ht="23.25" hidden="1" customHeight="1" x14ac:dyDescent="0.15">
      <c r="A288" s="65">
        <v>20</v>
      </c>
      <c r="B288" s="65">
        <v>1</v>
      </c>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7"/>
      <c r="AL288" s="68"/>
      <c r="AM288" s="68"/>
      <c r="AN288" s="68"/>
      <c r="AO288" s="68"/>
      <c r="AP288" s="69"/>
      <c r="AQ288" s="70"/>
      <c r="AR288" s="66"/>
      <c r="AS288" s="66"/>
      <c r="AT288" s="66"/>
      <c r="AU288" s="67"/>
      <c r="AV288" s="68"/>
      <c r="AW288" s="68"/>
      <c r="AX288" s="69"/>
    </row>
    <row r="289" spans="1:50" ht="23.25" hidden="1" customHeight="1" x14ac:dyDescent="0.15">
      <c r="A289" s="65">
        <v>21</v>
      </c>
      <c r="B289" s="65">
        <v>1</v>
      </c>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7"/>
      <c r="AL289" s="68"/>
      <c r="AM289" s="68"/>
      <c r="AN289" s="68"/>
      <c r="AO289" s="68"/>
      <c r="AP289" s="69"/>
      <c r="AQ289" s="70"/>
      <c r="AR289" s="66"/>
      <c r="AS289" s="66"/>
      <c r="AT289" s="66"/>
      <c r="AU289" s="67"/>
      <c r="AV289" s="68"/>
      <c r="AW289" s="68"/>
      <c r="AX289" s="69"/>
    </row>
    <row r="290" spans="1:50" ht="23.25" hidden="1" customHeight="1" x14ac:dyDescent="0.15">
      <c r="A290" s="65">
        <v>22</v>
      </c>
      <c r="B290" s="65">
        <v>1</v>
      </c>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7"/>
      <c r="AL290" s="68"/>
      <c r="AM290" s="68"/>
      <c r="AN290" s="68"/>
      <c r="AO290" s="68"/>
      <c r="AP290" s="69"/>
      <c r="AQ290" s="70"/>
      <c r="AR290" s="66"/>
      <c r="AS290" s="66"/>
      <c r="AT290" s="66"/>
      <c r="AU290" s="67"/>
      <c r="AV290" s="68"/>
      <c r="AW290" s="68"/>
      <c r="AX290" s="69"/>
    </row>
    <row r="291" spans="1:50" ht="23.25" hidden="1" customHeight="1" x14ac:dyDescent="0.15">
      <c r="A291" s="65">
        <v>23</v>
      </c>
      <c r="B291" s="65">
        <v>1</v>
      </c>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7"/>
      <c r="AL291" s="68"/>
      <c r="AM291" s="68"/>
      <c r="AN291" s="68"/>
      <c r="AO291" s="68"/>
      <c r="AP291" s="69"/>
      <c r="AQ291" s="70"/>
      <c r="AR291" s="66"/>
      <c r="AS291" s="66"/>
      <c r="AT291" s="66"/>
      <c r="AU291" s="67"/>
      <c r="AV291" s="68"/>
      <c r="AW291" s="68"/>
      <c r="AX291" s="69"/>
    </row>
    <row r="292" spans="1:50" ht="23.25" hidden="1" customHeight="1" x14ac:dyDescent="0.15">
      <c r="A292" s="65">
        <v>24</v>
      </c>
      <c r="B292" s="65">
        <v>1</v>
      </c>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7"/>
      <c r="AL292" s="68"/>
      <c r="AM292" s="68"/>
      <c r="AN292" s="68"/>
      <c r="AO292" s="68"/>
      <c r="AP292" s="69"/>
      <c r="AQ292" s="70"/>
      <c r="AR292" s="66"/>
      <c r="AS292" s="66"/>
      <c r="AT292" s="66"/>
      <c r="AU292" s="67"/>
      <c r="AV292" s="68"/>
      <c r="AW292" s="68"/>
      <c r="AX292" s="69"/>
    </row>
    <row r="293" spans="1:50" ht="23.25" hidden="1" customHeight="1" x14ac:dyDescent="0.15">
      <c r="A293" s="65">
        <v>25</v>
      </c>
      <c r="B293" s="65">
        <v>1</v>
      </c>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7"/>
      <c r="AL293" s="68"/>
      <c r="AM293" s="68"/>
      <c r="AN293" s="68"/>
      <c r="AO293" s="68"/>
      <c r="AP293" s="69"/>
      <c r="AQ293" s="70"/>
      <c r="AR293" s="66"/>
      <c r="AS293" s="66"/>
      <c r="AT293" s="66"/>
      <c r="AU293" s="67"/>
      <c r="AV293" s="68"/>
      <c r="AW293" s="68"/>
      <c r="AX293" s="69"/>
    </row>
    <row r="294" spans="1:50" ht="23.25" hidden="1" customHeight="1" x14ac:dyDescent="0.15">
      <c r="A294" s="65">
        <v>26</v>
      </c>
      <c r="B294" s="65">
        <v>1</v>
      </c>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7"/>
      <c r="AL294" s="68"/>
      <c r="AM294" s="68"/>
      <c r="AN294" s="68"/>
      <c r="AO294" s="68"/>
      <c r="AP294" s="69"/>
      <c r="AQ294" s="70"/>
      <c r="AR294" s="66"/>
      <c r="AS294" s="66"/>
      <c r="AT294" s="66"/>
      <c r="AU294" s="67"/>
      <c r="AV294" s="68"/>
      <c r="AW294" s="68"/>
      <c r="AX294" s="69"/>
    </row>
    <row r="295" spans="1:50" ht="23.25" hidden="1" customHeight="1" x14ac:dyDescent="0.15">
      <c r="A295" s="65">
        <v>27</v>
      </c>
      <c r="B295" s="65">
        <v>1</v>
      </c>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7"/>
      <c r="AL295" s="68"/>
      <c r="AM295" s="68"/>
      <c r="AN295" s="68"/>
      <c r="AO295" s="68"/>
      <c r="AP295" s="69"/>
      <c r="AQ295" s="70"/>
      <c r="AR295" s="66"/>
      <c r="AS295" s="66"/>
      <c r="AT295" s="66"/>
      <c r="AU295" s="67"/>
      <c r="AV295" s="68"/>
      <c r="AW295" s="68"/>
      <c r="AX295" s="69"/>
    </row>
    <row r="296" spans="1:50" ht="23.25" hidden="1" customHeight="1" x14ac:dyDescent="0.15">
      <c r="A296" s="65">
        <v>28</v>
      </c>
      <c r="B296" s="65">
        <v>1</v>
      </c>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7"/>
      <c r="AL296" s="68"/>
      <c r="AM296" s="68"/>
      <c r="AN296" s="68"/>
      <c r="AO296" s="68"/>
      <c r="AP296" s="69"/>
      <c r="AQ296" s="70"/>
      <c r="AR296" s="66"/>
      <c r="AS296" s="66"/>
      <c r="AT296" s="66"/>
      <c r="AU296" s="67"/>
      <c r="AV296" s="68"/>
      <c r="AW296" s="68"/>
      <c r="AX296" s="69"/>
    </row>
    <row r="297" spans="1:50" ht="23.25" hidden="1" customHeight="1" x14ac:dyDescent="0.15">
      <c r="A297" s="65">
        <v>29</v>
      </c>
      <c r="B297" s="65">
        <v>1</v>
      </c>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7"/>
      <c r="AL297" s="68"/>
      <c r="AM297" s="68"/>
      <c r="AN297" s="68"/>
      <c r="AO297" s="68"/>
      <c r="AP297" s="69"/>
      <c r="AQ297" s="70"/>
      <c r="AR297" s="66"/>
      <c r="AS297" s="66"/>
      <c r="AT297" s="66"/>
      <c r="AU297" s="67"/>
      <c r="AV297" s="68"/>
      <c r="AW297" s="68"/>
      <c r="AX297" s="69"/>
    </row>
    <row r="298" spans="1:50" ht="23.25" hidden="1" customHeight="1" x14ac:dyDescent="0.15">
      <c r="A298" s="65">
        <v>30</v>
      </c>
      <c r="B298" s="65">
        <v>1</v>
      </c>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7"/>
      <c r="AL298" s="68"/>
      <c r="AM298" s="68"/>
      <c r="AN298" s="68"/>
      <c r="AO298" s="68"/>
      <c r="AP298" s="69"/>
      <c r="AQ298" s="70"/>
      <c r="AR298" s="66"/>
      <c r="AS298" s="66"/>
      <c r="AT298" s="66"/>
      <c r="AU298" s="67"/>
      <c r="AV298" s="68"/>
      <c r="AW298" s="68"/>
      <c r="AX298" s="69"/>
    </row>
    <row r="299" spans="1:50" ht="23.25" customHeight="1" x14ac:dyDescent="0.15"/>
    <row r="300" spans="1:50" x14ac:dyDescent="0.15">
      <c r="A300" s="9"/>
      <c r="B300" s="61" t="s">
        <v>363</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65"/>
      <c r="B301" s="65"/>
      <c r="C301" s="71" t="s">
        <v>31</v>
      </c>
      <c r="D301" s="71"/>
      <c r="E301" s="71"/>
      <c r="F301" s="71"/>
      <c r="G301" s="71"/>
      <c r="H301" s="71"/>
      <c r="I301" s="71"/>
      <c r="J301" s="71"/>
      <c r="K301" s="71"/>
      <c r="L301" s="71"/>
      <c r="M301" s="71" t="s">
        <v>32</v>
      </c>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2" t="s">
        <v>33</v>
      </c>
      <c r="AL301" s="71"/>
      <c r="AM301" s="71"/>
      <c r="AN301" s="71"/>
      <c r="AO301" s="71"/>
      <c r="AP301" s="71"/>
      <c r="AQ301" s="71" t="s">
        <v>23</v>
      </c>
      <c r="AR301" s="71"/>
      <c r="AS301" s="71"/>
      <c r="AT301" s="71"/>
      <c r="AU301" s="73" t="s">
        <v>24</v>
      </c>
      <c r="AV301" s="74"/>
      <c r="AW301" s="74"/>
      <c r="AX301" s="75"/>
    </row>
    <row r="302" spans="1:50" ht="42.6" customHeight="1" x14ac:dyDescent="0.15">
      <c r="A302" s="65">
        <v>1</v>
      </c>
      <c r="B302" s="65">
        <v>1</v>
      </c>
      <c r="C302" s="76" t="s">
        <v>379</v>
      </c>
      <c r="D302" s="77"/>
      <c r="E302" s="77"/>
      <c r="F302" s="77"/>
      <c r="G302" s="77"/>
      <c r="H302" s="77"/>
      <c r="I302" s="77"/>
      <c r="J302" s="77"/>
      <c r="K302" s="77"/>
      <c r="L302" s="78"/>
      <c r="M302" s="76" t="s">
        <v>413</v>
      </c>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8"/>
      <c r="AK302" s="67">
        <v>14.7</v>
      </c>
      <c r="AL302" s="68"/>
      <c r="AM302" s="68"/>
      <c r="AN302" s="68"/>
      <c r="AO302" s="68"/>
      <c r="AP302" s="69"/>
      <c r="AQ302" s="76" t="s">
        <v>406</v>
      </c>
      <c r="AR302" s="77"/>
      <c r="AS302" s="77"/>
      <c r="AT302" s="78"/>
      <c r="AU302" s="67">
        <v>99.3</v>
      </c>
      <c r="AV302" s="68"/>
      <c r="AW302" s="68"/>
      <c r="AX302" s="69"/>
    </row>
    <row r="303" spans="1:50" ht="24" hidden="1" customHeight="1" x14ac:dyDescent="0.15">
      <c r="A303" s="65">
        <v>2</v>
      </c>
      <c r="B303" s="65">
        <v>1</v>
      </c>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7"/>
      <c r="AL303" s="68"/>
      <c r="AM303" s="68"/>
      <c r="AN303" s="68"/>
      <c r="AO303" s="68"/>
      <c r="AP303" s="69"/>
      <c r="AQ303" s="70"/>
      <c r="AR303" s="66"/>
      <c r="AS303" s="66"/>
      <c r="AT303" s="66"/>
      <c r="AU303" s="67"/>
      <c r="AV303" s="68"/>
      <c r="AW303" s="68"/>
      <c r="AX303" s="69"/>
    </row>
    <row r="304" spans="1:50" ht="24" hidden="1" customHeight="1" x14ac:dyDescent="0.15">
      <c r="A304" s="65">
        <v>3</v>
      </c>
      <c r="B304" s="65">
        <v>1</v>
      </c>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7"/>
      <c r="AL304" s="68"/>
      <c r="AM304" s="68"/>
      <c r="AN304" s="68"/>
      <c r="AO304" s="68"/>
      <c r="AP304" s="69"/>
      <c r="AQ304" s="70"/>
      <c r="AR304" s="66"/>
      <c r="AS304" s="66"/>
      <c r="AT304" s="66"/>
      <c r="AU304" s="67"/>
      <c r="AV304" s="68"/>
      <c r="AW304" s="68"/>
      <c r="AX304" s="69"/>
    </row>
    <row r="305" spans="1:50" ht="24" hidden="1" customHeight="1" x14ac:dyDescent="0.15">
      <c r="A305" s="65">
        <v>4</v>
      </c>
      <c r="B305" s="65">
        <v>1</v>
      </c>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7"/>
      <c r="AL305" s="68"/>
      <c r="AM305" s="68"/>
      <c r="AN305" s="68"/>
      <c r="AO305" s="68"/>
      <c r="AP305" s="69"/>
      <c r="AQ305" s="70"/>
      <c r="AR305" s="66"/>
      <c r="AS305" s="66"/>
      <c r="AT305" s="66"/>
      <c r="AU305" s="67"/>
      <c r="AV305" s="68"/>
      <c r="AW305" s="68"/>
      <c r="AX305" s="69"/>
    </row>
    <row r="306" spans="1:50" ht="24" hidden="1" customHeight="1" x14ac:dyDescent="0.15">
      <c r="A306" s="65">
        <v>5</v>
      </c>
      <c r="B306" s="65">
        <v>1</v>
      </c>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7"/>
      <c r="AL306" s="68"/>
      <c r="AM306" s="68"/>
      <c r="AN306" s="68"/>
      <c r="AO306" s="68"/>
      <c r="AP306" s="69"/>
      <c r="AQ306" s="70"/>
      <c r="AR306" s="66"/>
      <c r="AS306" s="66"/>
      <c r="AT306" s="66"/>
      <c r="AU306" s="67"/>
      <c r="AV306" s="68"/>
      <c r="AW306" s="68"/>
      <c r="AX306" s="69"/>
    </row>
    <row r="307" spans="1:50" ht="24" hidden="1" customHeight="1" x14ac:dyDescent="0.15">
      <c r="A307" s="65">
        <v>6</v>
      </c>
      <c r="B307" s="65">
        <v>1</v>
      </c>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7"/>
      <c r="AL307" s="68"/>
      <c r="AM307" s="68"/>
      <c r="AN307" s="68"/>
      <c r="AO307" s="68"/>
      <c r="AP307" s="69"/>
      <c r="AQ307" s="70"/>
      <c r="AR307" s="66"/>
      <c r="AS307" s="66"/>
      <c r="AT307" s="66"/>
      <c r="AU307" s="67"/>
      <c r="AV307" s="68"/>
      <c r="AW307" s="68"/>
      <c r="AX307" s="69"/>
    </row>
    <row r="308" spans="1:50" ht="24" hidden="1" customHeight="1" x14ac:dyDescent="0.15">
      <c r="A308" s="65">
        <v>7</v>
      </c>
      <c r="B308" s="65">
        <v>1</v>
      </c>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7"/>
      <c r="AL308" s="68"/>
      <c r="AM308" s="68"/>
      <c r="AN308" s="68"/>
      <c r="AO308" s="68"/>
      <c r="AP308" s="69"/>
      <c r="AQ308" s="70"/>
      <c r="AR308" s="66"/>
      <c r="AS308" s="66"/>
      <c r="AT308" s="66"/>
      <c r="AU308" s="67"/>
      <c r="AV308" s="68"/>
      <c r="AW308" s="68"/>
      <c r="AX308" s="69"/>
    </row>
    <row r="309" spans="1:50" ht="24" hidden="1" customHeight="1" x14ac:dyDescent="0.15">
      <c r="A309" s="65">
        <v>8</v>
      </c>
      <c r="B309" s="65">
        <v>1</v>
      </c>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7"/>
      <c r="AL309" s="68"/>
      <c r="AM309" s="68"/>
      <c r="AN309" s="68"/>
      <c r="AO309" s="68"/>
      <c r="AP309" s="69"/>
      <c r="AQ309" s="70"/>
      <c r="AR309" s="66"/>
      <c r="AS309" s="66"/>
      <c r="AT309" s="66"/>
      <c r="AU309" s="67"/>
      <c r="AV309" s="68"/>
      <c r="AW309" s="68"/>
      <c r="AX309" s="69"/>
    </row>
    <row r="310" spans="1:50" ht="24" hidden="1" customHeight="1" x14ac:dyDescent="0.15">
      <c r="A310" s="65">
        <v>9</v>
      </c>
      <c r="B310" s="65">
        <v>1</v>
      </c>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7"/>
      <c r="AL310" s="68"/>
      <c r="AM310" s="68"/>
      <c r="AN310" s="68"/>
      <c r="AO310" s="68"/>
      <c r="AP310" s="69"/>
      <c r="AQ310" s="70"/>
      <c r="AR310" s="66"/>
      <c r="AS310" s="66"/>
      <c r="AT310" s="66"/>
      <c r="AU310" s="67"/>
      <c r="AV310" s="68"/>
      <c r="AW310" s="68"/>
      <c r="AX310" s="69"/>
    </row>
    <row r="311" spans="1:50" ht="24" hidden="1" customHeight="1" x14ac:dyDescent="0.15">
      <c r="A311" s="65">
        <v>10</v>
      </c>
      <c r="B311" s="65">
        <v>1</v>
      </c>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7"/>
      <c r="AL311" s="68"/>
      <c r="AM311" s="68"/>
      <c r="AN311" s="68"/>
      <c r="AO311" s="68"/>
      <c r="AP311" s="69"/>
      <c r="AQ311" s="70"/>
      <c r="AR311" s="66"/>
      <c r="AS311" s="66"/>
      <c r="AT311" s="66"/>
      <c r="AU311" s="67"/>
      <c r="AV311" s="68"/>
      <c r="AW311" s="68"/>
      <c r="AX311" s="69"/>
    </row>
    <row r="312" spans="1:50" ht="24" hidden="1" customHeight="1" x14ac:dyDescent="0.15">
      <c r="A312" s="65">
        <v>11</v>
      </c>
      <c r="B312" s="65">
        <v>1</v>
      </c>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7"/>
      <c r="AL312" s="68"/>
      <c r="AM312" s="68"/>
      <c r="AN312" s="68"/>
      <c r="AO312" s="68"/>
      <c r="AP312" s="69"/>
      <c r="AQ312" s="70"/>
      <c r="AR312" s="66"/>
      <c r="AS312" s="66"/>
      <c r="AT312" s="66"/>
      <c r="AU312" s="67"/>
      <c r="AV312" s="68"/>
      <c r="AW312" s="68"/>
      <c r="AX312" s="69"/>
    </row>
    <row r="313" spans="1:50" ht="24" hidden="1" customHeight="1" x14ac:dyDescent="0.15">
      <c r="A313" s="65">
        <v>12</v>
      </c>
      <c r="B313" s="65">
        <v>1</v>
      </c>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7"/>
      <c r="AL313" s="68"/>
      <c r="AM313" s="68"/>
      <c r="AN313" s="68"/>
      <c r="AO313" s="68"/>
      <c r="AP313" s="69"/>
      <c r="AQ313" s="70"/>
      <c r="AR313" s="66"/>
      <c r="AS313" s="66"/>
      <c r="AT313" s="66"/>
      <c r="AU313" s="67"/>
      <c r="AV313" s="68"/>
      <c r="AW313" s="68"/>
      <c r="AX313" s="69"/>
    </row>
    <row r="314" spans="1:50" ht="24" hidden="1" customHeight="1" x14ac:dyDescent="0.15">
      <c r="A314" s="65">
        <v>13</v>
      </c>
      <c r="B314" s="65">
        <v>1</v>
      </c>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7"/>
      <c r="AL314" s="68"/>
      <c r="AM314" s="68"/>
      <c r="AN314" s="68"/>
      <c r="AO314" s="68"/>
      <c r="AP314" s="69"/>
      <c r="AQ314" s="70"/>
      <c r="AR314" s="66"/>
      <c r="AS314" s="66"/>
      <c r="AT314" s="66"/>
      <c r="AU314" s="67"/>
      <c r="AV314" s="68"/>
      <c r="AW314" s="68"/>
      <c r="AX314" s="69"/>
    </row>
    <row r="315" spans="1:50" ht="24" hidden="1" customHeight="1" x14ac:dyDescent="0.15">
      <c r="A315" s="65">
        <v>14</v>
      </c>
      <c r="B315" s="65">
        <v>1</v>
      </c>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7"/>
      <c r="AL315" s="68"/>
      <c r="AM315" s="68"/>
      <c r="AN315" s="68"/>
      <c r="AO315" s="68"/>
      <c r="AP315" s="69"/>
      <c r="AQ315" s="70"/>
      <c r="AR315" s="66"/>
      <c r="AS315" s="66"/>
      <c r="AT315" s="66"/>
      <c r="AU315" s="67"/>
      <c r="AV315" s="68"/>
      <c r="AW315" s="68"/>
      <c r="AX315" s="69"/>
    </row>
    <row r="316" spans="1:50" ht="24" hidden="1" customHeight="1" x14ac:dyDescent="0.15">
      <c r="A316" s="65">
        <v>15</v>
      </c>
      <c r="B316" s="65">
        <v>1</v>
      </c>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7"/>
      <c r="AL316" s="68"/>
      <c r="AM316" s="68"/>
      <c r="AN316" s="68"/>
      <c r="AO316" s="68"/>
      <c r="AP316" s="69"/>
      <c r="AQ316" s="70"/>
      <c r="AR316" s="66"/>
      <c r="AS316" s="66"/>
      <c r="AT316" s="66"/>
      <c r="AU316" s="67"/>
      <c r="AV316" s="68"/>
      <c r="AW316" s="68"/>
      <c r="AX316" s="69"/>
    </row>
    <row r="317" spans="1:50" ht="24" hidden="1" customHeight="1" x14ac:dyDescent="0.15">
      <c r="A317" s="65">
        <v>16</v>
      </c>
      <c r="B317" s="65">
        <v>1</v>
      </c>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7"/>
      <c r="AL317" s="68"/>
      <c r="AM317" s="68"/>
      <c r="AN317" s="68"/>
      <c r="AO317" s="68"/>
      <c r="AP317" s="69"/>
      <c r="AQ317" s="70"/>
      <c r="AR317" s="66"/>
      <c r="AS317" s="66"/>
      <c r="AT317" s="66"/>
      <c r="AU317" s="67"/>
      <c r="AV317" s="68"/>
      <c r="AW317" s="68"/>
      <c r="AX317" s="69"/>
    </row>
    <row r="318" spans="1:50" ht="24" hidden="1" customHeight="1" x14ac:dyDescent="0.15">
      <c r="A318" s="65">
        <v>17</v>
      </c>
      <c r="B318" s="65">
        <v>1</v>
      </c>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7"/>
      <c r="AL318" s="68"/>
      <c r="AM318" s="68"/>
      <c r="AN318" s="68"/>
      <c r="AO318" s="68"/>
      <c r="AP318" s="69"/>
      <c r="AQ318" s="70"/>
      <c r="AR318" s="66"/>
      <c r="AS318" s="66"/>
      <c r="AT318" s="66"/>
      <c r="AU318" s="67"/>
      <c r="AV318" s="68"/>
      <c r="AW318" s="68"/>
      <c r="AX318" s="69"/>
    </row>
    <row r="319" spans="1:50" ht="24" hidden="1" customHeight="1" x14ac:dyDescent="0.15">
      <c r="A319" s="65">
        <v>18</v>
      </c>
      <c r="B319" s="65">
        <v>1</v>
      </c>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7"/>
      <c r="AL319" s="68"/>
      <c r="AM319" s="68"/>
      <c r="AN319" s="68"/>
      <c r="AO319" s="68"/>
      <c r="AP319" s="69"/>
      <c r="AQ319" s="70"/>
      <c r="AR319" s="66"/>
      <c r="AS319" s="66"/>
      <c r="AT319" s="66"/>
      <c r="AU319" s="67"/>
      <c r="AV319" s="68"/>
      <c r="AW319" s="68"/>
      <c r="AX319" s="69"/>
    </row>
    <row r="320" spans="1:50" ht="24" hidden="1" customHeight="1" x14ac:dyDescent="0.15">
      <c r="A320" s="65">
        <v>19</v>
      </c>
      <c r="B320" s="65">
        <v>1</v>
      </c>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7"/>
      <c r="AL320" s="68"/>
      <c r="AM320" s="68"/>
      <c r="AN320" s="68"/>
      <c r="AO320" s="68"/>
      <c r="AP320" s="69"/>
      <c r="AQ320" s="70"/>
      <c r="AR320" s="66"/>
      <c r="AS320" s="66"/>
      <c r="AT320" s="66"/>
      <c r="AU320" s="67"/>
      <c r="AV320" s="68"/>
      <c r="AW320" s="68"/>
      <c r="AX320" s="69"/>
    </row>
    <row r="321" spans="1:50" ht="24" hidden="1" customHeight="1" x14ac:dyDescent="0.15">
      <c r="A321" s="65">
        <v>20</v>
      </c>
      <c r="B321" s="65">
        <v>1</v>
      </c>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7"/>
      <c r="AL321" s="68"/>
      <c r="AM321" s="68"/>
      <c r="AN321" s="68"/>
      <c r="AO321" s="68"/>
      <c r="AP321" s="69"/>
      <c r="AQ321" s="70"/>
      <c r="AR321" s="66"/>
      <c r="AS321" s="66"/>
      <c r="AT321" s="66"/>
      <c r="AU321" s="67"/>
      <c r="AV321" s="68"/>
      <c r="AW321" s="68"/>
      <c r="AX321" s="69"/>
    </row>
    <row r="322" spans="1:50" ht="24" hidden="1" customHeight="1" x14ac:dyDescent="0.15">
      <c r="A322" s="65">
        <v>21</v>
      </c>
      <c r="B322" s="65">
        <v>1</v>
      </c>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7"/>
      <c r="AL322" s="68"/>
      <c r="AM322" s="68"/>
      <c r="AN322" s="68"/>
      <c r="AO322" s="68"/>
      <c r="AP322" s="69"/>
      <c r="AQ322" s="70"/>
      <c r="AR322" s="66"/>
      <c r="AS322" s="66"/>
      <c r="AT322" s="66"/>
      <c r="AU322" s="67"/>
      <c r="AV322" s="68"/>
      <c r="AW322" s="68"/>
      <c r="AX322" s="69"/>
    </row>
    <row r="323" spans="1:50" ht="24" hidden="1" customHeight="1" x14ac:dyDescent="0.15">
      <c r="A323" s="65">
        <v>22</v>
      </c>
      <c r="B323" s="65">
        <v>1</v>
      </c>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7"/>
      <c r="AL323" s="68"/>
      <c r="AM323" s="68"/>
      <c r="AN323" s="68"/>
      <c r="AO323" s="68"/>
      <c r="AP323" s="69"/>
      <c r="AQ323" s="70"/>
      <c r="AR323" s="66"/>
      <c r="AS323" s="66"/>
      <c r="AT323" s="66"/>
      <c r="AU323" s="67"/>
      <c r="AV323" s="68"/>
      <c r="AW323" s="68"/>
      <c r="AX323" s="69"/>
    </row>
    <row r="324" spans="1:50" ht="24" hidden="1" customHeight="1" x14ac:dyDescent="0.15">
      <c r="A324" s="65">
        <v>23</v>
      </c>
      <c r="B324" s="65">
        <v>1</v>
      </c>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7"/>
      <c r="AL324" s="68"/>
      <c r="AM324" s="68"/>
      <c r="AN324" s="68"/>
      <c r="AO324" s="68"/>
      <c r="AP324" s="69"/>
      <c r="AQ324" s="70"/>
      <c r="AR324" s="66"/>
      <c r="AS324" s="66"/>
      <c r="AT324" s="66"/>
      <c r="AU324" s="67"/>
      <c r="AV324" s="68"/>
      <c r="AW324" s="68"/>
      <c r="AX324" s="69"/>
    </row>
    <row r="325" spans="1:50" ht="24" hidden="1" customHeight="1" x14ac:dyDescent="0.15">
      <c r="A325" s="65">
        <v>24</v>
      </c>
      <c r="B325" s="65">
        <v>1</v>
      </c>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7"/>
      <c r="AL325" s="68"/>
      <c r="AM325" s="68"/>
      <c r="AN325" s="68"/>
      <c r="AO325" s="68"/>
      <c r="AP325" s="69"/>
      <c r="AQ325" s="70"/>
      <c r="AR325" s="66"/>
      <c r="AS325" s="66"/>
      <c r="AT325" s="66"/>
      <c r="AU325" s="67"/>
      <c r="AV325" s="68"/>
      <c r="AW325" s="68"/>
      <c r="AX325" s="69"/>
    </row>
    <row r="326" spans="1:50" ht="24" hidden="1" customHeight="1" x14ac:dyDescent="0.15">
      <c r="A326" s="65">
        <v>25</v>
      </c>
      <c r="B326" s="65">
        <v>1</v>
      </c>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7"/>
      <c r="AL326" s="68"/>
      <c r="AM326" s="68"/>
      <c r="AN326" s="68"/>
      <c r="AO326" s="68"/>
      <c r="AP326" s="69"/>
      <c r="AQ326" s="70"/>
      <c r="AR326" s="66"/>
      <c r="AS326" s="66"/>
      <c r="AT326" s="66"/>
      <c r="AU326" s="67"/>
      <c r="AV326" s="68"/>
      <c r="AW326" s="68"/>
      <c r="AX326" s="69"/>
    </row>
    <row r="327" spans="1:50" ht="24" hidden="1" customHeight="1" x14ac:dyDescent="0.15">
      <c r="A327" s="65">
        <v>26</v>
      </c>
      <c r="B327" s="65">
        <v>1</v>
      </c>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7"/>
      <c r="AL327" s="68"/>
      <c r="AM327" s="68"/>
      <c r="AN327" s="68"/>
      <c r="AO327" s="68"/>
      <c r="AP327" s="69"/>
      <c r="AQ327" s="70"/>
      <c r="AR327" s="66"/>
      <c r="AS327" s="66"/>
      <c r="AT327" s="66"/>
      <c r="AU327" s="67"/>
      <c r="AV327" s="68"/>
      <c r="AW327" s="68"/>
      <c r="AX327" s="69"/>
    </row>
    <row r="328" spans="1:50" ht="24" hidden="1" customHeight="1" x14ac:dyDescent="0.15">
      <c r="A328" s="65">
        <v>27</v>
      </c>
      <c r="B328" s="65">
        <v>1</v>
      </c>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7"/>
      <c r="AL328" s="68"/>
      <c r="AM328" s="68"/>
      <c r="AN328" s="68"/>
      <c r="AO328" s="68"/>
      <c r="AP328" s="69"/>
      <c r="AQ328" s="70"/>
      <c r="AR328" s="66"/>
      <c r="AS328" s="66"/>
      <c r="AT328" s="66"/>
      <c r="AU328" s="67"/>
      <c r="AV328" s="68"/>
      <c r="AW328" s="68"/>
      <c r="AX328" s="69"/>
    </row>
    <row r="329" spans="1:50" ht="24" hidden="1" customHeight="1" x14ac:dyDescent="0.15">
      <c r="A329" s="65">
        <v>28</v>
      </c>
      <c r="B329" s="65">
        <v>1</v>
      </c>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7"/>
      <c r="AL329" s="68"/>
      <c r="AM329" s="68"/>
      <c r="AN329" s="68"/>
      <c r="AO329" s="68"/>
      <c r="AP329" s="69"/>
      <c r="AQ329" s="70"/>
      <c r="AR329" s="66"/>
      <c r="AS329" s="66"/>
      <c r="AT329" s="66"/>
      <c r="AU329" s="67"/>
      <c r="AV329" s="68"/>
      <c r="AW329" s="68"/>
      <c r="AX329" s="69"/>
    </row>
    <row r="330" spans="1:50" ht="24" hidden="1" customHeight="1" x14ac:dyDescent="0.15">
      <c r="A330" s="65">
        <v>29</v>
      </c>
      <c r="B330" s="65">
        <v>1</v>
      </c>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7"/>
      <c r="AL330" s="68"/>
      <c r="AM330" s="68"/>
      <c r="AN330" s="68"/>
      <c r="AO330" s="68"/>
      <c r="AP330" s="69"/>
      <c r="AQ330" s="70"/>
      <c r="AR330" s="66"/>
      <c r="AS330" s="66"/>
      <c r="AT330" s="66"/>
      <c r="AU330" s="67"/>
      <c r="AV330" s="68"/>
      <c r="AW330" s="68"/>
      <c r="AX330" s="69"/>
    </row>
    <row r="331" spans="1:50" ht="24" hidden="1" customHeight="1" x14ac:dyDescent="0.15">
      <c r="A331" s="65">
        <v>30</v>
      </c>
      <c r="B331" s="65">
        <v>1</v>
      </c>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7"/>
      <c r="AL331" s="68"/>
      <c r="AM331" s="68"/>
      <c r="AN331" s="68"/>
      <c r="AO331" s="68"/>
      <c r="AP331" s="69"/>
      <c r="AQ331" s="70"/>
      <c r="AR331" s="66"/>
      <c r="AS331" s="66"/>
      <c r="AT331" s="66"/>
      <c r="AU331" s="67"/>
      <c r="AV331" s="68"/>
      <c r="AW331" s="68"/>
      <c r="AX331" s="69"/>
    </row>
    <row r="333" spans="1:50" x14ac:dyDescent="0.15">
      <c r="A333" s="9"/>
      <c r="B333" s="61" t="s">
        <v>364</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65"/>
      <c r="B334" s="65"/>
      <c r="C334" s="71" t="s">
        <v>31</v>
      </c>
      <c r="D334" s="71"/>
      <c r="E334" s="71"/>
      <c r="F334" s="71"/>
      <c r="G334" s="71"/>
      <c r="H334" s="71"/>
      <c r="I334" s="71"/>
      <c r="J334" s="71"/>
      <c r="K334" s="71"/>
      <c r="L334" s="71"/>
      <c r="M334" s="71" t="s">
        <v>32</v>
      </c>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2" t="s">
        <v>33</v>
      </c>
      <c r="AL334" s="71"/>
      <c r="AM334" s="71"/>
      <c r="AN334" s="71"/>
      <c r="AO334" s="71"/>
      <c r="AP334" s="71"/>
      <c r="AQ334" s="71" t="s">
        <v>23</v>
      </c>
      <c r="AR334" s="71"/>
      <c r="AS334" s="71"/>
      <c r="AT334" s="71"/>
      <c r="AU334" s="73" t="s">
        <v>24</v>
      </c>
      <c r="AV334" s="74"/>
      <c r="AW334" s="74"/>
      <c r="AX334" s="75"/>
    </row>
    <row r="335" spans="1:50" ht="42.6" customHeight="1" x14ac:dyDescent="0.15">
      <c r="A335" s="65">
        <v>1</v>
      </c>
      <c r="B335" s="65">
        <v>1</v>
      </c>
      <c r="C335" s="70" t="s">
        <v>382</v>
      </c>
      <c r="D335" s="66"/>
      <c r="E335" s="66"/>
      <c r="F335" s="66"/>
      <c r="G335" s="66"/>
      <c r="H335" s="66"/>
      <c r="I335" s="66"/>
      <c r="J335" s="66"/>
      <c r="K335" s="66"/>
      <c r="L335" s="66"/>
      <c r="M335" s="70" t="s">
        <v>411</v>
      </c>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7">
        <v>14.6</v>
      </c>
      <c r="AL335" s="68"/>
      <c r="AM335" s="68"/>
      <c r="AN335" s="68"/>
      <c r="AO335" s="68"/>
      <c r="AP335" s="69"/>
      <c r="AQ335" s="70" t="s">
        <v>406</v>
      </c>
      <c r="AR335" s="66"/>
      <c r="AS335" s="66"/>
      <c r="AT335" s="66"/>
      <c r="AU335" s="67">
        <v>97.1</v>
      </c>
      <c r="AV335" s="68"/>
      <c r="AW335" s="68"/>
      <c r="AX335" s="69"/>
    </row>
    <row r="336" spans="1:50" ht="24" hidden="1" customHeight="1" x14ac:dyDescent="0.15">
      <c r="A336" s="65">
        <v>2</v>
      </c>
      <c r="B336" s="65">
        <v>1</v>
      </c>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7"/>
      <c r="AL336" s="68"/>
      <c r="AM336" s="68"/>
      <c r="AN336" s="68"/>
      <c r="AO336" s="68"/>
      <c r="AP336" s="69"/>
      <c r="AQ336" s="70"/>
      <c r="AR336" s="66"/>
      <c r="AS336" s="66"/>
      <c r="AT336" s="66"/>
      <c r="AU336" s="67"/>
      <c r="AV336" s="68"/>
      <c r="AW336" s="68"/>
      <c r="AX336" s="69"/>
    </row>
    <row r="337" spans="1:50" ht="24" hidden="1" customHeight="1" x14ac:dyDescent="0.15">
      <c r="A337" s="65">
        <v>3</v>
      </c>
      <c r="B337" s="65">
        <v>1</v>
      </c>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7"/>
      <c r="AL337" s="68"/>
      <c r="AM337" s="68"/>
      <c r="AN337" s="68"/>
      <c r="AO337" s="68"/>
      <c r="AP337" s="69"/>
      <c r="AQ337" s="70"/>
      <c r="AR337" s="66"/>
      <c r="AS337" s="66"/>
      <c r="AT337" s="66"/>
      <c r="AU337" s="67"/>
      <c r="AV337" s="68"/>
      <c r="AW337" s="68"/>
      <c r="AX337" s="69"/>
    </row>
    <row r="338" spans="1:50" ht="24" hidden="1" customHeight="1" x14ac:dyDescent="0.15">
      <c r="A338" s="65">
        <v>4</v>
      </c>
      <c r="B338" s="65">
        <v>1</v>
      </c>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7"/>
      <c r="AL338" s="68"/>
      <c r="AM338" s="68"/>
      <c r="AN338" s="68"/>
      <c r="AO338" s="68"/>
      <c r="AP338" s="69"/>
      <c r="AQ338" s="70"/>
      <c r="AR338" s="66"/>
      <c r="AS338" s="66"/>
      <c r="AT338" s="66"/>
      <c r="AU338" s="67"/>
      <c r="AV338" s="68"/>
      <c r="AW338" s="68"/>
      <c r="AX338" s="69"/>
    </row>
    <row r="339" spans="1:50" ht="24" hidden="1" customHeight="1" x14ac:dyDescent="0.15">
      <c r="A339" s="65">
        <v>5</v>
      </c>
      <c r="B339" s="65">
        <v>1</v>
      </c>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7"/>
      <c r="AL339" s="68"/>
      <c r="AM339" s="68"/>
      <c r="AN339" s="68"/>
      <c r="AO339" s="68"/>
      <c r="AP339" s="69"/>
      <c r="AQ339" s="70"/>
      <c r="AR339" s="66"/>
      <c r="AS339" s="66"/>
      <c r="AT339" s="66"/>
      <c r="AU339" s="67"/>
      <c r="AV339" s="68"/>
      <c r="AW339" s="68"/>
      <c r="AX339" s="69"/>
    </row>
    <row r="340" spans="1:50" ht="24" hidden="1" customHeight="1" x14ac:dyDescent="0.15">
      <c r="A340" s="65">
        <v>6</v>
      </c>
      <c r="B340" s="65">
        <v>1</v>
      </c>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7"/>
      <c r="AL340" s="68"/>
      <c r="AM340" s="68"/>
      <c r="AN340" s="68"/>
      <c r="AO340" s="68"/>
      <c r="AP340" s="69"/>
      <c r="AQ340" s="70"/>
      <c r="AR340" s="66"/>
      <c r="AS340" s="66"/>
      <c r="AT340" s="66"/>
      <c r="AU340" s="67"/>
      <c r="AV340" s="68"/>
      <c r="AW340" s="68"/>
      <c r="AX340" s="69"/>
    </row>
    <row r="341" spans="1:50" ht="24" hidden="1" customHeight="1" x14ac:dyDescent="0.15">
      <c r="A341" s="65">
        <v>7</v>
      </c>
      <c r="B341" s="65">
        <v>1</v>
      </c>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7"/>
      <c r="AL341" s="68"/>
      <c r="AM341" s="68"/>
      <c r="AN341" s="68"/>
      <c r="AO341" s="68"/>
      <c r="AP341" s="69"/>
      <c r="AQ341" s="70"/>
      <c r="AR341" s="66"/>
      <c r="AS341" s="66"/>
      <c r="AT341" s="66"/>
      <c r="AU341" s="67"/>
      <c r="AV341" s="68"/>
      <c r="AW341" s="68"/>
      <c r="AX341" s="69"/>
    </row>
    <row r="342" spans="1:50" ht="24" hidden="1" customHeight="1" x14ac:dyDescent="0.15">
      <c r="A342" s="65">
        <v>8</v>
      </c>
      <c r="B342" s="65">
        <v>1</v>
      </c>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7"/>
      <c r="AL342" s="68"/>
      <c r="AM342" s="68"/>
      <c r="AN342" s="68"/>
      <c r="AO342" s="68"/>
      <c r="AP342" s="69"/>
      <c r="AQ342" s="70"/>
      <c r="AR342" s="66"/>
      <c r="AS342" s="66"/>
      <c r="AT342" s="66"/>
      <c r="AU342" s="67"/>
      <c r="AV342" s="68"/>
      <c r="AW342" s="68"/>
      <c r="AX342" s="69"/>
    </row>
    <row r="343" spans="1:50" ht="24" hidden="1" customHeight="1" x14ac:dyDescent="0.15">
      <c r="A343" s="65">
        <v>9</v>
      </c>
      <c r="B343" s="65">
        <v>1</v>
      </c>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7"/>
      <c r="AL343" s="68"/>
      <c r="AM343" s="68"/>
      <c r="AN343" s="68"/>
      <c r="AO343" s="68"/>
      <c r="AP343" s="69"/>
      <c r="AQ343" s="70"/>
      <c r="AR343" s="66"/>
      <c r="AS343" s="66"/>
      <c r="AT343" s="66"/>
      <c r="AU343" s="67"/>
      <c r="AV343" s="68"/>
      <c r="AW343" s="68"/>
      <c r="AX343" s="69"/>
    </row>
    <row r="344" spans="1:50" ht="24" hidden="1" customHeight="1" x14ac:dyDescent="0.15">
      <c r="A344" s="65">
        <v>10</v>
      </c>
      <c r="B344" s="65">
        <v>1</v>
      </c>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7"/>
      <c r="AL344" s="68"/>
      <c r="AM344" s="68"/>
      <c r="AN344" s="68"/>
      <c r="AO344" s="68"/>
      <c r="AP344" s="69"/>
      <c r="AQ344" s="70"/>
      <c r="AR344" s="66"/>
      <c r="AS344" s="66"/>
      <c r="AT344" s="66"/>
      <c r="AU344" s="67"/>
      <c r="AV344" s="68"/>
      <c r="AW344" s="68"/>
      <c r="AX344" s="69"/>
    </row>
    <row r="345" spans="1:50" ht="24" hidden="1" customHeight="1" x14ac:dyDescent="0.15">
      <c r="A345" s="65">
        <v>11</v>
      </c>
      <c r="B345" s="65">
        <v>1</v>
      </c>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7"/>
      <c r="AL345" s="68"/>
      <c r="AM345" s="68"/>
      <c r="AN345" s="68"/>
      <c r="AO345" s="68"/>
      <c r="AP345" s="69"/>
      <c r="AQ345" s="70"/>
      <c r="AR345" s="66"/>
      <c r="AS345" s="66"/>
      <c r="AT345" s="66"/>
      <c r="AU345" s="67"/>
      <c r="AV345" s="68"/>
      <c r="AW345" s="68"/>
      <c r="AX345" s="69"/>
    </row>
    <row r="346" spans="1:50" ht="24" hidden="1" customHeight="1" x14ac:dyDescent="0.15">
      <c r="A346" s="65">
        <v>12</v>
      </c>
      <c r="B346" s="65">
        <v>1</v>
      </c>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7"/>
      <c r="AL346" s="68"/>
      <c r="AM346" s="68"/>
      <c r="AN346" s="68"/>
      <c r="AO346" s="68"/>
      <c r="AP346" s="69"/>
      <c r="AQ346" s="70"/>
      <c r="AR346" s="66"/>
      <c r="AS346" s="66"/>
      <c r="AT346" s="66"/>
      <c r="AU346" s="67"/>
      <c r="AV346" s="68"/>
      <c r="AW346" s="68"/>
      <c r="AX346" s="69"/>
    </row>
    <row r="347" spans="1:50" ht="24" hidden="1" customHeight="1" x14ac:dyDescent="0.15">
      <c r="A347" s="65">
        <v>13</v>
      </c>
      <c r="B347" s="65">
        <v>1</v>
      </c>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7"/>
      <c r="AL347" s="68"/>
      <c r="AM347" s="68"/>
      <c r="AN347" s="68"/>
      <c r="AO347" s="68"/>
      <c r="AP347" s="69"/>
      <c r="AQ347" s="70"/>
      <c r="AR347" s="66"/>
      <c r="AS347" s="66"/>
      <c r="AT347" s="66"/>
      <c r="AU347" s="67"/>
      <c r="AV347" s="68"/>
      <c r="AW347" s="68"/>
      <c r="AX347" s="69"/>
    </row>
    <row r="348" spans="1:50" ht="24" hidden="1" customHeight="1" x14ac:dyDescent="0.15">
      <c r="A348" s="65">
        <v>14</v>
      </c>
      <c r="B348" s="65">
        <v>1</v>
      </c>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7"/>
      <c r="AL348" s="68"/>
      <c r="AM348" s="68"/>
      <c r="AN348" s="68"/>
      <c r="AO348" s="68"/>
      <c r="AP348" s="69"/>
      <c r="AQ348" s="70"/>
      <c r="AR348" s="66"/>
      <c r="AS348" s="66"/>
      <c r="AT348" s="66"/>
      <c r="AU348" s="67"/>
      <c r="AV348" s="68"/>
      <c r="AW348" s="68"/>
      <c r="AX348" s="69"/>
    </row>
    <row r="349" spans="1:50" ht="24" hidden="1" customHeight="1" x14ac:dyDescent="0.15">
      <c r="A349" s="65">
        <v>15</v>
      </c>
      <c r="B349" s="65">
        <v>1</v>
      </c>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7"/>
      <c r="AL349" s="68"/>
      <c r="AM349" s="68"/>
      <c r="AN349" s="68"/>
      <c r="AO349" s="68"/>
      <c r="AP349" s="69"/>
      <c r="AQ349" s="70"/>
      <c r="AR349" s="66"/>
      <c r="AS349" s="66"/>
      <c r="AT349" s="66"/>
      <c r="AU349" s="67"/>
      <c r="AV349" s="68"/>
      <c r="AW349" s="68"/>
      <c r="AX349" s="69"/>
    </row>
    <row r="350" spans="1:50" ht="24" hidden="1" customHeight="1" x14ac:dyDescent="0.15">
      <c r="A350" s="65">
        <v>16</v>
      </c>
      <c r="B350" s="65">
        <v>1</v>
      </c>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7"/>
      <c r="AL350" s="68"/>
      <c r="AM350" s="68"/>
      <c r="AN350" s="68"/>
      <c r="AO350" s="68"/>
      <c r="AP350" s="69"/>
      <c r="AQ350" s="70"/>
      <c r="AR350" s="66"/>
      <c r="AS350" s="66"/>
      <c r="AT350" s="66"/>
      <c r="AU350" s="67"/>
      <c r="AV350" s="68"/>
      <c r="AW350" s="68"/>
      <c r="AX350" s="69"/>
    </row>
    <row r="351" spans="1:50" ht="24" hidden="1" customHeight="1" x14ac:dyDescent="0.15">
      <c r="A351" s="65">
        <v>17</v>
      </c>
      <c r="B351" s="65">
        <v>1</v>
      </c>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7"/>
      <c r="AL351" s="68"/>
      <c r="AM351" s="68"/>
      <c r="AN351" s="68"/>
      <c r="AO351" s="68"/>
      <c r="AP351" s="69"/>
      <c r="AQ351" s="70"/>
      <c r="AR351" s="66"/>
      <c r="AS351" s="66"/>
      <c r="AT351" s="66"/>
      <c r="AU351" s="67"/>
      <c r="AV351" s="68"/>
      <c r="AW351" s="68"/>
      <c r="AX351" s="69"/>
    </row>
    <row r="352" spans="1:50" ht="24" hidden="1" customHeight="1" x14ac:dyDescent="0.15">
      <c r="A352" s="65">
        <v>18</v>
      </c>
      <c r="B352" s="65">
        <v>1</v>
      </c>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7"/>
      <c r="AL352" s="68"/>
      <c r="AM352" s="68"/>
      <c r="AN352" s="68"/>
      <c r="AO352" s="68"/>
      <c r="AP352" s="69"/>
      <c r="AQ352" s="70"/>
      <c r="AR352" s="66"/>
      <c r="AS352" s="66"/>
      <c r="AT352" s="66"/>
      <c r="AU352" s="67"/>
      <c r="AV352" s="68"/>
      <c r="AW352" s="68"/>
      <c r="AX352" s="69"/>
    </row>
    <row r="353" spans="1:50" ht="24" hidden="1" customHeight="1" x14ac:dyDescent="0.15">
      <c r="A353" s="65">
        <v>19</v>
      </c>
      <c r="B353" s="65">
        <v>1</v>
      </c>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7"/>
      <c r="AL353" s="68"/>
      <c r="AM353" s="68"/>
      <c r="AN353" s="68"/>
      <c r="AO353" s="68"/>
      <c r="AP353" s="69"/>
      <c r="AQ353" s="70"/>
      <c r="AR353" s="66"/>
      <c r="AS353" s="66"/>
      <c r="AT353" s="66"/>
      <c r="AU353" s="67"/>
      <c r="AV353" s="68"/>
      <c r="AW353" s="68"/>
      <c r="AX353" s="69"/>
    </row>
    <row r="354" spans="1:50" ht="24" hidden="1" customHeight="1" x14ac:dyDescent="0.15">
      <c r="A354" s="65">
        <v>20</v>
      </c>
      <c r="B354" s="65">
        <v>1</v>
      </c>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7"/>
      <c r="AL354" s="68"/>
      <c r="AM354" s="68"/>
      <c r="AN354" s="68"/>
      <c r="AO354" s="68"/>
      <c r="AP354" s="69"/>
      <c r="AQ354" s="70"/>
      <c r="AR354" s="66"/>
      <c r="AS354" s="66"/>
      <c r="AT354" s="66"/>
      <c r="AU354" s="67"/>
      <c r="AV354" s="68"/>
      <c r="AW354" s="68"/>
      <c r="AX354" s="69"/>
    </row>
    <row r="355" spans="1:50" ht="24" hidden="1" customHeight="1" x14ac:dyDescent="0.15">
      <c r="A355" s="65">
        <v>21</v>
      </c>
      <c r="B355" s="65">
        <v>1</v>
      </c>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7"/>
      <c r="AL355" s="68"/>
      <c r="AM355" s="68"/>
      <c r="AN355" s="68"/>
      <c r="AO355" s="68"/>
      <c r="AP355" s="69"/>
      <c r="AQ355" s="70"/>
      <c r="AR355" s="66"/>
      <c r="AS355" s="66"/>
      <c r="AT355" s="66"/>
      <c r="AU355" s="67"/>
      <c r="AV355" s="68"/>
      <c r="AW355" s="68"/>
      <c r="AX355" s="69"/>
    </row>
    <row r="356" spans="1:50" ht="24" hidden="1" customHeight="1" x14ac:dyDescent="0.15">
      <c r="A356" s="65">
        <v>22</v>
      </c>
      <c r="B356" s="65">
        <v>1</v>
      </c>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7"/>
      <c r="AL356" s="68"/>
      <c r="AM356" s="68"/>
      <c r="AN356" s="68"/>
      <c r="AO356" s="68"/>
      <c r="AP356" s="69"/>
      <c r="AQ356" s="70"/>
      <c r="AR356" s="66"/>
      <c r="AS356" s="66"/>
      <c r="AT356" s="66"/>
      <c r="AU356" s="67"/>
      <c r="AV356" s="68"/>
      <c r="AW356" s="68"/>
      <c r="AX356" s="69"/>
    </row>
    <row r="357" spans="1:50" ht="24" hidden="1" customHeight="1" x14ac:dyDescent="0.15">
      <c r="A357" s="65">
        <v>23</v>
      </c>
      <c r="B357" s="65">
        <v>1</v>
      </c>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7"/>
      <c r="AL357" s="68"/>
      <c r="AM357" s="68"/>
      <c r="AN357" s="68"/>
      <c r="AO357" s="68"/>
      <c r="AP357" s="69"/>
      <c r="AQ357" s="70"/>
      <c r="AR357" s="66"/>
      <c r="AS357" s="66"/>
      <c r="AT357" s="66"/>
      <c r="AU357" s="67"/>
      <c r="AV357" s="68"/>
      <c r="AW357" s="68"/>
      <c r="AX357" s="69"/>
    </row>
    <row r="358" spans="1:50" ht="24" hidden="1" customHeight="1" x14ac:dyDescent="0.15">
      <c r="A358" s="65">
        <v>24</v>
      </c>
      <c r="B358" s="65">
        <v>1</v>
      </c>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7"/>
      <c r="AL358" s="68"/>
      <c r="AM358" s="68"/>
      <c r="AN358" s="68"/>
      <c r="AO358" s="68"/>
      <c r="AP358" s="69"/>
      <c r="AQ358" s="70"/>
      <c r="AR358" s="66"/>
      <c r="AS358" s="66"/>
      <c r="AT358" s="66"/>
      <c r="AU358" s="67"/>
      <c r="AV358" s="68"/>
      <c r="AW358" s="68"/>
      <c r="AX358" s="69"/>
    </row>
    <row r="359" spans="1:50" ht="24" hidden="1" customHeight="1" x14ac:dyDescent="0.15">
      <c r="A359" s="65">
        <v>25</v>
      </c>
      <c r="B359" s="65">
        <v>1</v>
      </c>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7"/>
      <c r="AL359" s="68"/>
      <c r="AM359" s="68"/>
      <c r="AN359" s="68"/>
      <c r="AO359" s="68"/>
      <c r="AP359" s="69"/>
      <c r="AQ359" s="70"/>
      <c r="AR359" s="66"/>
      <c r="AS359" s="66"/>
      <c r="AT359" s="66"/>
      <c r="AU359" s="67"/>
      <c r="AV359" s="68"/>
      <c r="AW359" s="68"/>
      <c r="AX359" s="69"/>
    </row>
    <row r="360" spans="1:50" ht="24" hidden="1" customHeight="1" x14ac:dyDescent="0.15">
      <c r="A360" s="65">
        <v>26</v>
      </c>
      <c r="B360" s="65">
        <v>1</v>
      </c>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7"/>
      <c r="AL360" s="68"/>
      <c r="AM360" s="68"/>
      <c r="AN360" s="68"/>
      <c r="AO360" s="68"/>
      <c r="AP360" s="69"/>
      <c r="AQ360" s="70"/>
      <c r="AR360" s="66"/>
      <c r="AS360" s="66"/>
      <c r="AT360" s="66"/>
      <c r="AU360" s="67"/>
      <c r="AV360" s="68"/>
      <c r="AW360" s="68"/>
      <c r="AX360" s="69"/>
    </row>
    <row r="361" spans="1:50" ht="24" hidden="1" customHeight="1" x14ac:dyDescent="0.15">
      <c r="A361" s="65">
        <v>27</v>
      </c>
      <c r="B361" s="65">
        <v>1</v>
      </c>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7"/>
      <c r="AL361" s="68"/>
      <c r="AM361" s="68"/>
      <c r="AN361" s="68"/>
      <c r="AO361" s="68"/>
      <c r="AP361" s="69"/>
      <c r="AQ361" s="70"/>
      <c r="AR361" s="66"/>
      <c r="AS361" s="66"/>
      <c r="AT361" s="66"/>
      <c r="AU361" s="67"/>
      <c r="AV361" s="68"/>
      <c r="AW361" s="68"/>
      <c r="AX361" s="69"/>
    </row>
    <row r="362" spans="1:50" ht="24" hidden="1" customHeight="1" x14ac:dyDescent="0.15">
      <c r="A362" s="65">
        <v>28</v>
      </c>
      <c r="B362" s="65">
        <v>1</v>
      </c>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7"/>
      <c r="AL362" s="68"/>
      <c r="AM362" s="68"/>
      <c r="AN362" s="68"/>
      <c r="AO362" s="68"/>
      <c r="AP362" s="69"/>
      <c r="AQ362" s="70"/>
      <c r="AR362" s="66"/>
      <c r="AS362" s="66"/>
      <c r="AT362" s="66"/>
      <c r="AU362" s="67"/>
      <c r="AV362" s="68"/>
      <c r="AW362" s="68"/>
      <c r="AX362" s="69"/>
    </row>
    <row r="363" spans="1:50" ht="24" hidden="1" customHeight="1" x14ac:dyDescent="0.15">
      <c r="A363" s="65">
        <v>29</v>
      </c>
      <c r="B363" s="65">
        <v>1</v>
      </c>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7"/>
      <c r="AL363" s="68"/>
      <c r="AM363" s="68"/>
      <c r="AN363" s="68"/>
      <c r="AO363" s="68"/>
      <c r="AP363" s="69"/>
      <c r="AQ363" s="70"/>
      <c r="AR363" s="66"/>
      <c r="AS363" s="66"/>
      <c r="AT363" s="66"/>
      <c r="AU363" s="67"/>
      <c r="AV363" s="68"/>
      <c r="AW363" s="68"/>
      <c r="AX363" s="69"/>
    </row>
    <row r="364" spans="1:50" ht="24" hidden="1" customHeight="1" x14ac:dyDescent="0.15">
      <c r="A364" s="65">
        <v>30</v>
      </c>
      <c r="B364" s="65">
        <v>1</v>
      </c>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7"/>
      <c r="AL364" s="68"/>
      <c r="AM364" s="68"/>
      <c r="AN364" s="68"/>
      <c r="AO364" s="68"/>
      <c r="AP364" s="69"/>
      <c r="AQ364" s="70"/>
      <c r="AR364" s="66"/>
      <c r="AS364" s="66"/>
      <c r="AT364" s="66"/>
      <c r="AU364" s="67"/>
      <c r="AV364" s="68"/>
      <c r="AW364" s="68"/>
      <c r="AX364" s="69"/>
    </row>
    <row r="366" spans="1:50" ht="12.75" hidden="1" customHeight="1" x14ac:dyDescent="0.15">
      <c r="A366" s="9"/>
      <c r="B366" s="61" t="s">
        <v>365</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28.5" hidden="1" customHeight="1" x14ac:dyDescent="0.15">
      <c r="A367" s="65"/>
      <c r="B367" s="65"/>
      <c r="C367" s="71" t="s">
        <v>31</v>
      </c>
      <c r="D367" s="71"/>
      <c r="E367" s="71"/>
      <c r="F367" s="71"/>
      <c r="G367" s="71"/>
      <c r="H367" s="71"/>
      <c r="I367" s="71"/>
      <c r="J367" s="71"/>
      <c r="K367" s="71"/>
      <c r="L367" s="71"/>
      <c r="M367" s="71" t="s">
        <v>32</v>
      </c>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2" t="s">
        <v>33</v>
      </c>
      <c r="AL367" s="71"/>
      <c r="AM367" s="71"/>
      <c r="AN367" s="71"/>
      <c r="AO367" s="71"/>
      <c r="AP367" s="71"/>
      <c r="AQ367" s="71" t="s">
        <v>23</v>
      </c>
      <c r="AR367" s="71"/>
      <c r="AS367" s="71"/>
      <c r="AT367" s="71"/>
      <c r="AU367" s="73" t="s">
        <v>24</v>
      </c>
      <c r="AV367" s="74"/>
      <c r="AW367" s="74"/>
      <c r="AX367" s="75"/>
    </row>
    <row r="368" spans="1:50" ht="42" hidden="1" customHeight="1" x14ac:dyDescent="0.15">
      <c r="A368" s="65">
        <v>1</v>
      </c>
      <c r="B368" s="65">
        <v>1</v>
      </c>
      <c r="C368" s="70"/>
      <c r="D368" s="66"/>
      <c r="E368" s="66"/>
      <c r="F368" s="66"/>
      <c r="G368" s="66"/>
      <c r="H368" s="66"/>
      <c r="I368" s="66"/>
      <c r="J368" s="66"/>
      <c r="K368" s="66"/>
      <c r="L368" s="66"/>
      <c r="M368" s="70"/>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7"/>
      <c r="AL368" s="68"/>
      <c r="AM368" s="68"/>
      <c r="AN368" s="68"/>
      <c r="AO368" s="68"/>
      <c r="AP368" s="69"/>
      <c r="AQ368" s="70"/>
      <c r="AR368" s="66"/>
      <c r="AS368" s="66"/>
      <c r="AT368" s="66"/>
      <c r="AU368" s="67"/>
      <c r="AV368" s="68"/>
      <c r="AW368" s="68"/>
      <c r="AX368" s="69"/>
    </row>
    <row r="369" spans="1:50" ht="24" hidden="1" customHeight="1" x14ac:dyDescent="0.15">
      <c r="A369" s="65">
        <v>2</v>
      </c>
      <c r="B369" s="65">
        <v>1</v>
      </c>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7"/>
      <c r="AL369" s="68"/>
      <c r="AM369" s="68"/>
      <c r="AN369" s="68"/>
      <c r="AO369" s="68"/>
      <c r="AP369" s="69"/>
      <c r="AQ369" s="70"/>
      <c r="AR369" s="66"/>
      <c r="AS369" s="66"/>
      <c r="AT369" s="66"/>
      <c r="AU369" s="67"/>
      <c r="AV369" s="68"/>
      <c r="AW369" s="68"/>
      <c r="AX369" s="69"/>
    </row>
    <row r="370" spans="1:50" ht="24" hidden="1" customHeight="1" x14ac:dyDescent="0.15">
      <c r="A370" s="65">
        <v>3</v>
      </c>
      <c r="B370" s="65">
        <v>1</v>
      </c>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7"/>
      <c r="AL370" s="68"/>
      <c r="AM370" s="68"/>
      <c r="AN370" s="68"/>
      <c r="AO370" s="68"/>
      <c r="AP370" s="69"/>
      <c r="AQ370" s="70"/>
      <c r="AR370" s="66"/>
      <c r="AS370" s="66"/>
      <c r="AT370" s="66"/>
      <c r="AU370" s="67"/>
      <c r="AV370" s="68"/>
      <c r="AW370" s="68"/>
      <c r="AX370" s="69"/>
    </row>
    <row r="371" spans="1:50" ht="24" hidden="1" customHeight="1" x14ac:dyDescent="0.15">
      <c r="A371" s="65">
        <v>4</v>
      </c>
      <c r="B371" s="65">
        <v>1</v>
      </c>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7"/>
      <c r="AL371" s="68"/>
      <c r="AM371" s="68"/>
      <c r="AN371" s="68"/>
      <c r="AO371" s="68"/>
      <c r="AP371" s="69"/>
      <c r="AQ371" s="70"/>
      <c r="AR371" s="66"/>
      <c r="AS371" s="66"/>
      <c r="AT371" s="66"/>
      <c r="AU371" s="67"/>
      <c r="AV371" s="68"/>
      <c r="AW371" s="68"/>
      <c r="AX371" s="69"/>
    </row>
    <row r="372" spans="1:50" ht="24" hidden="1" customHeight="1" x14ac:dyDescent="0.15">
      <c r="A372" s="65">
        <v>5</v>
      </c>
      <c r="B372" s="65">
        <v>1</v>
      </c>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7"/>
      <c r="AL372" s="68"/>
      <c r="AM372" s="68"/>
      <c r="AN372" s="68"/>
      <c r="AO372" s="68"/>
      <c r="AP372" s="69"/>
      <c r="AQ372" s="70"/>
      <c r="AR372" s="66"/>
      <c r="AS372" s="66"/>
      <c r="AT372" s="66"/>
      <c r="AU372" s="67"/>
      <c r="AV372" s="68"/>
      <c r="AW372" s="68"/>
      <c r="AX372" s="69"/>
    </row>
    <row r="373" spans="1:50" ht="24" hidden="1" customHeight="1" x14ac:dyDescent="0.15">
      <c r="A373" s="65">
        <v>6</v>
      </c>
      <c r="B373" s="65">
        <v>1</v>
      </c>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7"/>
      <c r="AL373" s="68"/>
      <c r="AM373" s="68"/>
      <c r="AN373" s="68"/>
      <c r="AO373" s="68"/>
      <c r="AP373" s="69"/>
      <c r="AQ373" s="70"/>
      <c r="AR373" s="66"/>
      <c r="AS373" s="66"/>
      <c r="AT373" s="66"/>
      <c r="AU373" s="67"/>
      <c r="AV373" s="68"/>
      <c r="AW373" s="68"/>
      <c r="AX373" s="69"/>
    </row>
    <row r="374" spans="1:50" ht="24" hidden="1" customHeight="1" x14ac:dyDescent="0.15">
      <c r="A374" s="65">
        <v>7</v>
      </c>
      <c r="B374" s="65">
        <v>1</v>
      </c>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7"/>
      <c r="AL374" s="68"/>
      <c r="AM374" s="68"/>
      <c r="AN374" s="68"/>
      <c r="AO374" s="68"/>
      <c r="AP374" s="69"/>
      <c r="AQ374" s="70"/>
      <c r="AR374" s="66"/>
      <c r="AS374" s="66"/>
      <c r="AT374" s="66"/>
      <c r="AU374" s="67"/>
      <c r="AV374" s="68"/>
      <c r="AW374" s="68"/>
      <c r="AX374" s="69"/>
    </row>
    <row r="375" spans="1:50" ht="24" hidden="1" customHeight="1" x14ac:dyDescent="0.15">
      <c r="A375" s="65">
        <v>8</v>
      </c>
      <c r="B375" s="65">
        <v>1</v>
      </c>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7"/>
      <c r="AL375" s="68"/>
      <c r="AM375" s="68"/>
      <c r="AN375" s="68"/>
      <c r="AO375" s="68"/>
      <c r="AP375" s="69"/>
      <c r="AQ375" s="70"/>
      <c r="AR375" s="66"/>
      <c r="AS375" s="66"/>
      <c r="AT375" s="66"/>
      <c r="AU375" s="67"/>
      <c r="AV375" s="68"/>
      <c r="AW375" s="68"/>
      <c r="AX375" s="69"/>
    </row>
    <row r="376" spans="1:50" ht="24" hidden="1" customHeight="1" x14ac:dyDescent="0.15">
      <c r="A376" s="65">
        <v>9</v>
      </c>
      <c r="B376" s="65">
        <v>1</v>
      </c>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7"/>
      <c r="AL376" s="68"/>
      <c r="AM376" s="68"/>
      <c r="AN376" s="68"/>
      <c r="AO376" s="68"/>
      <c r="AP376" s="69"/>
      <c r="AQ376" s="70"/>
      <c r="AR376" s="66"/>
      <c r="AS376" s="66"/>
      <c r="AT376" s="66"/>
      <c r="AU376" s="67"/>
      <c r="AV376" s="68"/>
      <c r="AW376" s="68"/>
      <c r="AX376" s="69"/>
    </row>
    <row r="377" spans="1:50" ht="24" hidden="1" customHeight="1" x14ac:dyDescent="0.15">
      <c r="A377" s="65">
        <v>10</v>
      </c>
      <c r="B377" s="65">
        <v>1</v>
      </c>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7"/>
      <c r="AL377" s="68"/>
      <c r="AM377" s="68"/>
      <c r="AN377" s="68"/>
      <c r="AO377" s="68"/>
      <c r="AP377" s="69"/>
      <c r="AQ377" s="70"/>
      <c r="AR377" s="66"/>
      <c r="AS377" s="66"/>
      <c r="AT377" s="66"/>
      <c r="AU377" s="67"/>
      <c r="AV377" s="68"/>
      <c r="AW377" s="68"/>
      <c r="AX377" s="69"/>
    </row>
    <row r="378" spans="1:50" ht="24" hidden="1" customHeight="1" x14ac:dyDescent="0.15">
      <c r="A378" s="65">
        <v>11</v>
      </c>
      <c r="B378" s="65">
        <v>1</v>
      </c>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7"/>
      <c r="AL378" s="68"/>
      <c r="AM378" s="68"/>
      <c r="AN378" s="68"/>
      <c r="AO378" s="68"/>
      <c r="AP378" s="69"/>
      <c r="AQ378" s="70"/>
      <c r="AR378" s="66"/>
      <c r="AS378" s="66"/>
      <c r="AT378" s="66"/>
      <c r="AU378" s="67"/>
      <c r="AV378" s="68"/>
      <c r="AW378" s="68"/>
      <c r="AX378" s="69"/>
    </row>
    <row r="379" spans="1:50" ht="24" hidden="1" customHeight="1" x14ac:dyDescent="0.15">
      <c r="A379" s="65">
        <v>12</v>
      </c>
      <c r="B379" s="65">
        <v>1</v>
      </c>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7"/>
      <c r="AL379" s="68"/>
      <c r="AM379" s="68"/>
      <c r="AN379" s="68"/>
      <c r="AO379" s="68"/>
      <c r="AP379" s="69"/>
      <c r="AQ379" s="70"/>
      <c r="AR379" s="66"/>
      <c r="AS379" s="66"/>
      <c r="AT379" s="66"/>
      <c r="AU379" s="67"/>
      <c r="AV379" s="68"/>
      <c r="AW379" s="68"/>
      <c r="AX379" s="69"/>
    </row>
    <row r="380" spans="1:50" ht="24" hidden="1" customHeight="1" x14ac:dyDescent="0.15">
      <c r="A380" s="65">
        <v>13</v>
      </c>
      <c r="B380" s="65">
        <v>1</v>
      </c>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7"/>
      <c r="AL380" s="68"/>
      <c r="AM380" s="68"/>
      <c r="AN380" s="68"/>
      <c r="AO380" s="68"/>
      <c r="AP380" s="69"/>
      <c r="AQ380" s="70"/>
      <c r="AR380" s="66"/>
      <c r="AS380" s="66"/>
      <c r="AT380" s="66"/>
      <c r="AU380" s="67"/>
      <c r="AV380" s="68"/>
      <c r="AW380" s="68"/>
      <c r="AX380" s="69"/>
    </row>
    <row r="381" spans="1:50" ht="24" hidden="1" customHeight="1" x14ac:dyDescent="0.15">
      <c r="A381" s="65">
        <v>14</v>
      </c>
      <c r="B381" s="65">
        <v>1</v>
      </c>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7"/>
      <c r="AL381" s="68"/>
      <c r="AM381" s="68"/>
      <c r="AN381" s="68"/>
      <c r="AO381" s="68"/>
      <c r="AP381" s="69"/>
      <c r="AQ381" s="70"/>
      <c r="AR381" s="66"/>
      <c r="AS381" s="66"/>
      <c r="AT381" s="66"/>
      <c r="AU381" s="67"/>
      <c r="AV381" s="68"/>
      <c r="AW381" s="68"/>
      <c r="AX381" s="69"/>
    </row>
    <row r="382" spans="1:50" ht="24" hidden="1" customHeight="1" x14ac:dyDescent="0.15">
      <c r="A382" s="65">
        <v>15</v>
      </c>
      <c r="B382" s="65">
        <v>1</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7"/>
      <c r="AL382" s="68"/>
      <c r="AM382" s="68"/>
      <c r="AN382" s="68"/>
      <c r="AO382" s="68"/>
      <c r="AP382" s="69"/>
      <c r="AQ382" s="70"/>
      <c r="AR382" s="66"/>
      <c r="AS382" s="66"/>
      <c r="AT382" s="66"/>
      <c r="AU382" s="67"/>
      <c r="AV382" s="68"/>
      <c r="AW382" s="68"/>
      <c r="AX382" s="69"/>
    </row>
    <row r="383" spans="1:50" ht="24" hidden="1" customHeight="1" x14ac:dyDescent="0.15">
      <c r="A383" s="65">
        <v>16</v>
      </c>
      <c r="B383" s="65">
        <v>1</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7"/>
      <c r="AL383" s="68"/>
      <c r="AM383" s="68"/>
      <c r="AN383" s="68"/>
      <c r="AO383" s="68"/>
      <c r="AP383" s="69"/>
      <c r="AQ383" s="70"/>
      <c r="AR383" s="66"/>
      <c r="AS383" s="66"/>
      <c r="AT383" s="66"/>
      <c r="AU383" s="67"/>
      <c r="AV383" s="68"/>
      <c r="AW383" s="68"/>
      <c r="AX383" s="69"/>
    </row>
    <row r="384" spans="1:50" ht="24" hidden="1" customHeight="1" x14ac:dyDescent="0.15">
      <c r="A384" s="65">
        <v>17</v>
      </c>
      <c r="B384" s="65">
        <v>1</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7"/>
      <c r="AL384" s="68"/>
      <c r="AM384" s="68"/>
      <c r="AN384" s="68"/>
      <c r="AO384" s="68"/>
      <c r="AP384" s="69"/>
      <c r="AQ384" s="70"/>
      <c r="AR384" s="66"/>
      <c r="AS384" s="66"/>
      <c r="AT384" s="66"/>
      <c r="AU384" s="67"/>
      <c r="AV384" s="68"/>
      <c r="AW384" s="68"/>
      <c r="AX384" s="69"/>
    </row>
    <row r="385" spans="1:50" ht="24" hidden="1" customHeight="1" x14ac:dyDescent="0.15">
      <c r="A385" s="65">
        <v>18</v>
      </c>
      <c r="B385" s="65">
        <v>1</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7"/>
      <c r="AL385" s="68"/>
      <c r="AM385" s="68"/>
      <c r="AN385" s="68"/>
      <c r="AO385" s="68"/>
      <c r="AP385" s="69"/>
      <c r="AQ385" s="70"/>
      <c r="AR385" s="66"/>
      <c r="AS385" s="66"/>
      <c r="AT385" s="66"/>
      <c r="AU385" s="67"/>
      <c r="AV385" s="68"/>
      <c r="AW385" s="68"/>
      <c r="AX385" s="69"/>
    </row>
    <row r="386" spans="1:50" ht="24" hidden="1" customHeight="1" x14ac:dyDescent="0.15">
      <c r="A386" s="65">
        <v>19</v>
      </c>
      <c r="B386" s="65">
        <v>1</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7"/>
      <c r="AL386" s="68"/>
      <c r="AM386" s="68"/>
      <c r="AN386" s="68"/>
      <c r="AO386" s="68"/>
      <c r="AP386" s="69"/>
      <c r="AQ386" s="70"/>
      <c r="AR386" s="66"/>
      <c r="AS386" s="66"/>
      <c r="AT386" s="66"/>
      <c r="AU386" s="67"/>
      <c r="AV386" s="68"/>
      <c r="AW386" s="68"/>
      <c r="AX386" s="69"/>
    </row>
    <row r="387" spans="1:50" ht="24" hidden="1" customHeight="1" x14ac:dyDescent="0.15">
      <c r="A387" s="65">
        <v>20</v>
      </c>
      <c r="B387" s="65">
        <v>1</v>
      </c>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7"/>
      <c r="AL387" s="68"/>
      <c r="AM387" s="68"/>
      <c r="AN387" s="68"/>
      <c r="AO387" s="68"/>
      <c r="AP387" s="69"/>
      <c r="AQ387" s="70"/>
      <c r="AR387" s="66"/>
      <c r="AS387" s="66"/>
      <c r="AT387" s="66"/>
      <c r="AU387" s="67"/>
      <c r="AV387" s="68"/>
      <c r="AW387" s="68"/>
      <c r="AX387" s="69"/>
    </row>
    <row r="388" spans="1:50" ht="24" hidden="1" customHeight="1" x14ac:dyDescent="0.15">
      <c r="A388" s="65">
        <v>21</v>
      </c>
      <c r="B388" s="65">
        <v>1</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7"/>
      <c r="AL388" s="68"/>
      <c r="AM388" s="68"/>
      <c r="AN388" s="68"/>
      <c r="AO388" s="68"/>
      <c r="AP388" s="69"/>
      <c r="AQ388" s="70"/>
      <c r="AR388" s="66"/>
      <c r="AS388" s="66"/>
      <c r="AT388" s="66"/>
      <c r="AU388" s="67"/>
      <c r="AV388" s="68"/>
      <c r="AW388" s="68"/>
      <c r="AX388" s="69"/>
    </row>
    <row r="389" spans="1:50" ht="24" hidden="1" customHeight="1" x14ac:dyDescent="0.15">
      <c r="A389" s="65">
        <v>22</v>
      </c>
      <c r="B389" s="65">
        <v>1</v>
      </c>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7"/>
      <c r="AL389" s="68"/>
      <c r="AM389" s="68"/>
      <c r="AN389" s="68"/>
      <c r="AO389" s="68"/>
      <c r="AP389" s="69"/>
      <c r="AQ389" s="70"/>
      <c r="AR389" s="66"/>
      <c r="AS389" s="66"/>
      <c r="AT389" s="66"/>
      <c r="AU389" s="67"/>
      <c r="AV389" s="68"/>
      <c r="AW389" s="68"/>
      <c r="AX389" s="69"/>
    </row>
    <row r="390" spans="1:50" ht="24" hidden="1" customHeight="1" x14ac:dyDescent="0.15">
      <c r="A390" s="65">
        <v>23</v>
      </c>
      <c r="B390" s="65">
        <v>1</v>
      </c>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7"/>
      <c r="AL390" s="68"/>
      <c r="AM390" s="68"/>
      <c r="AN390" s="68"/>
      <c r="AO390" s="68"/>
      <c r="AP390" s="69"/>
      <c r="AQ390" s="70"/>
      <c r="AR390" s="66"/>
      <c r="AS390" s="66"/>
      <c r="AT390" s="66"/>
      <c r="AU390" s="67"/>
      <c r="AV390" s="68"/>
      <c r="AW390" s="68"/>
      <c r="AX390" s="69"/>
    </row>
    <row r="391" spans="1:50" ht="24" hidden="1" customHeight="1" x14ac:dyDescent="0.15">
      <c r="A391" s="65">
        <v>24</v>
      </c>
      <c r="B391" s="65">
        <v>1</v>
      </c>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7"/>
      <c r="AL391" s="68"/>
      <c r="AM391" s="68"/>
      <c r="AN391" s="68"/>
      <c r="AO391" s="68"/>
      <c r="AP391" s="69"/>
      <c r="AQ391" s="70"/>
      <c r="AR391" s="66"/>
      <c r="AS391" s="66"/>
      <c r="AT391" s="66"/>
      <c r="AU391" s="67"/>
      <c r="AV391" s="68"/>
      <c r="AW391" s="68"/>
      <c r="AX391" s="69"/>
    </row>
    <row r="392" spans="1:50" ht="24" hidden="1" customHeight="1" x14ac:dyDescent="0.15">
      <c r="A392" s="65">
        <v>25</v>
      </c>
      <c r="B392" s="65">
        <v>1</v>
      </c>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7"/>
      <c r="AL392" s="68"/>
      <c r="AM392" s="68"/>
      <c r="AN392" s="68"/>
      <c r="AO392" s="68"/>
      <c r="AP392" s="69"/>
      <c r="AQ392" s="70"/>
      <c r="AR392" s="66"/>
      <c r="AS392" s="66"/>
      <c r="AT392" s="66"/>
      <c r="AU392" s="67"/>
      <c r="AV392" s="68"/>
      <c r="AW392" s="68"/>
      <c r="AX392" s="69"/>
    </row>
    <row r="393" spans="1:50" ht="24" hidden="1" customHeight="1" x14ac:dyDescent="0.15">
      <c r="A393" s="65">
        <v>26</v>
      </c>
      <c r="B393" s="65">
        <v>1</v>
      </c>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7"/>
      <c r="AL393" s="68"/>
      <c r="AM393" s="68"/>
      <c r="AN393" s="68"/>
      <c r="AO393" s="68"/>
      <c r="AP393" s="69"/>
      <c r="AQ393" s="70"/>
      <c r="AR393" s="66"/>
      <c r="AS393" s="66"/>
      <c r="AT393" s="66"/>
      <c r="AU393" s="67"/>
      <c r="AV393" s="68"/>
      <c r="AW393" s="68"/>
      <c r="AX393" s="69"/>
    </row>
    <row r="394" spans="1:50" ht="24" hidden="1" customHeight="1" x14ac:dyDescent="0.15">
      <c r="A394" s="65">
        <v>27</v>
      </c>
      <c r="B394" s="65">
        <v>1</v>
      </c>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7"/>
      <c r="AL394" s="68"/>
      <c r="AM394" s="68"/>
      <c r="AN394" s="68"/>
      <c r="AO394" s="68"/>
      <c r="AP394" s="69"/>
      <c r="AQ394" s="70"/>
      <c r="AR394" s="66"/>
      <c r="AS394" s="66"/>
      <c r="AT394" s="66"/>
      <c r="AU394" s="67"/>
      <c r="AV394" s="68"/>
      <c r="AW394" s="68"/>
      <c r="AX394" s="69"/>
    </row>
    <row r="395" spans="1:50" ht="24" hidden="1" customHeight="1" x14ac:dyDescent="0.15">
      <c r="A395" s="65">
        <v>28</v>
      </c>
      <c r="B395" s="65">
        <v>1</v>
      </c>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7"/>
      <c r="AL395" s="68"/>
      <c r="AM395" s="68"/>
      <c r="AN395" s="68"/>
      <c r="AO395" s="68"/>
      <c r="AP395" s="69"/>
      <c r="AQ395" s="70"/>
      <c r="AR395" s="66"/>
      <c r="AS395" s="66"/>
      <c r="AT395" s="66"/>
      <c r="AU395" s="67"/>
      <c r="AV395" s="68"/>
      <c r="AW395" s="68"/>
      <c r="AX395" s="69"/>
    </row>
    <row r="396" spans="1:50" ht="24" hidden="1" customHeight="1" x14ac:dyDescent="0.15">
      <c r="A396" s="65">
        <v>29</v>
      </c>
      <c r="B396" s="65">
        <v>1</v>
      </c>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7"/>
      <c r="AL396" s="68"/>
      <c r="AM396" s="68"/>
      <c r="AN396" s="68"/>
      <c r="AO396" s="68"/>
      <c r="AP396" s="69"/>
      <c r="AQ396" s="70"/>
      <c r="AR396" s="66"/>
      <c r="AS396" s="66"/>
      <c r="AT396" s="66"/>
      <c r="AU396" s="67"/>
      <c r="AV396" s="68"/>
      <c r="AW396" s="68"/>
      <c r="AX396" s="69"/>
    </row>
    <row r="397" spans="1:50" ht="24" hidden="1" customHeight="1" x14ac:dyDescent="0.15">
      <c r="A397" s="65">
        <v>30</v>
      </c>
      <c r="B397" s="65">
        <v>1</v>
      </c>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7"/>
      <c r="AL397" s="68"/>
      <c r="AM397" s="68"/>
      <c r="AN397" s="68"/>
      <c r="AO397" s="68"/>
      <c r="AP397" s="69"/>
      <c r="AQ397" s="70"/>
      <c r="AR397" s="66"/>
      <c r="AS397" s="66"/>
      <c r="AT397" s="66"/>
      <c r="AU397" s="67"/>
      <c r="AV397" s="68"/>
      <c r="AW397" s="68"/>
      <c r="AX397" s="69"/>
    </row>
    <row r="399" spans="1:50" hidden="1" x14ac:dyDescent="0.15">
      <c r="A399" s="9"/>
      <c r="B399" s="61" t="s">
        <v>366</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65"/>
      <c r="B400" s="65"/>
      <c r="C400" s="71" t="s">
        <v>31</v>
      </c>
      <c r="D400" s="71"/>
      <c r="E400" s="71"/>
      <c r="F400" s="71"/>
      <c r="G400" s="71"/>
      <c r="H400" s="71"/>
      <c r="I400" s="71"/>
      <c r="J400" s="71"/>
      <c r="K400" s="71"/>
      <c r="L400" s="71"/>
      <c r="M400" s="71" t="s">
        <v>32</v>
      </c>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2" t="s">
        <v>33</v>
      </c>
      <c r="AL400" s="71"/>
      <c r="AM400" s="71"/>
      <c r="AN400" s="71"/>
      <c r="AO400" s="71"/>
      <c r="AP400" s="71"/>
      <c r="AQ400" s="71" t="s">
        <v>23</v>
      </c>
      <c r="AR400" s="71"/>
      <c r="AS400" s="71"/>
      <c r="AT400" s="71"/>
      <c r="AU400" s="73" t="s">
        <v>24</v>
      </c>
      <c r="AV400" s="74"/>
      <c r="AW400" s="74"/>
      <c r="AX400" s="75"/>
    </row>
    <row r="401" spans="1:50" ht="24" hidden="1" customHeight="1" x14ac:dyDescent="0.15">
      <c r="A401" s="65">
        <v>1</v>
      </c>
      <c r="B401" s="65">
        <v>1</v>
      </c>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7"/>
      <c r="AL401" s="68"/>
      <c r="AM401" s="68"/>
      <c r="AN401" s="68"/>
      <c r="AO401" s="68"/>
      <c r="AP401" s="69"/>
      <c r="AQ401" s="70"/>
      <c r="AR401" s="66"/>
      <c r="AS401" s="66"/>
      <c r="AT401" s="66"/>
      <c r="AU401" s="67"/>
      <c r="AV401" s="68"/>
      <c r="AW401" s="68"/>
      <c r="AX401" s="69"/>
    </row>
    <row r="402" spans="1:50" ht="24" hidden="1" customHeight="1" x14ac:dyDescent="0.15">
      <c r="A402" s="65">
        <v>2</v>
      </c>
      <c r="B402" s="65">
        <v>1</v>
      </c>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7"/>
      <c r="AL402" s="68"/>
      <c r="AM402" s="68"/>
      <c r="AN402" s="68"/>
      <c r="AO402" s="68"/>
      <c r="AP402" s="69"/>
      <c r="AQ402" s="70"/>
      <c r="AR402" s="66"/>
      <c r="AS402" s="66"/>
      <c r="AT402" s="66"/>
      <c r="AU402" s="67"/>
      <c r="AV402" s="68"/>
      <c r="AW402" s="68"/>
      <c r="AX402" s="69"/>
    </row>
    <row r="403" spans="1:50" ht="24" hidden="1" customHeight="1" x14ac:dyDescent="0.15">
      <c r="A403" s="65">
        <v>3</v>
      </c>
      <c r="B403" s="65">
        <v>1</v>
      </c>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7"/>
      <c r="AL403" s="68"/>
      <c r="AM403" s="68"/>
      <c r="AN403" s="68"/>
      <c r="AO403" s="68"/>
      <c r="AP403" s="69"/>
      <c r="AQ403" s="70"/>
      <c r="AR403" s="66"/>
      <c r="AS403" s="66"/>
      <c r="AT403" s="66"/>
      <c r="AU403" s="67"/>
      <c r="AV403" s="68"/>
      <c r="AW403" s="68"/>
      <c r="AX403" s="69"/>
    </row>
    <row r="404" spans="1:50" ht="24" hidden="1" customHeight="1" x14ac:dyDescent="0.15">
      <c r="A404" s="65">
        <v>4</v>
      </c>
      <c r="B404" s="65">
        <v>1</v>
      </c>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7"/>
      <c r="AL404" s="68"/>
      <c r="AM404" s="68"/>
      <c r="AN404" s="68"/>
      <c r="AO404" s="68"/>
      <c r="AP404" s="69"/>
      <c r="AQ404" s="70"/>
      <c r="AR404" s="66"/>
      <c r="AS404" s="66"/>
      <c r="AT404" s="66"/>
      <c r="AU404" s="67"/>
      <c r="AV404" s="68"/>
      <c r="AW404" s="68"/>
      <c r="AX404" s="69"/>
    </row>
    <row r="405" spans="1:50" ht="24" hidden="1" customHeight="1" x14ac:dyDescent="0.15">
      <c r="A405" s="65">
        <v>5</v>
      </c>
      <c r="B405" s="65">
        <v>1</v>
      </c>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7"/>
      <c r="AL405" s="68"/>
      <c r="AM405" s="68"/>
      <c r="AN405" s="68"/>
      <c r="AO405" s="68"/>
      <c r="AP405" s="69"/>
      <c r="AQ405" s="70"/>
      <c r="AR405" s="66"/>
      <c r="AS405" s="66"/>
      <c r="AT405" s="66"/>
      <c r="AU405" s="67"/>
      <c r="AV405" s="68"/>
      <c r="AW405" s="68"/>
      <c r="AX405" s="69"/>
    </row>
    <row r="406" spans="1:50" ht="24" hidden="1" customHeight="1" x14ac:dyDescent="0.15">
      <c r="A406" s="65">
        <v>6</v>
      </c>
      <c r="B406" s="65">
        <v>1</v>
      </c>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7"/>
      <c r="AL406" s="68"/>
      <c r="AM406" s="68"/>
      <c r="AN406" s="68"/>
      <c r="AO406" s="68"/>
      <c r="AP406" s="69"/>
      <c r="AQ406" s="70"/>
      <c r="AR406" s="66"/>
      <c r="AS406" s="66"/>
      <c r="AT406" s="66"/>
      <c r="AU406" s="67"/>
      <c r="AV406" s="68"/>
      <c r="AW406" s="68"/>
      <c r="AX406" s="69"/>
    </row>
    <row r="407" spans="1:50" ht="24" hidden="1" customHeight="1" x14ac:dyDescent="0.15">
      <c r="A407" s="65">
        <v>7</v>
      </c>
      <c r="B407" s="65">
        <v>1</v>
      </c>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7"/>
      <c r="AL407" s="68"/>
      <c r="AM407" s="68"/>
      <c r="AN407" s="68"/>
      <c r="AO407" s="68"/>
      <c r="AP407" s="69"/>
      <c r="AQ407" s="70"/>
      <c r="AR407" s="66"/>
      <c r="AS407" s="66"/>
      <c r="AT407" s="66"/>
      <c r="AU407" s="67"/>
      <c r="AV407" s="68"/>
      <c r="AW407" s="68"/>
      <c r="AX407" s="69"/>
    </row>
    <row r="408" spans="1:50" ht="24" hidden="1" customHeight="1" x14ac:dyDescent="0.15">
      <c r="A408" s="65">
        <v>8</v>
      </c>
      <c r="B408" s="65">
        <v>1</v>
      </c>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7"/>
      <c r="AL408" s="68"/>
      <c r="AM408" s="68"/>
      <c r="AN408" s="68"/>
      <c r="AO408" s="68"/>
      <c r="AP408" s="69"/>
      <c r="AQ408" s="70"/>
      <c r="AR408" s="66"/>
      <c r="AS408" s="66"/>
      <c r="AT408" s="66"/>
      <c r="AU408" s="67"/>
      <c r="AV408" s="68"/>
      <c r="AW408" s="68"/>
      <c r="AX408" s="69"/>
    </row>
    <row r="409" spans="1:50" ht="24" hidden="1" customHeight="1" x14ac:dyDescent="0.15">
      <c r="A409" s="65">
        <v>9</v>
      </c>
      <c r="B409" s="65">
        <v>1</v>
      </c>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7"/>
      <c r="AL409" s="68"/>
      <c r="AM409" s="68"/>
      <c r="AN409" s="68"/>
      <c r="AO409" s="68"/>
      <c r="AP409" s="69"/>
      <c r="AQ409" s="70"/>
      <c r="AR409" s="66"/>
      <c r="AS409" s="66"/>
      <c r="AT409" s="66"/>
      <c r="AU409" s="67"/>
      <c r="AV409" s="68"/>
      <c r="AW409" s="68"/>
      <c r="AX409" s="69"/>
    </row>
    <row r="410" spans="1:50" ht="24" hidden="1" customHeight="1" x14ac:dyDescent="0.15">
      <c r="A410" s="65">
        <v>10</v>
      </c>
      <c r="B410" s="65">
        <v>1</v>
      </c>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c r="AC410" s="66"/>
      <c r="AD410" s="66"/>
      <c r="AE410" s="66"/>
      <c r="AF410" s="66"/>
      <c r="AG410" s="66"/>
      <c r="AH410" s="66"/>
      <c r="AI410" s="66"/>
      <c r="AJ410" s="66"/>
      <c r="AK410" s="67"/>
      <c r="AL410" s="68"/>
      <c r="AM410" s="68"/>
      <c r="AN410" s="68"/>
      <c r="AO410" s="68"/>
      <c r="AP410" s="69"/>
      <c r="AQ410" s="70"/>
      <c r="AR410" s="66"/>
      <c r="AS410" s="66"/>
      <c r="AT410" s="66"/>
      <c r="AU410" s="67"/>
      <c r="AV410" s="68"/>
      <c r="AW410" s="68"/>
      <c r="AX410" s="69"/>
    </row>
    <row r="411" spans="1:50" ht="24" hidden="1" customHeight="1" x14ac:dyDescent="0.15">
      <c r="A411" s="65">
        <v>11</v>
      </c>
      <c r="B411" s="65">
        <v>1</v>
      </c>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7"/>
      <c r="AL411" s="68"/>
      <c r="AM411" s="68"/>
      <c r="AN411" s="68"/>
      <c r="AO411" s="68"/>
      <c r="AP411" s="69"/>
      <c r="AQ411" s="70"/>
      <c r="AR411" s="66"/>
      <c r="AS411" s="66"/>
      <c r="AT411" s="66"/>
      <c r="AU411" s="67"/>
      <c r="AV411" s="68"/>
      <c r="AW411" s="68"/>
      <c r="AX411" s="69"/>
    </row>
    <row r="412" spans="1:50" ht="24" hidden="1" customHeight="1" x14ac:dyDescent="0.15">
      <c r="A412" s="65">
        <v>12</v>
      </c>
      <c r="B412" s="65">
        <v>1</v>
      </c>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c r="AC412" s="66"/>
      <c r="AD412" s="66"/>
      <c r="AE412" s="66"/>
      <c r="AF412" s="66"/>
      <c r="AG412" s="66"/>
      <c r="AH412" s="66"/>
      <c r="AI412" s="66"/>
      <c r="AJ412" s="66"/>
      <c r="AK412" s="67"/>
      <c r="AL412" s="68"/>
      <c r="AM412" s="68"/>
      <c r="AN412" s="68"/>
      <c r="AO412" s="68"/>
      <c r="AP412" s="69"/>
      <c r="AQ412" s="70"/>
      <c r="AR412" s="66"/>
      <c r="AS412" s="66"/>
      <c r="AT412" s="66"/>
      <c r="AU412" s="67"/>
      <c r="AV412" s="68"/>
      <c r="AW412" s="68"/>
      <c r="AX412" s="69"/>
    </row>
    <row r="413" spans="1:50" ht="24" hidden="1" customHeight="1" x14ac:dyDescent="0.15">
      <c r="A413" s="65">
        <v>13</v>
      </c>
      <c r="B413" s="65">
        <v>1</v>
      </c>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c r="AC413" s="66"/>
      <c r="AD413" s="66"/>
      <c r="AE413" s="66"/>
      <c r="AF413" s="66"/>
      <c r="AG413" s="66"/>
      <c r="AH413" s="66"/>
      <c r="AI413" s="66"/>
      <c r="AJ413" s="66"/>
      <c r="AK413" s="67"/>
      <c r="AL413" s="68"/>
      <c r="AM413" s="68"/>
      <c r="AN413" s="68"/>
      <c r="AO413" s="68"/>
      <c r="AP413" s="69"/>
      <c r="AQ413" s="70"/>
      <c r="AR413" s="66"/>
      <c r="AS413" s="66"/>
      <c r="AT413" s="66"/>
      <c r="AU413" s="67"/>
      <c r="AV413" s="68"/>
      <c r="AW413" s="68"/>
      <c r="AX413" s="69"/>
    </row>
    <row r="414" spans="1:50" ht="24" hidden="1" customHeight="1" x14ac:dyDescent="0.15">
      <c r="A414" s="65">
        <v>14</v>
      </c>
      <c r="B414" s="65">
        <v>1</v>
      </c>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6"/>
      <c r="AJ414" s="66"/>
      <c r="AK414" s="67"/>
      <c r="AL414" s="68"/>
      <c r="AM414" s="68"/>
      <c r="AN414" s="68"/>
      <c r="AO414" s="68"/>
      <c r="AP414" s="69"/>
      <c r="AQ414" s="70"/>
      <c r="AR414" s="66"/>
      <c r="AS414" s="66"/>
      <c r="AT414" s="66"/>
      <c r="AU414" s="67"/>
      <c r="AV414" s="68"/>
      <c r="AW414" s="68"/>
      <c r="AX414" s="69"/>
    </row>
    <row r="415" spans="1:50" ht="24" hidden="1" customHeight="1" x14ac:dyDescent="0.15">
      <c r="A415" s="65">
        <v>15</v>
      </c>
      <c r="B415" s="65">
        <v>1</v>
      </c>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6"/>
      <c r="AJ415" s="66"/>
      <c r="AK415" s="67"/>
      <c r="AL415" s="68"/>
      <c r="AM415" s="68"/>
      <c r="AN415" s="68"/>
      <c r="AO415" s="68"/>
      <c r="AP415" s="69"/>
      <c r="AQ415" s="70"/>
      <c r="AR415" s="66"/>
      <c r="AS415" s="66"/>
      <c r="AT415" s="66"/>
      <c r="AU415" s="67"/>
      <c r="AV415" s="68"/>
      <c r="AW415" s="68"/>
      <c r="AX415" s="69"/>
    </row>
    <row r="416" spans="1:50" ht="24" hidden="1" customHeight="1" x14ac:dyDescent="0.15">
      <c r="A416" s="65">
        <v>16</v>
      </c>
      <c r="B416" s="65">
        <v>1</v>
      </c>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7"/>
      <c r="AL416" s="68"/>
      <c r="AM416" s="68"/>
      <c r="AN416" s="68"/>
      <c r="AO416" s="68"/>
      <c r="AP416" s="69"/>
      <c r="AQ416" s="70"/>
      <c r="AR416" s="66"/>
      <c r="AS416" s="66"/>
      <c r="AT416" s="66"/>
      <c r="AU416" s="67"/>
      <c r="AV416" s="68"/>
      <c r="AW416" s="68"/>
      <c r="AX416" s="69"/>
    </row>
    <row r="417" spans="1:50" ht="24" hidden="1" customHeight="1" x14ac:dyDescent="0.15">
      <c r="A417" s="65">
        <v>17</v>
      </c>
      <c r="B417" s="65">
        <v>1</v>
      </c>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7"/>
      <c r="AL417" s="68"/>
      <c r="AM417" s="68"/>
      <c r="AN417" s="68"/>
      <c r="AO417" s="68"/>
      <c r="AP417" s="69"/>
      <c r="AQ417" s="70"/>
      <c r="AR417" s="66"/>
      <c r="AS417" s="66"/>
      <c r="AT417" s="66"/>
      <c r="AU417" s="67"/>
      <c r="AV417" s="68"/>
      <c r="AW417" s="68"/>
      <c r="AX417" s="69"/>
    </row>
    <row r="418" spans="1:50" ht="24" hidden="1" customHeight="1" x14ac:dyDescent="0.15">
      <c r="A418" s="65">
        <v>18</v>
      </c>
      <c r="B418" s="65">
        <v>1</v>
      </c>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7"/>
      <c r="AL418" s="68"/>
      <c r="AM418" s="68"/>
      <c r="AN418" s="68"/>
      <c r="AO418" s="68"/>
      <c r="AP418" s="69"/>
      <c r="AQ418" s="70"/>
      <c r="AR418" s="66"/>
      <c r="AS418" s="66"/>
      <c r="AT418" s="66"/>
      <c r="AU418" s="67"/>
      <c r="AV418" s="68"/>
      <c r="AW418" s="68"/>
      <c r="AX418" s="69"/>
    </row>
    <row r="419" spans="1:50" ht="24" hidden="1" customHeight="1" x14ac:dyDescent="0.15">
      <c r="A419" s="65">
        <v>19</v>
      </c>
      <c r="B419" s="65">
        <v>1</v>
      </c>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7"/>
      <c r="AL419" s="68"/>
      <c r="AM419" s="68"/>
      <c r="AN419" s="68"/>
      <c r="AO419" s="68"/>
      <c r="AP419" s="69"/>
      <c r="AQ419" s="70"/>
      <c r="AR419" s="66"/>
      <c r="AS419" s="66"/>
      <c r="AT419" s="66"/>
      <c r="AU419" s="67"/>
      <c r="AV419" s="68"/>
      <c r="AW419" s="68"/>
      <c r="AX419" s="69"/>
    </row>
    <row r="420" spans="1:50" ht="24" hidden="1" customHeight="1" x14ac:dyDescent="0.15">
      <c r="A420" s="65">
        <v>20</v>
      </c>
      <c r="B420" s="65">
        <v>1</v>
      </c>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7"/>
      <c r="AL420" s="68"/>
      <c r="AM420" s="68"/>
      <c r="AN420" s="68"/>
      <c r="AO420" s="68"/>
      <c r="AP420" s="69"/>
      <c r="AQ420" s="70"/>
      <c r="AR420" s="66"/>
      <c r="AS420" s="66"/>
      <c r="AT420" s="66"/>
      <c r="AU420" s="67"/>
      <c r="AV420" s="68"/>
      <c r="AW420" s="68"/>
      <c r="AX420" s="69"/>
    </row>
    <row r="421" spans="1:50" ht="24" hidden="1" customHeight="1" x14ac:dyDescent="0.15">
      <c r="A421" s="65">
        <v>21</v>
      </c>
      <c r="B421" s="65">
        <v>1</v>
      </c>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7"/>
      <c r="AL421" s="68"/>
      <c r="AM421" s="68"/>
      <c r="AN421" s="68"/>
      <c r="AO421" s="68"/>
      <c r="AP421" s="69"/>
      <c r="AQ421" s="70"/>
      <c r="AR421" s="66"/>
      <c r="AS421" s="66"/>
      <c r="AT421" s="66"/>
      <c r="AU421" s="67"/>
      <c r="AV421" s="68"/>
      <c r="AW421" s="68"/>
      <c r="AX421" s="69"/>
    </row>
    <row r="422" spans="1:50" ht="24" hidden="1" customHeight="1" x14ac:dyDescent="0.15">
      <c r="A422" s="65">
        <v>22</v>
      </c>
      <c r="B422" s="65">
        <v>1</v>
      </c>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7"/>
      <c r="AL422" s="68"/>
      <c r="AM422" s="68"/>
      <c r="AN422" s="68"/>
      <c r="AO422" s="68"/>
      <c r="AP422" s="69"/>
      <c r="AQ422" s="70"/>
      <c r="AR422" s="66"/>
      <c r="AS422" s="66"/>
      <c r="AT422" s="66"/>
      <c r="AU422" s="67"/>
      <c r="AV422" s="68"/>
      <c r="AW422" s="68"/>
      <c r="AX422" s="69"/>
    </row>
    <row r="423" spans="1:50" ht="24" hidden="1" customHeight="1" x14ac:dyDescent="0.15">
      <c r="A423" s="65">
        <v>23</v>
      </c>
      <c r="B423" s="65">
        <v>1</v>
      </c>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7"/>
      <c r="AL423" s="68"/>
      <c r="AM423" s="68"/>
      <c r="AN423" s="68"/>
      <c r="AO423" s="68"/>
      <c r="AP423" s="69"/>
      <c r="AQ423" s="70"/>
      <c r="AR423" s="66"/>
      <c r="AS423" s="66"/>
      <c r="AT423" s="66"/>
      <c r="AU423" s="67"/>
      <c r="AV423" s="68"/>
      <c r="AW423" s="68"/>
      <c r="AX423" s="69"/>
    </row>
    <row r="424" spans="1:50" ht="24" hidden="1" customHeight="1" x14ac:dyDescent="0.15">
      <c r="A424" s="65">
        <v>24</v>
      </c>
      <c r="B424" s="65">
        <v>1</v>
      </c>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7"/>
      <c r="AL424" s="68"/>
      <c r="AM424" s="68"/>
      <c r="AN424" s="68"/>
      <c r="AO424" s="68"/>
      <c r="AP424" s="69"/>
      <c r="AQ424" s="70"/>
      <c r="AR424" s="66"/>
      <c r="AS424" s="66"/>
      <c r="AT424" s="66"/>
      <c r="AU424" s="67"/>
      <c r="AV424" s="68"/>
      <c r="AW424" s="68"/>
      <c r="AX424" s="69"/>
    </row>
    <row r="425" spans="1:50" ht="24" hidden="1" customHeight="1" x14ac:dyDescent="0.15">
      <c r="A425" s="65">
        <v>25</v>
      </c>
      <c r="B425" s="65">
        <v>1</v>
      </c>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7"/>
      <c r="AL425" s="68"/>
      <c r="AM425" s="68"/>
      <c r="AN425" s="68"/>
      <c r="AO425" s="68"/>
      <c r="AP425" s="69"/>
      <c r="AQ425" s="70"/>
      <c r="AR425" s="66"/>
      <c r="AS425" s="66"/>
      <c r="AT425" s="66"/>
      <c r="AU425" s="67"/>
      <c r="AV425" s="68"/>
      <c r="AW425" s="68"/>
      <c r="AX425" s="69"/>
    </row>
    <row r="426" spans="1:50" ht="24" hidden="1" customHeight="1" x14ac:dyDescent="0.15">
      <c r="A426" s="65">
        <v>26</v>
      </c>
      <c r="B426" s="65">
        <v>1</v>
      </c>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7"/>
      <c r="AL426" s="68"/>
      <c r="AM426" s="68"/>
      <c r="AN426" s="68"/>
      <c r="AO426" s="68"/>
      <c r="AP426" s="69"/>
      <c r="AQ426" s="70"/>
      <c r="AR426" s="66"/>
      <c r="AS426" s="66"/>
      <c r="AT426" s="66"/>
      <c r="AU426" s="67"/>
      <c r="AV426" s="68"/>
      <c r="AW426" s="68"/>
      <c r="AX426" s="69"/>
    </row>
    <row r="427" spans="1:50" ht="24" hidden="1" customHeight="1" x14ac:dyDescent="0.15">
      <c r="A427" s="65">
        <v>27</v>
      </c>
      <c r="B427" s="65">
        <v>1</v>
      </c>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6"/>
      <c r="AJ427" s="66"/>
      <c r="AK427" s="67"/>
      <c r="AL427" s="68"/>
      <c r="AM427" s="68"/>
      <c r="AN427" s="68"/>
      <c r="AO427" s="68"/>
      <c r="AP427" s="69"/>
      <c r="AQ427" s="70"/>
      <c r="AR427" s="66"/>
      <c r="AS427" s="66"/>
      <c r="AT427" s="66"/>
      <c r="AU427" s="67"/>
      <c r="AV427" s="68"/>
      <c r="AW427" s="68"/>
      <c r="AX427" s="69"/>
    </row>
    <row r="428" spans="1:50" ht="24" hidden="1" customHeight="1" x14ac:dyDescent="0.15">
      <c r="A428" s="65">
        <v>28</v>
      </c>
      <c r="B428" s="65">
        <v>1</v>
      </c>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7"/>
      <c r="AL428" s="68"/>
      <c r="AM428" s="68"/>
      <c r="AN428" s="68"/>
      <c r="AO428" s="68"/>
      <c r="AP428" s="69"/>
      <c r="AQ428" s="70"/>
      <c r="AR428" s="66"/>
      <c r="AS428" s="66"/>
      <c r="AT428" s="66"/>
      <c r="AU428" s="67"/>
      <c r="AV428" s="68"/>
      <c r="AW428" s="68"/>
      <c r="AX428" s="69"/>
    </row>
    <row r="429" spans="1:50" ht="24" hidden="1" customHeight="1" x14ac:dyDescent="0.15">
      <c r="A429" s="65">
        <v>29</v>
      </c>
      <c r="B429" s="65">
        <v>1</v>
      </c>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7"/>
      <c r="AL429" s="68"/>
      <c r="AM429" s="68"/>
      <c r="AN429" s="68"/>
      <c r="AO429" s="68"/>
      <c r="AP429" s="69"/>
      <c r="AQ429" s="70"/>
      <c r="AR429" s="66"/>
      <c r="AS429" s="66"/>
      <c r="AT429" s="66"/>
      <c r="AU429" s="67"/>
      <c r="AV429" s="68"/>
      <c r="AW429" s="68"/>
      <c r="AX429" s="69"/>
    </row>
    <row r="430" spans="1:50" ht="24" hidden="1" customHeight="1" x14ac:dyDescent="0.15">
      <c r="A430" s="65">
        <v>30</v>
      </c>
      <c r="B430" s="65">
        <v>1</v>
      </c>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7"/>
      <c r="AL430" s="68"/>
      <c r="AM430" s="68"/>
      <c r="AN430" s="68"/>
      <c r="AO430" s="68"/>
      <c r="AP430" s="69"/>
      <c r="AQ430" s="70"/>
      <c r="AR430" s="66"/>
      <c r="AS430" s="66"/>
      <c r="AT430" s="66"/>
      <c r="AU430" s="67"/>
      <c r="AV430" s="68"/>
      <c r="AW430" s="68"/>
      <c r="AX430" s="69"/>
    </row>
    <row r="431" spans="1:50" hidden="1" x14ac:dyDescent="0.15"/>
    <row r="432" spans="1:50" hidden="1" x14ac:dyDescent="0.15">
      <c r="A432" s="9"/>
      <c r="B432" s="61" t="s">
        <v>367</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65"/>
      <c r="B433" s="65"/>
      <c r="C433" s="71" t="s">
        <v>31</v>
      </c>
      <c r="D433" s="71"/>
      <c r="E433" s="71"/>
      <c r="F433" s="71"/>
      <c r="G433" s="71"/>
      <c r="H433" s="71"/>
      <c r="I433" s="71"/>
      <c r="J433" s="71"/>
      <c r="K433" s="71"/>
      <c r="L433" s="71"/>
      <c r="M433" s="71" t="s">
        <v>32</v>
      </c>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2" t="s">
        <v>33</v>
      </c>
      <c r="AL433" s="71"/>
      <c r="AM433" s="71"/>
      <c r="AN433" s="71"/>
      <c r="AO433" s="71"/>
      <c r="AP433" s="71"/>
      <c r="AQ433" s="71" t="s">
        <v>23</v>
      </c>
      <c r="AR433" s="71"/>
      <c r="AS433" s="71"/>
      <c r="AT433" s="71"/>
      <c r="AU433" s="73" t="s">
        <v>24</v>
      </c>
      <c r="AV433" s="74"/>
      <c r="AW433" s="74"/>
      <c r="AX433" s="75"/>
    </row>
    <row r="434" spans="1:50" ht="24" hidden="1" customHeight="1" x14ac:dyDescent="0.15">
      <c r="A434" s="65">
        <v>1</v>
      </c>
      <c r="B434" s="65">
        <v>1</v>
      </c>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c r="AC434" s="66"/>
      <c r="AD434" s="66"/>
      <c r="AE434" s="66"/>
      <c r="AF434" s="66"/>
      <c r="AG434" s="66"/>
      <c r="AH434" s="66"/>
      <c r="AI434" s="66"/>
      <c r="AJ434" s="66"/>
      <c r="AK434" s="67"/>
      <c r="AL434" s="68"/>
      <c r="AM434" s="68"/>
      <c r="AN434" s="68"/>
      <c r="AO434" s="68"/>
      <c r="AP434" s="69"/>
      <c r="AQ434" s="70"/>
      <c r="AR434" s="66"/>
      <c r="AS434" s="66"/>
      <c r="AT434" s="66"/>
      <c r="AU434" s="67"/>
      <c r="AV434" s="68"/>
      <c r="AW434" s="68"/>
      <c r="AX434" s="69"/>
    </row>
    <row r="435" spans="1:50" ht="24" hidden="1" customHeight="1" x14ac:dyDescent="0.15">
      <c r="A435" s="65">
        <v>2</v>
      </c>
      <c r="B435" s="65">
        <v>1</v>
      </c>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c r="AC435" s="66"/>
      <c r="AD435" s="66"/>
      <c r="AE435" s="66"/>
      <c r="AF435" s="66"/>
      <c r="AG435" s="66"/>
      <c r="AH435" s="66"/>
      <c r="AI435" s="66"/>
      <c r="AJ435" s="66"/>
      <c r="AK435" s="67"/>
      <c r="AL435" s="68"/>
      <c r="AM435" s="68"/>
      <c r="AN435" s="68"/>
      <c r="AO435" s="68"/>
      <c r="AP435" s="69"/>
      <c r="AQ435" s="70"/>
      <c r="AR435" s="66"/>
      <c r="AS435" s="66"/>
      <c r="AT435" s="66"/>
      <c r="AU435" s="67"/>
      <c r="AV435" s="68"/>
      <c r="AW435" s="68"/>
      <c r="AX435" s="69"/>
    </row>
    <row r="436" spans="1:50" ht="24" hidden="1" customHeight="1" x14ac:dyDescent="0.15">
      <c r="A436" s="65">
        <v>3</v>
      </c>
      <c r="B436" s="65">
        <v>1</v>
      </c>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c r="AC436" s="66"/>
      <c r="AD436" s="66"/>
      <c r="AE436" s="66"/>
      <c r="AF436" s="66"/>
      <c r="AG436" s="66"/>
      <c r="AH436" s="66"/>
      <c r="AI436" s="66"/>
      <c r="AJ436" s="66"/>
      <c r="AK436" s="67"/>
      <c r="AL436" s="68"/>
      <c r="AM436" s="68"/>
      <c r="AN436" s="68"/>
      <c r="AO436" s="68"/>
      <c r="AP436" s="69"/>
      <c r="AQ436" s="70"/>
      <c r="AR436" s="66"/>
      <c r="AS436" s="66"/>
      <c r="AT436" s="66"/>
      <c r="AU436" s="67"/>
      <c r="AV436" s="68"/>
      <c r="AW436" s="68"/>
      <c r="AX436" s="69"/>
    </row>
    <row r="437" spans="1:50" ht="24" hidden="1" customHeight="1" x14ac:dyDescent="0.15">
      <c r="A437" s="65">
        <v>4</v>
      </c>
      <c r="B437" s="65">
        <v>1</v>
      </c>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6"/>
      <c r="AK437" s="67"/>
      <c r="AL437" s="68"/>
      <c r="AM437" s="68"/>
      <c r="AN437" s="68"/>
      <c r="AO437" s="68"/>
      <c r="AP437" s="69"/>
      <c r="AQ437" s="70"/>
      <c r="AR437" s="66"/>
      <c r="AS437" s="66"/>
      <c r="AT437" s="66"/>
      <c r="AU437" s="67"/>
      <c r="AV437" s="68"/>
      <c r="AW437" s="68"/>
      <c r="AX437" s="69"/>
    </row>
    <row r="438" spans="1:50" ht="24" hidden="1" customHeight="1" x14ac:dyDescent="0.15">
      <c r="A438" s="65">
        <v>5</v>
      </c>
      <c r="B438" s="65">
        <v>1</v>
      </c>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66"/>
      <c r="AI438" s="66"/>
      <c r="AJ438" s="66"/>
      <c r="AK438" s="67"/>
      <c r="AL438" s="68"/>
      <c r="AM438" s="68"/>
      <c r="AN438" s="68"/>
      <c r="AO438" s="68"/>
      <c r="AP438" s="69"/>
      <c r="AQ438" s="70"/>
      <c r="AR438" s="66"/>
      <c r="AS438" s="66"/>
      <c r="AT438" s="66"/>
      <c r="AU438" s="67"/>
      <c r="AV438" s="68"/>
      <c r="AW438" s="68"/>
      <c r="AX438" s="69"/>
    </row>
    <row r="439" spans="1:50" ht="24" hidden="1" customHeight="1" x14ac:dyDescent="0.15">
      <c r="A439" s="65">
        <v>6</v>
      </c>
      <c r="B439" s="65">
        <v>1</v>
      </c>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c r="AC439" s="66"/>
      <c r="AD439" s="66"/>
      <c r="AE439" s="66"/>
      <c r="AF439" s="66"/>
      <c r="AG439" s="66"/>
      <c r="AH439" s="66"/>
      <c r="AI439" s="66"/>
      <c r="AJ439" s="66"/>
      <c r="AK439" s="67"/>
      <c r="AL439" s="68"/>
      <c r="AM439" s="68"/>
      <c r="AN439" s="68"/>
      <c r="AO439" s="68"/>
      <c r="AP439" s="69"/>
      <c r="AQ439" s="70"/>
      <c r="AR439" s="66"/>
      <c r="AS439" s="66"/>
      <c r="AT439" s="66"/>
      <c r="AU439" s="67"/>
      <c r="AV439" s="68"/>
      <c r="AW439" s="68"/>
      <c r="AX439" s="69"/>
    </row>
    <row r="440" spans="1:50" ht="24" hidden="1" customHeight="1" x14ac:dyDescent="0.15">
      <c r="A440" s="65">
        <v>7</v>
      </c>
      <c r="B440" s="65">
        <v>1</v>
      </c>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67"/>
      <c r="AL440" s="68"/>
      <c r="AM440" s="68"/>
      <c r="AN440" s="68"/>
      <c r="AO440" s="68"/>
      <c r="AP440" s="69"/>
      <c r="AQ440" s="70"/>
      <c r="AR440" s="66"/>
      <c r="AS440" s="66"/>
      <c r="AT440" s="66"/>
      <c r="AU440" s="67"/>
      <c r="AV440" s="68"/>
      <c r="AW440" s="68"/>
      <c r="AX440" s="69"/>
    </row>
    <row r="441" spans="1:50" ht="24" hidden="1" customHeight="1" x14ac:dyDescent="0.15">
      <c r="A441" s="65">
        <v>8</v>
      </c>
      <c r="B441" s="65">
        <v>1</v>
      </c>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66"/>
      <c r="AK441" s="67"/>
      <c r="AL441" s="68"/>
      <c r="AM441" s="68"/>
      <c r="AN441" s="68"/>
      <c r="AO441" s="68"/>
      <c r="AP441" s="69"/>
      <c r="AQ441" s="70"/>
      <c r="AR441" s="66"/>
      <c r="AS441" s="66"/>
      <c r="AT441" s="66"/>
      <c r="AU441" s="67"/>
      <c r="AV441" s="68"/>
      <c r="AW441" s="68"/>
      <c r="AX441" s="69"/>
    </row>
    <row r="442" spans="1:50" ht="24" hidden="1" customHeight="1" x14ac:dyDescent="0.15">
      <c r="A442" s="65">
        <v>9</v>
      </c>
      <c r="B442" s="65">
        <v>1</v>
      </c>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c r="AC442" s="66"/>
      <c r="AD442" s="66"/>
      <c r="AE442" s="66"/>
      <c r="AF442" s="66"/>
      <c r="AG442" s="66"/>
      <c r="AH442" s="66"/>
      <c r="AI442" s="66"/>
      <c r="AJ442" s="66"/>
      <c r="AK442" s="67"/>
      <c r="AL442" s="68"/>
      <c r="AM442" s="68"/>
      <c r="AN442" s="68"/>
      <c r="AO442" s="68"/>
      <c r="AP442" s="69"/>
      <c r="AQ442" s="70"/>
      <c r="AR442" s="66"/>
      <c r="AS442" s="66"/>
      <c r="AT442" s="66"/>
      <c r="AU442" s="67"/>
      <c r="AV442" s="68"/>
      <c r="AW442" s="68"/>
      <c r="AX442" s="69"/>
    </row>
    <row r="443" spans="1:50" ht="24" hidden="1" customHeight="1" x14ac:dyDescent="0.15">
      <c r="A443" s="65">
        <v>10</v>
      </c>
      <c r="B443" s="65">
        <v>1</v>
      </c>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c r="AC443" s="66"/>
      <c r="AD443" s="66"/>
      <c r="AE443" s="66"/>
      <c r="AF443" s="66"/>
      <c r="AG443" s="66"/>
      <c r="AH443" s="66"/>
      <c r="AI443" s="66"/>
      <c r="AJ443" s="66"/>
      <c r="AK443" s="67"/>
      <c r="AL443" s="68"/>
      <c r="AM443" s="68"/>
      <c r="AN443" s="68"/>
      <c r="AO443" s="68"/>
      <c r="AP443" s="69"/>
      <c r="AQ443" s="70"/>
      <c r="AR443" s="66"/>
      <c r="AS443" s="66"/>
      <c r="AT443" s="66"/>
      <c r="AU443" s="67"/>
      <c r="AV443" s="68"/>
      <c r="AW443" s="68"/>
      <c r="AX443" s="69"/>
    </row>
    <row r="444" spans="1:50" ht="24" hidden="1" customHeight="1" x14ac:dyDescent="0.15">
      <c r="A444" s="65">
        <v>11</v>
      </c>
      <c r="B444" s="65">
        <v>1</v>
      </c>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c r="AC444" s="66"/>
      <c r="AD444" s="66"/>
      <c r="AE444" s="66"/>
      <c r="AF444" s="66"/>
      <c r="AG444" s="66"/>
      <c r="AH444" s="66"/>
      <c r="AI444" s="66"/>
      <c r="AJ444" s="66"/>
      <c r="AK444" s="67"/>
      <c r="AL444" s="68"/>
      <c r="AM444" s="68"/>
      <c r="AN444" s="68"/>
      <c r="AO444" s="68"/>
      <c r="AP444" s="69"/>
      <c r="AQ444" s="70"/>
      <c r="AR444" s="66"/>
      <c r="AS444" s="66"/>
      <c r="AT444" s="66"/>
      <c r="AU444" s="67"/>
      <c r="AV444" s="68"/>
      <c r="AW444" s="68"/>
      <c r="AX444" s="69"/>
    </row>
    <row r="445" spans="1:50" ht="24" hidden="1" customHeight="1" x14ac:dyDescent="0.15">
      <c r="A445" s="65">
        <v>12</v>
      </c>
      <c r="B445" s="65">
        <v>1</v>
      </c>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c r="AC445" s="66"/>
      <c r="AD445" s="66"/>
      <c r="AE445" s="66"/>
      <c r="AF445" s="66"/>
      <c r="AG445" s="66"/>
      <c r="AH445" s="66"/>
      <c r="AI445" s="66"/>
      <c r="AJ445" s="66"/>
      <c r="AK445" s="67"/>
      <c r="AL445" s="68"/>
      <c r="AM445" s="68"/>
      <c r="AN445" s="68"/>
      <c r="AO445" s="68"/>
      <c r="AP445" s="69"/>
      <c r="AQ445" s="70"/>
      <c r="AR445" s="66"/>
      <c r="AS445" s="66"/>
      <c r="AT445" s="66"/>
      <c r="AU445" s="67"/>
      <c r="AV445" s="68"/>
      <c r="AW445" s="68"/>
      <c r="AX445" s="69"/>
    </row>
    <row r="446" spans="1:50" ht="24" hidden="1" customHeight="1" x14ac:dyDescent="0.15">
      <c r="A446" s="65">
        <v>13</v>
      </c>
      <c r="B446" s="65">
        <v>1</v>
      </c>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c r="AC446" s="66"/>
      <c r="AD446" s="66"/>
      <c r="AE446" s="66"/>
      <c r="AF446" s="66"/>
      <c r="AG446" s="66"/>
      <c r="AH446" s="66"/>
      <c r="AI446" s="66"/>
      <c r="AJ446" s="66"/>
      <c r="AK446" s="67"/>
      <c r="AL446" s="68"/>
      <c r="AM446" s="68"/>
      <c r="AN446" s="68"/>
      <c r="AO446" s="68"/>
      <c r="AP446" s="69"/>
      <c r="AQ446" s="70"/>
      <c r="AR446" s="66"/>
      <c r="AS446" s="66"/>
      <c r="AT446" s="66"/>
      <c r="AU446" s="67"/>
      <c r="AV446" s="68"/>
      <c r="AW446" s="68"/>
      <c r="AX446" s="69"/>
    </row>
    <row r="447" spans="1:50" ht="24" hidden="1" customHeight="1" x14ac:dyDescent="0.15">
      <c r="A447" s="65">
        <v>14</v>
      </c>
      <c r="B447" s="65">
        <v>1</v>
      </c>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c r="AC447" s="66"/>
      <c r="AD447" s="66"/>
      <c r="AE447" s="66"/>
      <c r="AF447" s="66"/>
      <c r="AG447" s="66"/>
      <c r="AH447" s="66"/>
      <c r="AI447" s="66"/>
      <c r="AJ447" s="66"/>
      <c r="AK447" s="67"/>
      <c r="AL447" s="68"/>
      <c r="AM447" s="68"/>
      <c r="AN447" s="68"/>
      <c r="AO447" s="68"/>
      <c r="AP447" s="69"/>
      <c r="AQ447" s="70"/>
      <c r="AR447" s="66"/>
      <c r="AS447" s="66"/>
      <c r="AT447" s="66"/>
      <c r="AU447" s="67"/>
      <c r="AV447" s="68"/>
      <c r="AW447" s="68"/>
      <c r="AX447" s="69"/>
    </row>
    <row r="448" spans="1:50" ht="24" hidden="1" customHeight="1" x14ac:dyDescent="0.15">
      <c r="A448" s="65">
        <v>15</v>
      </c>
      <c r="B448" s="65">
        <v>1</v>
      </c>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c r="AK448" s="67"/>
      <c r="AL448" s="68"/>
      <c r="AM448" s="68"/>
      <c r="AN448" s="68"/>
      <c r="AO448" s="68"/>
      <c r="AP448" s="69"/>
      <c r="AQ448" s="70"/>
      <c r="AR448" s="66"/>
      <c r="AS448" s="66"/>
      <c r="AT448" s="66"/>
      <c r="AU448" s="67"/>
      <c r="AV448" s="68"/>
      <c r="AW448" s="68"/>
      <c r="AX448" s="69"/>
    </row>
    <row r="449" spans="1:50" ht="24" hidden="1" customHeight="1" x14ac:dyDescent="0.15">
      <c r="A449" s="65">
        <v>16</v>
      </c>
      <c r="B449" s="65">
        <v>1</v>
      </c>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c r="AC449" s="66"/>
      <c r="AD449" s="66"/>
      <c r="AE449" s="66"/>
      <c r="AF449" s="66"/>
      <c r="AG449" s="66"/>
      <c r="AH449" s="66"/>
      <c r="AI449" s="66"/>
      <c r="AJ449" s="66"/>
      <c r="AK449" s="67"/>
      <c r="AL449" s="68"/>
      <c r="AM449" s="68"/>
      <c r="AN449" s="68"/>
      <c r="AO449" s="68"/>
      <c r="AP449" s="69"/>
      <c r="AQ449" s="70"/>
      <c r="AR449" s="66"/>
      <c r="AS449" s="66"/>
      <c r="AT449" s="66"/>
      <c r="AU449" s="67"/>
      <c r="AV449" s="68"/>
      <c r="AW449" s="68"/>
      <c r="AX449" s="69"/>
    </row>
    <row r="450" spans="1:50" ht="24" hidden="1" customHeight="1" x14ac:dyDescent="0.15">
      <c r="A450" s="65">
        <v>17</v>
      </c>
      <c r="B450" s="65">
        <v>1</v>
      </c>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c r="AC450" s="66"/>
      <c r="AD450" s="66"/>
      <c r="AE450" s="66"/>
      <c r="AF450" s="66"/>
      <c r="AG450" s="66"/>
      <c r="AH450" s="66"/>
      <c r="AI450" s="66"/>
      <c r="AJ450" s="66"/>
      <c r="AK450" s="67"/>
      <c r="AL450" s="68"/>
      <c r="AM450" s="68"/>
      <c r="AN450" s="68"/>
      <c r="AO450" s="68"/>
      <c r="AP450" s="69"/>
      <c r="AQ450" s="70"/>
      <c r="AR450" s="66"/>
      <c r="AS450" s="66"/>
      <c r="AT450" s="66"/>
      <c r="AU450" s="67"/>
      <c r="AV450" s="68"/>
      <c r="AW450" s="68"/>
      <c r="AX450" s="69"/>
    </row>
    <row r="451" spans="1:50" ht="24" hidden="1" customHeight="1" x14ac:dyDescent="0.15">
      <c r="A451" s="65">
        <v>18</v>
      </c>
      <c r="B451" s="65">
        <v>1</v>
      </c>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c r="AC451" s="66"/>
      <c r="AD451" s="66"/>
      <c r="AE451" s="66"/>
      <c r="AF451" s="66"/>
      <c r="AG451" s="66"/>
      <c r="AH451" s="66"/>
      <c r="AI451" s="66"/>
      <c r="AJ451" s="66"/>
      <c r="AK451" s="67"/>
      <c r="AL451" s="68"/>
      <c r="AM451" s="68"/>
      <c r="AN451" s="68"/>
      <c r="AO451" s="68"/>
      <c r="AP451" s="69"/>
      <c r="AQ451" s="70"/>
      <c r="AR451" s="66"/>
      <c r="AS451" s="66"/>
      <c r="AT451" s="66"/>
      <c r="AU451" s="67"/>
      <c r="AV451" s="68"/>
      <c r="AW451" s="68"/>
      <c r="AX451" s="69"/>
    </row>
    <row r="452" spans="1:50" ht="24" hidden="1" customHeight="1" x14ac:dyDescent="0.15">
      <c r="A452" s="65">
        <v>19</v>
      </c>
      <c r="B452" s="65">
        <v>1</v>
      </c>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c r="AC452" s="66"/>
      <c r="AD452" s="66"/>
      <c r="AE452" s="66"/>
      <c r="AF452" s="66"/>
      <c r="AG452" s="66"/>
      <c r="AH452" s="66"/>
      <c r="AI452" s="66"/>
      <c r="AJ452" s="66"/>
      <c r="AK452" s="67"/>
      <c r="AL452" s="68"/>
      <c r="AM452" s="68"/>
      <c r="AN452" s="68"/>
      <c r="AO452" s="68"/>
      <c r="AP452" s="69"/>
      <c r="AQ452" s="70"/>
      <c r="AR452" s="66"/>
      <c r="AS452" s="66"/>
      <c r="AT452" s="66"/>
      <c r="AU452" s="67"/>
      <c r="AV452" s="68"/>
      <c r="AW452" s="68"/>
      <c r="AX452" s="69"/>
    </row>
    <row r="453" spans="1:50" ht="24" hidden="1" customHeight="1" x14ac:dyDescent="0.15">
      <c r="A453" s="65">
        <v>20</v>
      </c>
      <c r="B453" s="65">
        <v>1</v>
      </c>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c r="AC453" s="66"/>
      <c r="AD453" s="66"/>
      <c r="AE453" s="66"/>
      <c r="AF453" s="66"/>
      <c r="AG453" s="66"/>
      <c r="AH453" s="66"/>
      <c r="AI453" s="66"/>
      <c r="AJ453" s="66"/>
      <c r="AK453" s="67"/>
      <c r="AL453" s="68"/>
      <c r="AM453" s="68"/>
      <c r="AN453" s="68"/>
      <c r="AO453" s="68"/>
      <c r="AP453" s="69"/>
      <c r="AQ453" s="70"/>
      <c r="AR453" s="66"/>
      <c r="AS453" s="66"/>
      <c r="AT453" s="66"/>
      <c r="AU453" s="67"/>
      <c r="AV453" s="68"/>
      <c r="AW453" s="68"/>
      <c r="AX453" s="69"/>
    </row>
    <row r="454" spans="1:50" ht="24" hidden="1" customHeight="1" x14ac:dyDescent="0.15">
      <c r="A454" s="65">
        <v>21</v>
      </c>
      <c r="B454" s="65">
        <v>1</v>
      </c>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c r="AC454" s="66"/>
      <c r="AD454" s="66"/>
      <c r="AE454" s="66"/>
      <c r="AF454" s="66"/>
      <c r="AG454" s="66"/>
      <c r="AH454" s="66"/>
      <c r="AI454" s="66"/>
      <c r="AJ454" s="66"/>
      <c r="AK454" s="67"/>
      <c r="AL454" s="68"/>
      <c r="AM454" s="68"/>
      <c r="AN454" s="68"/>
      <c r="AO454" s="68"/>
      <c r="AP454" s="69"/>
      <c r="AQ454" s="70"/>
      <c r="AR454" s="66"/>
      <c r="AS454" s="66"/>
      <c r="AT454" s="66"/>
      <c r="AU454" s="67"/>
      <c r="AV454" s="68"/>
      <c r="AW454" s="68"/>
      <c r="AX454" s="69"/>
    </row>
    <row r="455" spans="1:50" ht="24" hidden="1" customHeight="1" x14ac:dyDescent="0.15">
      <c r="A455" s="65">
        <v>22</v>
      </c>
      <c r="B455" s="65">
        <v>1</v>
      </c>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6"/>
      <c r="AJ455" s="66"/>
      <c r="AK455" s="67"/>
      <c r="AL455" s="68"/>
      <c r="AM455" s="68"/>
      <c r="AN455" s="68"/>
      <c r="AO455" s="68"/>
      <c r="AP455" s="69"/>
      <c r="AQ455" s="70"/>
      <c r="AR455" s="66"/>
      <c r="AS455" s="66"/>
      <c r="AT455" s="66"/>
      <c r="AU455" s="67"/>
      <c r="AV455" s="68"/>
      <c r="AW455" s="68"/>
      <c r="AX455" s="69"/>
    </row>
    <row r="456" spans="1:50" ht="24" hidden="1" customHeight="1" x14ac:dyDescent="0.15">
      <c r="A456" s="65">
        <v>23</v>
      </c>
      <c r="B456" s="65">
        <v>1</v>
      </c>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c r="AC456" s="66"/>
      <c r="AD456" s="66"/>
      <c r="AE456" s="66"/>
      <c r="AF456" s="66"/>
      <c r="AG456" s="66"/>
      <c r="AH456" s="66"/>
      <c r="AI456" s="66"/>
      <c r="AJ456" s="66"/>
      <c r="AK456" s="67"/>
      <c r="AL456" s="68"/>
      <c r="AM456" s="68"/>
      <c r="AN456" s="68"/>
      <c r="AO456" s="68"/>
      <c r="AP456" s="69"/>
      <c r="AQ456" s="70"/>
      <c r="AR456" s="66"/>
      <c r="AS456" s="66"/>
      <c r="AT456" s="66"/>
      <c r="AU456" s="67"/>
      <c r="AV456" s="68"/>
      <c r="AW456" s="68"/>
      <c r="AX456" s="69"/>
    </row>
    <row r="457" spans="1:50" ht="24" hidden="1" customHeight="1" x14ac:dyDescent="0.15">
      <c r="A457" s="65">
        <v>24</v>
      </c>
      <c r="B457" s="65">
        <v>1</v>
      </c>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c r="AC457" s="66"/>
      <c r="AD457" s="66"/>
      <c r="AE457" s="66"/>
      <c r="AF457" s="66"/>
      <c r="AG457" s="66"/>
      <c r="AH457" s="66"/>
      <c r="AI457" s="66"/>
      <c r="AJ457" s="66"/>
      <c r="AK457" s="67"/>
      <c r="AL457" s="68"/>
      <c r="AM457" s="68"/>
      <c r="AN457" s="68"/>
      <c r="AO457" s="68"/>
      <c r="AP457" s="69"/>
      <c r="AQ457" s="70"/>
      <c r="AR457" s="66"/>
      <c r="AS457" s="66"/>
      <c r="AT457" s="66"/>
      <c r="AU457" s="67"/>
      <c r="AV457" s="68"/>
      <c r="AW457" s="68"/>
      <c r="AX457" s="69"/>
    </row>
    <row r="458" spans="1:50" ht="24" hidden="1" customHeight="1" x14ac:dyDescent="0.15">
      <c r="A458" s="65">
        <v>25</v>
      </c>
      <c r="B458" s="65">
        <v>1</v>
      </c>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c r="AC458" s="66"/>
      <c r="AD458" s="66"/>
      <c r="AE458" s="66"/>
      <c r="AF458" s="66"/>
      <c r="AG458" s="66"/>
      <c r="AH458" s="66"/>
      <c r="AI458" s="66"/>
      <c r="AJ458" s="66"/>
      <c r="AK458" s="67"/>
      <c r="AL458" s="68"/>
      <c r="AM458" s="68"/>
      <c r="AN458" s="68"/>
      <c r="AO458" s="68"/>
      <c r="AP458" s="69"/>
      <c r="AQ458" s="70"/>
      <c r="AR458" s="66"/>
      <c r="AS458" s="66"/>
      <c r="AT458" s="66"/>
      <c r="AU458" s="67"/>
      <c r="AV458" s="68"/>
      <c r="AW458" s="68"/>
      <c r="AX458" s="69"/>
    </row>
    <row r="459" spans="1:50" ht="24" hidden="1" customHeight="1" x14ac:dyDescent="0.15">
      <c r="A459" s="65">
        <v>26</v>
      </c>
      <c r="B459" s="65">
        <v>1</v>
      </c>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c r="AC459" s="66"/>
      <c r="AD459" s="66"/>
      <c r="AE459" s="66"/>
      <c r="AF459" s="66"/>
      <c r="AG459" s="66"/>
      <c r="AH459" s="66"/>
      <c r="AI459" s="66"/>
      <c r="AJ459" s="66"/>
      <c r="AK459" s="67"/>
      <c r="AL459" s="68"/>
      <c r="AM459" s="68"/>
      <c r="AN459" s="68"/>
      <c r="AO459" s="68"/>
      <c r="AP459" s="69"/>
      <c r="AQ459" s="70"/>
      <c r="AR459" s="66"/>
      <c r="AS459" s="66"/>
      <c r="AT459" s="66"/>
      <c r="AU459" s="67"/>
      <c r="AV459" s="68"/>
      <c r="AW459" s="68"/>
      <c r="AX459" s="69"/>
    </row>
    <row r="460" spans="1:50" ht="24" hidden="1" customHeight="1" x14ac:dyDescent="0.15">
      <c r="A460" s="65">
        <v>27</v>
      </c>
      <c r="B460" s="65">
        <v>1</v>
      </c>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c r="AC460" s="66"/>
      <c r="AD460" s="66"/>
      <c r="AE460" s="66"/>
      <c r="AF460" s="66"/>
      <c r="AG460" s="66"/>
      <c r="AH460" s="66"/>
      <c r="AI460" s="66"/>
      <c r="AJ460" s="66"/>
      <c r="AK460" s="67"/>
      <c r="AL460" s="68"/>
      <c r="AM460" s="68"/>
      <c r="AN460" s="68"/>
      <c r="AO460" s="68"/>
      <c r="AP460" s="69"/>
      <c r="AQ460" s="70"/>
      <c r="AR460" s="66"/>
      <c r="AS460" s="66"/>
      <c r="AT460" s="66"/>
      <c r="AU460" s="67"/>
      <c r="AV460" s="68"/>
      <c r="AW460" s="68"/>
      <c r="AX460" s="69"/>
    </row>
    <row r="461" spans="1:50" ht="24" hidden="1" customHeight="1" x14ac:dyDescent="0.15">
      <c r="A461" s="65">
        <v>28</v>
      </c>
      <c r="B461" s="65">
        <v>1</v>
      </c>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c r="AC461" s="66"/>
      <c r="AD461" s="66"/>
      <c r="AE461" s="66"/>
      <c r="AF461" s="66"/>
      <c r="AG461" s="66"/>
      <c r="AH461" s="66"/>
      <c r="AI461" s="66"/>
      <c r="AJ461" s="66"/>
      <c r="AK461" s="67"/>
      <c r="AL461" s="68"/>
      <c r="AM461" s="68"/>
      <c r="AN461" s="68"/>
      <c r="AO461" s="68"/>
      <c r="AP461" s="69"/>
      <c r="AQ461" s="70"/>
      <c r="AR461" s="66"/>
      <c r="AS461" s="66"/>
      <c r="AT461" s="66"/>
      <c r="AU461" s="67"/>
      <c r="AV461" s="68"/>
      <c r="AW461" s="68"/>
      <c r="AX461" s="69"/>
    </row>
    <row r="462" spans="1:50" ht="24" hidden="1" customHeight="1" x14ac:dyDescent="0.15">
      <c r="A462" s="65">
        <v>29</v>
      </c>
      <c r="B462" s="65">
        <v>1</v>
      </c>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c r="AC462" s="66"/>
      <c r="AD462" s="66"/>
      <c r="AE462" s="66"/>
      <c r="AF462" s="66"/>
      <c r="AG462" s="66"/>
      <c r="AH462" s="66"/>
      <c r="AI462" s="66"/>
      <c r="AJ462" s="66"/>
      <c r="AK462" s="67"/>
      <c r="AL462" s="68"/>
      <c r="AM462" s="68"/>
      <c r="AN462" s="68"/>
      <c r="AO462" s="68"/>
      <c r="AP462" s="69"/>
      <c r="AQ462" s="70"/>
      <c r="AR462" s="66"/>
      <c r="AS462" s="66"/>
      <c r="AT462" s="66"/>
      <c r="AU462" s="67"/>
      <c r="AV462" s="68"/>
      <c r="AW462" s="68"/>
      <c r="AX462" s="69"/>
    </row>
    <row r="463" spans="1:50" ht="24" hidden="1" customHeight="1" x14ac:dyDescent="0.15">
      <c r="A463" s="65">
        <v>30</v>
      </c>
      <c r="B463" s="65">
        <v>1</v>
      </c>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c r="AC463" s="66"/>
      <c r="AD463" s="66"/>
      <c r="AE463" s="66"/>
      <c r="AF463" s="66"/>
      <c r="AG463" s="66"/>
      <c r="AH463" s="66"/>
      <c r="AI463" s="66"/>
      <c r="AJ463" s="66"/>
      <c r="AK463" s="67"/>
      <c r="AL463" s="68"/>
      <c r="AM463" s="68"/>
      <c r="AN463" s="68"/>
      <c r="AO463" s="68"/>
      <c r="AP463" s="69"/>
      <c r="AQ463" s="70"/>
      <c r="AR463" s="66"/>
      <c r="AS463" s="66"/>
      <c r="AT463" s="66"/>
      <c r="AU463" s="67"/>
      <c r="AV463" s="68"/>
      <c r="AW463" s="68"/>
      <c r="AX463" s="69"/>
    </row>
    <row r="464" spans="1:50" hidden="1" x14ac:dyDescent="0.15"/>
    <row r="465" spans="1:50" hidden="1" x14ac:dyDescent="0.15">
      <c r="A465" s="9"/>
      <c r="B465" s="61" t="s">
        <v>368</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65"/>
      <c r="B466" s="65"/>
      <c r="C466" s="71" t="s">
        <v>31</v>
      </c>
      <c r="D466" s="71"/>
      <c r="E466" s="71"/>
      <c r="F466" s="71"/>
      <c r="G466" s="71"/>
      <c r="H466" s="71"/>
      <c r="I466" s="71"/>
      <c r="J466" s="71"/>
      <c r="K466" s="71"/>
      <c r="L466" s="71"/>
      <c r="M466" s="71" t="s">
        <v>32</v>
      </c>
      <c r="N466" s="71"/>
      <c r="O466" s="71"/>
      <c r="P466" s="71"/>
      <c r="Q466" s="71"/>
      <c r="R466" s="71"/>
      <c r="S466" s="71"/>
      <c r="T466" s="71"/>
      <c r="U466" s="71"/>
      <c r="V466" s="71"/>
      <c r="W466" s="71"/>
      <c r="X466" s="71"/>
      <c r="Y466" s="71"/>
      <c r="Z466" s="71"/>
      <c r="AA466" s="71"/>
      <c r="AB466" s="71"/>
      <c r="AC466" s="71"/>
      <c r="AD466" s="71"/>
      <c r="AE466" s="71"/>
      <c r="AF466" s="71"/>
      <c r="AG466" s="71"/>
      <c r="AH466" s="71"/>
      <c r="AI466" s="71"/>
      <c r="AJ466" s="71"/>
      <c r="AK466" s="72" t="s">
        <v>33</v>
      </c>
      <c r="AL466" s="71"/>
      <c r="AM466" s="71"/>
      <c r="AN466" s="71"/>
      <c r="AO466" s="71"/>
      <c r="AP466" s="71"/>
      <c r="AQ466" s="71" t="s">
        <v>23</v>
      </c>
      <c r="AR466" s="71"/>
      <c r="AS466" s="71"/>
      <c r="AT466" s="71"/>
      <c r="AU466" s="73" t="s">
        <v>24</v>
      </c>
      <c r="AV466" s="74"/>
      <c r="AW466" s="74"/>
      <c r="AX466" s="75"/>
    </row>
    <row r="467" spans="1:50" ht="24" hidden="1" customHeight="1" x14ac:dyDescent="0.15">
      <c r="A467" s="65">
        <v>1</v>
      </c>
      <c r="B467" s="65">
        <v>1</v>
      </c>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c r="AB467" s="66"/>
      <c r="AC467" s="66"/>
      <c r="AD467" s="66"/>
      <c r="AE467" s="66"/>
      <c r="AF467" s="66"/>
      <c r="AG467" s="66"/>
      <c r="AH467" s="66"/>
      <c r="AI467" s="66"/>
      <c r="AJ467" s="66"/>
      <c r="AK467" s="67"/>
      <c r="AL467" s="68"/>
      <c r="AM467" s="68"/>
      <c r="AN467" s="68"/>
      <c r="AO467" s="68"/>
      <c r="AP467" s="69"/>
      <c r="AQ467" s="70"/>
      <c r="AR467" s="66"/>
      <c r="AS467" s="66"/>
      <c r="AT467" s="66"/>
      <c r="AU467" s="67"/>
      <c r="AV467" s="68"/>
      <c r="AW467" s="68"/>
      <c r="AX467" s="69"/>
    </row>
    <row r="468" spans="1:50" ht="24" hidden="1" customHeight="1" x14ac:dyDescent="0.15">
      <c r="A468" s="65">
        <v>2</v>
      </c>
      <c r="B468" s="65">
        <v>1</v>
      </c>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c r="AB468" s="66"/>
      <c r="AC468" s="66"/>
      <c r="AD468" s="66"/>
      <c r="AE468" s="66"/>
      <c r="AF468" s="66"/>
      <c r="AG468" s="66"/>
      <c r="AH468" s="66"/>
      <c r="AI468" s="66"/>
      <c r="AJ468" s="66"/>
      <c r="AK468" s="67"/>
      <c r="AL468" s="68"/>
      <c r="AM468" s="68"/>
      <c r="AN468" s="68"/>
      <c r="AO468" s="68"/>
      <c r="AP468" s="69"/>
      <c r="AQ468" s="70"/>
      <c r="AR468" s="66"/>
      <c r="AS468" s="66"/>
      <c r="AT468" s="66"/>
      <c r="AU468" s="67"/>
      <c r="AV468" s="68"/>
      <c r="AW468" s="68"/>
      <c r="AX468" s="69"/>
    </row>
    <row r="469" spans="1:50" ht="24" hidden="1" customHeight="1" x14ac:dyDescent="0.15">
      <c r="A469" s="65">
        <v>3</v>
      </c>
      <c r="B469" s="65">
        <v>1</v>
      </c>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c r="AB469" s="66"/>
      <c r="AC469" s="66"/>
      <c r="AD469" s="66"/>
      <c r="AE469" s="66"/>
      <c r="AF469" s="66"/>
      <c r="AG469" s="66"/>
      <c r="AH469" s="66"/>
      <c r="AI469" s="66"/>
      <c r="AJ469" s="66"/>
      <c r="AK469" s="67"/>
      <c r="AL469" s="68"/>
      <c r="AM469" s="68"/>
      <c r="AN469" s="68"/>
      <c r="AO469" s="68"/>
      <c r="AP469" s="69"/>
      <c r="AQ469" s="70"/>
      <c r="AR469" s="66"/>
      <c r="AS469" s="66"/>
      <c r="AT469" s="66"/>
      <c r="AU469" s="67"/>
      <c r="AV469" s="68"/>
      <c r="AW469" s="68"/>
      <c r="AX469" s="69"/>
    </row>
    <row r="470" spans="1:50" ht="24" hidden="1" customHeight="1" x14ac:dyDescent="0.15">
      <c r="A470" s="65">
        <v>4</v>
      </c>
      <c r="B470" s="65">
        <v>1</v>
      </c>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c r="AB470" s="66"/>
      <c r="AC470" s="66"/>
      <c r="AD470" s="66"/>
      <c r="AE470" s="66"/>
      <c r="AF470" s="66"/>
      <c r="AG470" s="66"/>
      <c r="AH470" s="66"/>
      <c r="AI470" s="66"/>
      <c r="AJ470" s="66"/>
      <c r="AK470" s="67"/>
      <c r="AL470" s="68"/>
      <c r="AM470" s="68"/>
      <c r="AN470" s="68"/>
      <c r="AO470" s="68"/>
      <c r="AP470" s="69"/>
      <c r="AQ470" s="70"/>
      <c r="AR470" s="66"/>
      <c r="AS470" s="66"/>
      <c r="AT470" s="66"/>
      <c r="AU470" s="67"/>
      <c r="AV470" s="68"/>
      <c r="AW470" s="68"/>
      <c r="AX470" s="69"/>
    </row>
    <row r="471" spans="1:50" ht="24" hidden="1" customHeight="1" x14ac:dyDescent="0.15">
      <c r="A471" s="65">
        <v>5</v>
      </c>
      <c r="B471" s="65">
        <v>1</v>
      </c>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7"/>
      <c r="AL471" s="68"/>
      <c r="AM471" s="68"/>
      <c r="AN471" s="68"/>
      <c r="AO471" s="68"/>
      <c r="AP471" s="69"/>
      <c r="AQ471" s="70"/>
      <c r="AR471" s="66"/>
      <c r="AS471" s="66"/>
      <c r="AT471" s="66"/>
      <c r="AU471" s="67"/>
      <c r="AV471" s="68"/>
      <c r="AW471" s="68"/>
      <c r="AX471" s="69"/>
    </row>
    <row r="472" spans="1:50" ht="24" hidden="1" customHeight="1" x14ac:dyDescent="0.15">
      <c r="A472" s="65">
        <v>6</v>
      </c>
      <c r="B472" s="65">
        <v>1</v>
      </c>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c r="AB472" s="66"/>
      <c r="AC472" s="66"/>
      <c r="AD472" s="66"/>
      <c r="AE472" s="66"/>
      <c r="AF472" s="66"/>
      <c r="AG472" s="66"/>
      <c r="AH472" s="66"/>
      <c r="AI472" s="66"/>
      <c r="AJ472" s="66"/>
      <c r="AK472" s="67"/>
      <c r="AL472" s="68"/>
      <c r="AM472" s="68"/>
      <c r="AN472" s="68"/>
      <c r="AO472" s="68"/>
      <c r="AP472" s="69"/>
      <c r="AQ472" s="70"/>
      <c r="AR472" s="66"/>
      <c r="AS472" s="66"/>
      <c r="AT472" s="66"/>
      <c r="AU472" s="67"/>
      <c r="AV472" s="68"/>
      <c r="AW472" s="68"/>
      <c r="AX472" s="69"/>
    </row>
    <row r="473" spans="1:50" ht="24" hidden="1" customHeight="1" x14ac:dyDescent="0.15">
      <c r="A473" s="65">
        <v>7</v>
      </c>
      <c r="B473" s="65">
        <v>1</v>
      </c>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7"/>
      <c r="AL473" s="68"/>
      <c r="AM473" s="68"/>
      <c r="AN473" s="68"/>
      <c r="AO473" s="68"/>
      <c r="AP473" s="69"/>
      <c r="AQ473" s="70"/>
      <c r="AR473" s="66"/>
      <c r="AS473" s="66"/>
      <c r="AT473" s="66"/>
      <c r="AU473" s="67"/>
      <c r="AV473" s="68"/>
      <c r="AW473" s="68"/>
      <c r="AX473" s="69"/>
    </row>
    <row r="474" spans="1:50" ht="24" hidden="1" customHeight="1" x14ac:dyDescent="0.15">
      <c r="A474" s="65">
        <v>8</v>
      </c>
      <c r="B474" s="65">
        <v>1</v>
      </c>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7"/>
      <c r="AL474" s="68"/>
      <c r="AM474" s="68"/>
      <c r="AN474" s="68"/>
      <c r="AO474" s="68"/>
      <c r="AP474" s="69"/>
      <c r="AQ474" s="70"/>
      <c r="AR474" s="66"/>
      <c r="AS474" s="66"/>
      <c r="AT474" s="66"/>
      <c r="AU474" s="67"/>
      <c r="AV474" s="68"/>
      <c r="AW474" s="68"/>
      <c r="AX474" s="69"/>
    </row>
    <row r="475" spans="1:50" ht="24" hidden="1" customHeight="1" x14ac:dyDescent="0.15">
      <c r="A475" s="65">
        <v>9</v>
      </c>
      <c r="B475" s="65">
        <v>1</v>
      </c>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7"/>
      <c r="AL475" s="68"/>
      <c r="AM475" s="68"/>
      <c r="AN475" s="68"/>
      <c r="AO475" s="68"/>
      <c r="AP475" s="69"/>
      <c r="AQ475" s="70"/>
      <c r="AR475" s="66"/>
      <c r="AS475" s="66"/>
      <c r="AT475" s="66"/>
      <c r="AU475" s="67"/>
      <c r="AV475" s="68"/>
      <c r="AW475" s="68"/>
      <c r="AX475" s="69"/>
    </row>
    <row r="476" spans="1:50" ht="24" hidden="1" customHeight="1" x14ac:dyDescent="0.15">
      <c r="A476" s="65">
        <v>10</v>
      </c>
      <c r="B476" s="65">
        <v>1</v>
      </c>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c r="AB476" s="66"/>
      <c r="AC476" s="66"/>
      <c r="AD476" s="66"/>
      <c r="AE476" s="66"/>
      <c r="AF476" s="66"/>
      <c r="AG476" s="66"/>
      <c r="AH476" s="66"/>
      <c r="AI476" s="66"/>
      <c r="AJ476" s="66"/>
      <c r="AK476" s="67"/>
      <c r="AL476" s="68"/>
      <c r="AM476" s="68"/>
      <c r="AN476" s="68"/>
      <c r="AO476" s="68"/>
      <c r="AP476" s="69"/>
      <c r="AQ476" s="70"/>
      <c r="AR476" s="66"/>
      <c r="AS476" s="66"/>
      <c r="AT476" s="66"/>
      <c r="AU476" s="67"/>
      <c r="AV476" s="68"/>
      <c r="AW476" s="68"/>
      <c r="AX476" s="69"/>
    </row>
    <row r="477" spans="1:50" ht="24" hidden="1" customHeight="1" x14ac:dyDescent="0.15">
      <c r="A477" s="65">
        <v>11</v>
      </c>
      <c r="B477" s="65">
        <v>1</v>
      </c>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c r="AB477" s="66"/>
      <c r="AC477" s="66"/>
      <c r="AD477" s="66"/>
      <c r="AE477" s="66"/>
      <c r="AF477" s="66"/>
      <c r="AG477" s="66"/>
      <c r="AH477" s="66"/>
      <c r="AI477" s="66"/>
      <c r="AJ477" s="66"/>
      <c r="AK477" s="67"/>
      <c r="AL477" s="68"/>
      <c r="AM477" s="68"/>
      <c r="AN477" s="68"/>
      <c r="AO477" s="68"/>
      <c r="AP477" s="69"/>
      <c r="AQ477" s="70"/>
      <c r="AR477" s="66"/>
      <c r="AS477" s="66"/>
      <c r="AT477" s="66"/>
      <c r="AU477" s="67"/>
      <c r="AV477" s="68"/>
      <c r="AW477" s="68"/>
      <c r="AX477" s="69"/>
    </row>
    <row r="478" spans="1:50" ht="24" hidden="1" customHeight="1" x14ac:dyDescent="0.15">
      <c r="A478" s="65">
        <v>12</v>
      </c>
      <c r="B478" s="65">
        <v>1</v>
      </c>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c r="AB478" s="66"/>
      <c r="AC478" s="66"/>
      <c r="AD478" s="66"/>
      <c r="AE478" s="66"/>
      <c r="AF478" s="66"/>
      <c r="AG478" s="66"/>
      <c r="AH478" s="66"/>
      <c r="AI478" s="66"/>
      <c r="AJ478" s="66"/>
      <c r="AK478" s="67"/>
      <c r="AL478" s="68"/>
      <c r="AM478" s="68"/>
      <c r="AN478" s="68"/>
      <c r="AO478" s="68"/>
      <c r="AP478" s="69"/>
      <c r="AQ478" s="70"/>
      <c r="AR478" s="66"/>
      <c r="AS478" s="66"/>
      <c r="AT478" s="66"/>
      <c r="AU478" s="67"/>
      <c r="AV478" s="68"/>
      <c r="AW478" s="68"/>
      <c r="AX478" s="69"/>
    </row>
    <row r="479" spans="1:50" ht="24" hidden="1" customHeight="1" x14ac:dyDescent="0.15">
      <c r="A479" s="65">
        <v>13</v>
      </c>
      <c r="B479" s="65">
        <v>1</v>
      </c>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c r="AB479" s="66"/>
      <c r="AC479" s="66"/>
      <c r="AD479" s="66"/>
      <c r="AE479" s="66"/>
      <c r="AF479" s="66"/>
      <c r="AG479" s="66"/>
      <c r="AH479" s="66"/>
      <c r="AI479" s="66"/>
      <c r="AJ479" s="66"/>
      <c r="AK479" s="67"/>
      <c r="AL479" s="68"/>
      <c r="AM479" s="68"/>
      <c r="AN479" s="68"/>
      <c r="AO479" s="68"/>
      <c r="AP479" s="69"/>
      <c r="AQ479" s="70"/>
      <c r="AR479" s="66"/>
      <c r="AS479" s="66"/>
      <c r="AT479" s="66"/>
      <c r="AU479" s="67"/>
      <c r="AV479" s="68"/>
      <c r="AW479" s="68"/>
      <c r="AX479" s="69"/>
    </row>
    <row r="480" spans="1:50" ht="24" hidden="1" customHeight="1" x14ac:dyDescent="0.15">
      <c r="A480" s="65">
        <v>14</v>
      </c>
      <c r="B480" s="65">
        <v>1</v>
      </c>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c r="AB480" s="66"/>
      <c r="AC480" s="66"/>
      <c r="AD480" s="66"/>
      <c r="AE480" s="66"/>
      <c r="AF480" s="66"/>
      <c r="AG480" s="66"/>
      <c r="AH480" s="66"/>
      <c r="AI480" s="66"/>
      <c r="AJ480" s="66"/>
      <c r="AK480" s="67"/>
      <c r="AL480" s="68"/>
      <c r="AM480" s="68"/>
      <c r="AN480" s="68"/>
      <c r="AO480" s="68"/>
      <c r="AP480" s="69"/>
      <c r="AQ480" s="70"/>
      <c r="AR480" s="66"/>
      <c r="AS480" s="66"/>
      <c r="AT480" s="66"/>
      <c r="AU480" s="67"/>
      <c r="AV480" s="68"/>
      <c r="AW480" s="68"/>
      <c r="AX480" s="69"/>
    </row>
    <row r="481" spans="1:50" ht="24" hidden="1" customHeight="1" x14ac:dyDescent="0.15">
      <c r="A481" s="65">
        <v>15</v>
      </c>
      <c r="B481" s="65">
        <v>1</v>
      </c>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c r="AB481" s="66"/>
      <c r="AC481" s="66"/>
      <c r="AD481" s="66"/>
      <c r="AE481" s="66"/>
      <c r="AF481" s="66"/>
      <c r="AG481" s="66"/>
      <c r="AH481" s="66"/>
      <c r="AI481" s="66"/>
      <c r="AJ481" s="66"/>
      <c r="AK481" s="67"/>
      <c r="AL481" s="68"/>
      <c r="AM481" s="68"/>
      <c r="AN481" s="68"/>
      <c r="AO481" s="68"/>
      <c r="AP481" s="69"/>
      <c r="AQ481" s="70"/>
      <c r="AR481" s="66"/>
      <c r="AS481" s="66"/>
      <c r="AT481" s="66"/>
      <c r="AU481" s="67"/>
      <c r="AV481" s="68"/>
      <c r="AW481" s="68"/>
      <c r="AX481" s="69"/>
    </row>
    <row r="482" spans="1:50" ht="24" hidden="1" customHeight="1" x14ac:dyDescent="0.15">
      <c r="A482" s="65">
        <v>16</v>
      </c>
      <c r="B482" s="65">
        <v>1</v>
      </c>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c r="AB482" s="66"/>
      <c r="AC482" s="66"/>
      <c r="AD482" s="66"/>
      <c r="AE482" s="66"/>
      <c r="AF482" s="66"/>
      <c r="AG482" s="66"/>
      <c r="AH482" s="66"/>
      <c r="AI482" s="66"/>
      <c r="AJ482" s="66"/>
      <c r="AK482" s="67"/>
      <c r="AL482" s="68"/>
      <c r="AM482" s="68"/>
      <c r="AN482" s="68"/>
      <c r="AO482" s="68"/>
      <c r="AP482" s="69"/>
      <c r="AQ482" s="70"/>
      <c r="AR482" s="66"/>
      <c r="AS482" s="66"/>
      <c r="AT482" s="66"/>
      <c r="AU482" s="67"/>
      <c r="AV482" s="68"/>
      <c r="AW482" s="68"/>
      <c r="AX482" s="69"/>
    </row>
    <row r="483" spans="1:50" ht="24" hidden="1" customHeight="1" x14ac:dyDescent="0.15">
      <c r="A483" s="65">
        <v>17</v>
      </c>
      <c r="B483" s="65">
        <v>1</v>
      </c>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c r="AB483" s="66"/>
      <c r="AC483" s="66"/>
      <c r="AD483" s="66"/>
      <c r="AE483" s="66"/>
      <c r="AF483" s="66"/>
      <c r="AG483" s="66"/>
      <c r="AH483" s="66"/>
      <c r="AI483" s="66"/>
      <c r="AJ483" s="66"/>
      <c r="AK483" s="67"/>
      <c r="AL483" s="68"/>
      <c r="AM483" s="68"/>
      <c r="AN483" s="68"/>
      <c r="AO483" s="68"/>
      <c r="AP483" s="69"/>
      <c r="AQ483" s="70"/>
      <c r="AR483" s="66"/>
      <c r="AS483" s="66"/>
      <c r="AT483" s="66"/>
      <c r="AU483" s="67"/>
      <c r="AV483" s="68"/>
      <c r="AW483" s="68"/>
      <c r="AX483" s="69"/>
    </row>
    <row r="484" spans="1:50" ht="24" hidden="1" customHeight="1" x14ac:dyDescent="0.15">
      <c r="A484" s="65">
        <v>18</v>
      </c>
      <c r="B484" s="65">
        <v>1</v>
      </c>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c r="AB484" s="66"/>
      <c r="AC484" s="66"/>
      <c r="AD484" s="66"/>
      <c r="AE484" s="66"/>
      <c r="AF484" s="66"/>
      <c r="AG484" s="66"/>
      <c r="AH484" s="66"/>
      <c r="AI484" s="66"/>
      <c r="AJ484" s="66"/>
      <c r="AK484" s="67"/>
      <c r="AL484" s="68"/>
      <c r="AM484" s="68"/>
      <c r="AN484" s="68"/>
      <c r="AO484" s="68"/>
      <c r="AP484" s="69"/>
      <c r="AQ484" s="70"/>
      <c r="AR484" s="66"/>
      <c r="AS484" s="66"/>
      <c r="AT484" s="66"/>
      <c r="AU484" s="67"/>
      <c r="AV484" s="68"/>
      <c r="AW484" s="68"/>
      <c r="AX484" s="69"/>
    </row>
    <row r="485" spans="1:50" ht="24" hidden="1" customHeight="1" x14ac:dyDescent="0.15">
      <c r="A485" s="65">
        <v>19</v>
      </c>
      <c r="B485" s="65">
        <v>1</v>
      </c>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c r="AB485" s="66"/>
      <c r="AC485" s="66"/>
      <c r="AD485" s="66"/>
      <c r="AE485" s="66"/>
      <c r="AF485" s="66"/>
      <c r="AG485" s="66"/>
      <c r="AH485" s="66"/>
      <c r="AI485" s="66"/>
      <c r="AJ485" s="66"/>
      <c r="AK485" s="67"/>
      <c r="AL485" s="68"/>
      <c r="AM485" s="68"/>
      <c r="AN485" s="68"/>
      <c r="AO485" s="68"/>
      <c r="AP485" s="69"/>
      <c r="AQ485" s="70"/>
      <c r="AR485" s="66"/>
      <c r="AS485" s="66"/>
      <c r="AT485" s="66"/>
      <c r="AU485" s="67"/>
      <c r="AV485" s="68"/>
      <c r="AW485" s="68"/>
      <c r="AX485" s="69"/>
    </row>
    <row r="486" spans="1:50" ht="24" hidden="1" customHeight="1" x14ac:dyDescent="0.15">
      <c r="A486" s="65">
        <v>20</v>
      </c>
      <c r="B486" s="65">
        <v>1</v>
      </c>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c r="AB486" s="66"/>
      <c r="AC486" s="66"/>
      <c r="AD486" s="66"/>
      <c r="AE486" s="66"/>
      <c r="AF486" s="66"/>
      <c r="AG486" s="66"/>
      <c r="AH486" s="66"/>
      <c r="AI486" s="66"/>
      <c r="AJ486" s="66"/>
      <c r="AK486" s="67"/>
      <c r="AL486" s="68"/>
      <c r="AM486" s="68"/>
      <c r="AN486" s="68"/>
      <c r="AO486" s="68"/>
      <c r="AP486" s="69"/>
      <c r="AQ486" s="70"/>
      <c r="AR486" s="66"/>
      <c r="AS486" s="66"/>
      <c r="AT486" s="66"/>
      <c r="AU486" s="67"/>
      <c r="AV486" s="68"/>
      <c r="AW486" s="68"/>
      <c r="AX486" s="69"/>
    </row>
    <row r="487" spans="1:50" ht="24" hidden="1" customHeight="1" x14ac:dyDescent="0.15">
      <c r="A487" s="65">
        <v>21</v>
      </c>
      <c r="B487" s="65">
        <v>1</v>
      </c>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c r="AB487" s="66"/>
      <c r="AC487" s="66"/>
      <c r="AD487" s="66"/>
      <c r="AE487" s="66"/>
      <c r="AF487" s="66"/>
      <c r="AG487" s="66"/>
      <c r="AH487" s="66"/>
      <c r="AI487" s="66"/>
      <c r="AJ487" s="66"/>
      <c r="AK487" s="67"/>
      <c r="AL487" s="68"/>
      <c r="AM487" s="68"/>
      <c r="AN487" s="68"/>
      <c r="AO487" s="68"/>
      <c r="AP487" s="69"/>
      <c r="AQ487" s="70"/>
      <c r="AR487" s="66"/>
      <c r="AS487" s="66"/>
      <c r="AT487" s="66"/>
      <c r="AU487" s="67"/>
      <c r="AV487" s="68"/>
      <c r="AW487" s="68"/>
      <c r="AX487" s="69"/>
    </row>
    <row r="488" spans="1:50" ht="24" hidden="1" customHeight="1" x14ac:dyDescent="0.15">
      <c r="A488" s="65">
        <v>22</v>
      </c>
      <c r="B488" s="65">
        <v>1</v>
      </c>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c r="AB488" s="66"/>
      <c r="AC488" s="66"/>
      <c r="AD488" s="66"/>
      <c r="AE488" s="66"/>
      <c r="AF488" s="66"/>
      <c r="AG488" s="66"/>
      <c r="AH488" s="66"/>
      <c r="AI488" s="66"/>
      <c r="AJ488" s="66"/>
      <c r="AK488" s="67"/>
      <c r="AL488" s="68"/>
      <c r="AM488" s="68"/>
      <c r="AN488" s="68"/>
      <c r="AO488" s="68"/>
      <c r="AP488" s="69"/>
      <c r="AQ488" s="70"/>
      <c r="AR488" s="66"/>
      <c r="AS488" s="66"/>
      <c r="AT488" s="66"/>
      <c r="AU488" s="67"/>
      <c r="AV488" s="68"/>
      <c r="AW488" s="68"/>
      <c r="AX488" s="69"/>
    </row>
    <row r="489" spans="1:50" ht="24" hidden="1" customHeight="1" x14ac:dyDescent="0.15">
      <c r="A489" s="65">
        <v>23</v>
      </c>
      <c r="B489" s="65">
        <v>1</v>
      </c>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c r="AB489" s="66"/>
      <c r="AC489" s="66"/>
      <c r="AD489" s="66"/>
      <c r="AE489" s="66"/>
      <c r="AF489" s="66"/>
      <c r="AG489" s="66"/>
      <c r="AH489" s="66"/>
      <c r="AI489" s="66"/>
      <c r="AJ489" s="66"/>
      <c r="AK489" s="67"/>
      <c r="AL489" s="68"/>
      <c r="AM489" s="68"/>
      <c r="AN489" s="68"/>
      <c r="AO489" s="68"/>
      <c r="AP489" s="69"/>
      <c r="AQ489" s="70"/>
      <c r="AR489" s="66"/>
      <c r="AS489" s="66"/>
      <c r="AT489" s="66"/>
      <c r="AU489" s="67"/>
      <c r="AV489" s="68"/>
      <c r="AW489" s="68"/>
      <c r="AX489" s="69"/>
    </row>
    <row r="490" spans="1:50" ht="24" hidden="1" customHeight="1" x14ac:dyDescent="0.15">
      <c r="A490" s="65">
        <v>24</v>
      </c>
      <c r="B490" s="65">
        <v>1</v>
      </c>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c r="AC490" s="66"/>
      <c r="AD490" s="66"/>
      <c r="AE490" s="66"/>
      <c r="AF490" s="66"/>
      <c r="AG490" s="66"/>
      <c r="AH490" s="66"/>
      <c r="AI490" s="66"/>
      <c r="AJ490" s="66"/>
      <c r="AK490" s="67"/>
      <c r="AL490" s="68"/>
      <c r="AM490" s="68"/>
      <c r="AN490" s="68"/>
      <c r="AO490" s="68"/>
      <c r="AP490" s="69"/>
      <c r="AQ490" s="70"/>
      <c r="AR490" s="66"/>
      <c r="AS490" s="66"/>
      <c r="AT490" s="66"/>
      <c r="AU490" s="67"/>
      <c r="AV490" s="68"/>
      <c r="AW490" s="68"/>
      <c r="AX490" s="69"/>
    </row>
    <row r="491" spans="1:50" ht="24" hidden="1" customHeight="1" x14ac:dyDescent="0.15">
      <c r="A491" s="65">
        <v>25</v>
      </c>
      <c r="B491" s="65">
        <v>1</v>
      </c>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c r="AB491" s="66"/>
      <c r="AC491" s="66"/>
      <c r="AD491" s="66"/>
      <c r="AE491" s="66"/>
      <c r="AF491" s="66"/>
      <c r="AG491" s="66"/>
      <c r="AH491" s="66"/>
      <c r="AI491" s="66"/>
      <c r="AJ491" s="66"/>
      <c r="AK491" s="67"/>
      <c r="AL491" s="68"/>
      <c r="AM491" s="68"/>
      <c r="AN491" s="68"/>
      <c r="AO491" s="68"/>
      <c r="AP491" s="69"/>
      <c r="AQ491" s="70"/>
      <c r="AR491" s="66"/>
      <c r="AS491" s="66"/>
      <c r="AT491" s="66"/>
      <c r="AU491" s="67"/>
      <c r="AV491" s="68"/>
      <c r="AW491" s="68"/>
      <c r="AX491" s="69"/>
    </row>
    <row r="492" spans="1:50" ht="24" hidden="1" customHeight="1" x14ac:dyDescent="0.15">
      <c r="A492" s="65">
        <v>26</v>
      </c>
      <c r="B492" s="65">
        <v>1</v>
      </c>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c r="AB492" s="66"/>
      <c r="AC492" s="66"/>
      <c r="AD492" s="66"/>
      <c r="AE492" s="66"/>
      <c r="AF492" s="66"/>
      <c r="AG492" s="66"/>
      <c r="AH492" s="66"/>
      <c r="AI492" s="66"/>
      <c r="AJ492" s="66"/>
      <c r="AK492" s="67"/>
      <c r="AL492" s="68"/>
      <c r="AM492" s="68"/>
      <c r="AN492" s="68"/>
      <c r="AO492" s="68"/>
      <c r="AP492" s="69"/>
      <c r="AQ492" s="70"/>
      <c r="AR492" s="66"/>
      <c r="AS492" s="66"/>
      <c r="AT492" s="66"/>
      <c r="AU492" s="67"/>
      <c r="AV492" s="68"/>
      <c r="AW492" s="68"/>
      <c r="AX492" s="69"/>
    </row>
    <row r="493" spans="1:50" ht="24" hidden="1" customHeight="1" x14ac:dyDescent="0.15">
      <c r="A493" s="65">
        <v>27</v>
      </c>
      <c r="B493" s="65">
        <v>1</v>
      </c>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c r="AB493" s="66"/>
      <c r="AC493" s="66"/>
      <c r="AD493" s="66"/>
      <c r="AE493" s="66"/>
      <c r="AF493" s="66"/>
      <c r="AG493" s="66"/>
      <c r="AH493" s="66"/>
      <c r="AI493" s="66"/>
      <c r="AJ493" s="66"/>
      <c r="AK493" s="67"/>
      <c r="AL493" s="68"/>
      <c r="AM493" s="68"/>
      <c r="AN493" s="68"/>
      <c r="AO493" s="68"/>
      <c r="AP493" s="69"/>
      <c r="AQ493" s="70"/>
      <c r="AR493" s="66"/>
      <c r="AS493" s="66"/>
      <c r="AT493" s="66"/>
      <c r="AU493" s="67"/>
      <c r="AV493" s="68"/>
      <c r="AW493" s="68"/>
      <c r="AX493" s="69"/>
    </row>
    <row r="494" spans="1:50" ht="24" hidden="1" customHeight="1" x14ac:dyDescent="0.15">
      <c r="A494" s="65">
        <v>28</v>
      </c>
      <c r="B494" s="65">
        <v>1</v>
      </c>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c r="AB494" s="66"/>
      <c r="AC494" s="66"/>
      <c r="AD494" s="66"/>
      <c r="AE494" s="66"/>
      <c r="AF494" s="66"/>
      <c r="AG494" s="66"/>
      <c r="AH494" s="66"/>
      <c r="AI494" s="66"/>
      <c r="AJ494" s="66"/>
      <c r="AK494" s="67"/>
      <c r="AL494" s="68"/>
      <c r="AM494" s="68"/>
      <c r="AN494" s="68"/>
      <c r="AO494" s="68"/>
      <c r="AP494" s="69"/>
      <c r="AQ494" s="70"/>
      <c r="AR494" s="66"/>
      <c r="AS494" s="66"/>
      <c r="AT494" s="66"/>
      <c r="AU494" s="67"/>
      <c r="AV494" s="68"/>
      <c r="AW494" s="68"/>
      <c r="AX494" s="69"/>
    </row>
    <row r="495" spans="1:50" ht="24" hidden="1" customHeight="1" x14ac:dyDescent="0.15">
      <c r="A495" s="65">
        <v>29</v>
      </c>
      <c r="B495" s="65">
        <v>1</v>
      </c>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c r="AB495" s="66"/>
      <c r="AC495" s="66"/>
      <c r="AD495" s="66"/>
      <c r="AE495" s="66"/>
      <c r="AF495" s="66"/>
      <c r="AG495" s="66"/>
      <c r="AH495" s="66"/>
      <c r="AI495" s="66"/>
      <c r="AJ495" s="66"/>
      <c r="AK495" s="67"/>
      <c r="AL495" s="68"/>
      <c r="AM495" s="68"/>
      <c r="AN495" s="68"/>
      <c r="AO495" s="68"/>
      <c r="AP495" s="69"/>
      <c r="AQ495" s="70"/>
      <c r="AR495" s="66"/>
      <c r="AS495" s="66"/>
      <c r="AT495" s="66"/>
      <c r="AU495" s="67"/>
      <c r="AV495" s="68"/>
      <c r="AW495" s="68"/>
      <c r="AX495" s="69"/>
    </row>
    <row r="496" spans="1:50" ht="24" hidden="1" customHeight="1" x14ac:dyDescent="0.15">
      <c r="A496" s="65">
        <v>30</v>
      </c>
      <c r="B496" s="65">
        <v>1</v>
      </c>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c r="AB496" s="66"/>
      <c r="AC496" s="66"/>
      <c r="AD496" s="66"/>
      <c r="AE496" s="66"/>
      <c r="AF496" s="66"/>
      <c r="AG496" s="66"/>
      <c r="AH496" s="66"/>
      <c r="AI496" s="66"/>
      <c r="AJ496" s="66"/>
      <c r="AK496" s="67"/>
      <c r="AL496" s="68"/>
      <c r="AM496" s="68"/>
      <c r="AN496" s="68"/>
      <c r="AO496" s="68"/>
      <c r="AP496" s="69"/>
      <c r="AQ496" s="70"/>
      <c r="AR496" s="66"/>
      <c r="AS496" s="66"/>
      <c r="AT496" s="66"/>
      <c r="AU496" s="67"/>
      <c r="AV496" s="68"/>
      <c r="AW496" s="68"/>
      <c r="AX496" s="69"/>
    </row>
    <row r="497" spans="1:50" ht="22.5" customHeight="1" x14ac:dyDescent="0.15">
      <c r="A497" s="62" t="s">
        <v>323</v>
      </c>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4"/>
      <c r="AL497" s="30"/>
      <c r="AM497" s="30"/>
      <c r="AN497" s="30"/>
      <c r="AO497" s="30"/>
      <c r="AP497" s="30"/>
      <c r="AQ497" s="30"/>
      <c r="AR497" s="30"/>
      <c r="AS497" s="30"/>
      <c r="AT497" s="30"/>
      <c r="AU497" s="30"/>
      <c r="AV497" s="30"/>
      <c r="AW497" s="30"/>
      <c r="AX497" s="31"/>
    </row>
  </sheetData>
  <sheetProtection password="CC77" sheet="1" scenarios="1" formatRows="0"/>
  <mergeCells count="2462">
    <mergeCell ref="A4:F4"/>
    <mergeCell ref="G4:X4"/>
    <mergeCell ref="Y4:AD4"/>
    <mergeCell ref="AE4:AP4"/>
    <mergeCell ref="AQ4:AX4"/>
    <mergeCell ref="A5:F5"/>
    <mergeCell ref="G5:L5"/>
    <mergeCell ref="M5:R5"/>
    <mergeCell ref="S5:X5"/>
    <mergeCell ref="Y5:AD5"/>
    <mergeCell ref="AJ2:AP2"/>
    <mergeCell ref="AQ2:AR2"/>
    <mergeCell ref="AT2:AU2"/>
    <mergeCell ref="AW2:AX2"/>
    <mergeCell ref="A3:AH3"/>
    <mergeCell ref="AJ3:AW3"/>
    <mergeCell ref="A9:F9"/>
    <mergeCell ref="G9:AX9"/>
    <mergeCell ref="A10:F10"/>
    <mergeCell ref="G10:AX10"/>
    <mergeCell ref="A11:F11"/>
    <mergeCell ref="G11:AX11"/>
    <mergeCell ref="A7:F7"/>
    <mergeCell ref="G7:X7"/>
    <mergeCell ref="Y7:AD7"/>
    <mergeCell ref="AE7:AX7"/>
    <mergeCell ref="A8:F8"/>
    <mergeCell ref="G8:X8"/>
    <mergeCell ref="Y8:AD8"/>
    <mergeCell ref="AE8:AX8"/>
    <mergeCell ref="AE5:AP5"/>
    <mergeCell ref="AQ5:AX5"/>
    <mergeCell ref="A6:F6"/>
    <mergeCell ref="G6:X6"/>
    <mergeCell ref="Y6:AD6"/>
    <mergeCell ref="AE6:AX6"/>
    <mergeCell ref="AR12:AX12"/>
    <mergeCell ref="G13:H18"/>
    <mergeCell ref="I13:O13"/>
    <mergeCell ref="P13:V13"/>
    <mergeCell ref="W13:AC13"/>
    <mergeCell ref="AD13:AJ13"/>
    <mergeCell ref="AK13:AQ13"/>
    <mergeCell ref="AR13:AX13"/>
    <mergeCell ref="I14:O14"/>
    <mergeCell ref="P14:V14"/>
    <mergeCell ref="A12:F20"/>
    <mergeCell ref="G12:O12"/>
    <mergeCell ref="P12:V12"/>
    <mergeCell ref="W12:AC12"/>
    <mergeCell ref="AD12:AJ12"/>
    <mergeCell ref="AK12:AQ12"/>
    <mergeCell ref="W14:AC14"/>
    <mergeCell ref="AD14:AJ14"/>
    <mergeCell ref="AK14:AQ14"/>
    <mergeCell ref="I16:O16"/>
    <mergeCell ref="P16:V16"/>
    <mergeCell ref="W16:AC16"/>
    <mergeCell ref="AD16:AJ16"/>
    <mergeCell ref="AK16:AQ16"/>
    <mergeCell ref="AR16:AX16"/>
    <mergeCell ref="I17:O17"/>
    <mergeCell ref="P17:V17"/>
    <mergeCell ref="W17:AC17"/>
    <mergeCell ref="AD17:AJ17"/>
    <mergeCell ref="AK17:AQ17"/>
    <mergeCell ref="AR14:AX14"/>
    <mergeCell ref="I15:O15"/>
    <mergeCell ref="P15:V15"/>
    <mergeCell ref="W15:AC15"/>
    <mergeCell ref="AD15:AJ15"/>
    <mergeCell ref="AK15:AQ15"/>
    <mergeCell ref="AR15:AX15"/>
    <mergeCell ref="G20:O20"/>
    <mergeCell ref="P20:V20"/>
    <mergeCell ref="W20:AC20"/>
    <mergeCell ref="AD20:AJ20"/>
    <mergeCell ref="AK20:AQ20"/>
    <mergeCell ref="AR20:AX20"/>
    <mergeCell ref="G19:O19"/>
    <mergeCell ref="P19:V19"/>
    <mergeCell ref="W19:AC19"/>
    <mergeCell ref="AD19:AJ19"/>
    <mergeCell ref="AK19:AQ19"/>
    <mergeCell ref="AR19:AX19"/>
    <mergeCell ref="AR17:AX17"/>
    <mergeCell ref="I18:O18"/>
    <mergeCell ref="P18:V18"/>
    <mergeCell ref="W18:AC18"/>
    <mergeCell ref="AD18:AJ18"/>
    <mergeCell ref="AK18:AQ18"/>
    <mergeCell ref="AR18:AX18"/>
    <mergeCell ref="AJ21:AN22"/>
    <mergeCell ref="AO21:AS22"/>
    <mergeCell ref="AT21:AX21"/>
    <mergeCell ref="AU22:AV22"/>
    <mergeCell ref="AW22:AX22"/>
    <mergeCell ref="G23:O25"/>
    <mergeCell ref="P23:X25"/>
    <mergeCell ref="Y23:AA23"/>
    <mergeCell ref="AB23:AD23"/>
    <mergeCell ref="AE23:AI23"/>
    <mergeCell ref="A21:F25"/>
    <mergeCell ref="G21:O22"/>
    <mergeCell ref="P21:X22"/>
    <mergeCell ref="Y21:AA22"/>
    <mergeCell ref="AB21:AD22"/>
    <mergeCell ref="AE21:AI22"/>
    <mergeCell ref="Y25:AA25"/>
    <mergeCell ref="AB25:AD25"/>
    <mergeCell ref="AE25:AI25"/>
    <mergeCell ref="AJ25:AN25"/>
    <mergeCell ref="AO25:AS25"/>
    <mergeCell ref="AT25:AX25"/>
    <mergeCell ref="A26:F30"/>
    <mergeCell ref="G26:O27"/>
    <mergeCell ref="P26:X27"/>
    <mergeCell ref="Y26:AA27"/>
    <mergeCell ref="AB26:AD27"/>
    <mergeCell ref="AE26:AI27"/>
    <mergeCell ref="AJ26:AN27"/>
    <mergeCell ref="AJ23:AN23"/>
    <mergeCell ref="AO23:AS23"/>
    <mergeCell ref="AT23:AX23"/>
    <mergeCell ref="Y24:AA24"/>
    <mergeCell ref="AB24:AD24"/>
    <mergeCell ref="AE24:AI24"/>
    <mergeCell ref="AJ24:AN24"/>
    <mergeCell ref="AO24:AS24"/>
    <mergeCell ref="AT24:AX24"/>
    <mergeCell ref="Y30:AA30"/>
    <mergeCell ref="AB30:AD30"/>
    <mergeCell ref="AE30:AI30"/>
    <mergeCell ref="AJ30:AN30"/>
    <mergeCell ref="AO30:AS30"/>
    <mergeCell ref="AT30:AX30"/>
    <mergeCell ref="AO28:AS28"/>
    <mergeCell ref="AT28:AX28"/>
    <mergeCell ref="Y29:AA29"/>
    <mergeCell ref="AB29:AD29"/>
    <mergeCell ref="AE29:AI29"/>
    <mergeCell ref="AJ29:AN29"/>
    <mergeCell ref="AO29:AS29"/>
    <mergeCell ref="AT29:AX29"/>
    <mergeCell ref="AO26:AS27"/>
    <mergeCell ref="AT26:AX26"/>
    <mergeCell ref="AU27:AV27"/>
    <mergeCell ref="AW27:AX27"/>
    <mergeCell ref="AJ31:AN32"/>
    <mergeCell ref="AO31:AS32"/>
    <mergeCell ref="AT31:AX31"/>
    <mergeCell ref="AU32:AV32"/>
    <mergeCell ref="AW32:AX32"/>
    <mergeCell ref="G33:O35"/>
    <mergeCell ref="P33:X35"/>
    <mergeCell ref="Y33:AA33"/>
    <mergeCell ref="AB33:AD33"/>
    <mergeCell ref="AE33:AI33"/>
    <mergeCell ref="AT35:AX35"/>
    <mergeCell ref="AT33:AX33"/>
    <mergeCell ref="AT34:AX34"/>
    <mergeCell ref="G28:O30"/>
    <mergeCell ref="P28:X30"/>
    <mergeCell ref="Y28:AA28"/>
    <mergeCell ref="AB28:AD28"/>
    <mergeCell ref="AE28:AI28"/>
    <mergeCell ref="AJ28:AN28"/>
    <mergeCell ref="A31:F35"/>
    <mergeCell ref="G31:O32"/>
    <mergeCell ref="P31:X32"/>
    <mergeCell ref="Y31:AA32"/>
    <mergeCell ref="AB31:AD32"/>
    <mergeCell ref="AE31:AI32"/>
    <mergeCell ref="Y35:AA35"/>
    <mergeCell ref="AB35:AD35"/>
    <mergeCell ref="AE35:AI35"/>
    <mergeCell ref="G38:O40"/>
    <mergeCell ref="P38:X40"/>
    <mergeCell ref="Y38:AA38"/>
    <mergeCell ref="AB38:AD38"/>
    <mergeCell ref="AE38:AI38"/>
    <mergeCell ref="AJ38:AN38"/>
    <mergeCell ref="AJ35:AN35"/>
    <mergeCell ref="AO35:AS35"/>
    <mergeCell ref="A36:F40"/>
    <mergeCell ref="G36:O37"/>
    <mergeCell ref="P36:X37"/>
    <mergeCell ref="Y36:AA37"/>
    <mergeCell ref="AB36:AD37"/>
    <mergeCell ref="AE36:AI37"/>
    <mergeCell ref="AJ36:AN37"/>
    <mergeCell ref="AJ33:AN33"/>
    <mergeCell ref="AO33:AS33"/>
    <mergeCell ref="Y34:AA34"/>
    <mergeCell ref="AB34:AD34"/>
    <mergeCell ref="AE34:AI34"/>
    <mergeCell ref="AJ34:AN34"/>
    <mergeCell ref="AO34:AS34"/>
    <mergeCell ref="Y40:AA40"/>
    <mergeCell ref="AB40:AD40"/>
    <mergeCell ref="AE40:AI40"/>
    <mergeCell ref="AJ40:AN40"/>
    <mergeCell ref="AO40:AS40"/>
    <mergeCell ref="AT40:AX40"/>
    <mergeCell ref="AO38:AS38"/>
    <mergeCell ref="AT38:AX38"/>
    <mergeCell ref="Y39:AA39"/>
    <mergeCell ref="AB39:AD39"/>
    <mergeCell ref="AE39:AI39"/>
    <mergeCell ref="AJ39:AN39"/>
    <mergeCell ref="AO39:AS39"/>
    <mergeCell ref="AT39:AX39"/>
    <mergeCell ref="AO36:AS37"/>
    <mergeCell ref="AT36:AX36"/>
    <mergeCell ref="AU37:AV37"/>
    <mergeCell ref="AW37:AX37"/>
    <mergeCell ref="AE54:AI54"/>
    <mergeCell ref="B52:F56"/>
    <mergeCell ref="G52:O53"/>
    <mergeCell ref="P52:X53"/>
    <mergeCell ref="Y52:AA53"/>
    <mergeCell ref="AB52:AD53"/>
    <mergeCell ref="AE52:AI53"/>
    <mergeCell ref="AJ41:AN42"/>
    <mergeCell ref="AO41:AS42"/>
    <mergeCell ref="AT41:AX41"/>
    <mergeCell ref="AU42:AV42"/>
    <mergeCell ref="AW42:AX42"/>
    <mergeCell ref="G43:O45"/>
    <mergeCell ref="P43:X45"/>
    <mergeCell ref="Y43:AA43"/>
    <mergeCell ref="AB43:AD43"/>
    <mergeCell ref="AE43:AI43"/>
    <mergeCell ref="A41:F45"/>
    <mergeCell ref="G41:O42"/>
    <mergeCell ref="P41:X42"/>
    <mergeCell ref="Y41:AA42"/>
    <mergeCell ref="AB41:AD42"/>
    <mergeCell ref="AE41:AI42"/>
    <mergeCell ref="Y45:AA45"/>
    <mergeCell ref="AB45:AD45"/>
    <mergeCell ref="AE45:AI45"/>
    <mergeCell ref="AJ45:AN45"/>
    <mergeCell ref="AO45:AS45"/>
    <mergeCell ref="AT45:AX45"/>
    <mergeCell ref="B57:F61"/>
    <mergeCell ref="G57:O58"/>
    <mergeCell ref="P57:X58"/>
    <mergeCell ref="Y57:AA58"/>
    <mergeCell ref="AB57:AD58"/>
    <mergeCell ref="AE57:AI58"/>
    <mergeCell ref="AJ57:AN58"/>
    <mergeCell ref="A46:AN46"/>
    <mergeCell ref="A47:A66"/>
    <mergeCell ref="B47:F51"/>
    <mergeCell ref="G47:AA48"/>
    <mergeCell ref="AB47:AX48"/>
    <mergeCell ref="G49:AA51"/>
    <mergeCell ref="AB49:AX51"/>
    <mergeCell ref="AJ43:AN43"/>
    <mergeCell ref="AO43:AS43"/>
    <mergeCell ref="AT43:AX43"/>
    <mergeCell ref="Y44:AA44"/>
    <mergeCell ref="AB44:AD44"/>
    <mergeCell ref="AE44:AI44"/>
    <mergeCell ref="AJ44:AN44"/>
    <mergeCell ref="AO44:AS44"/>
    <mergeCell ref="AT44:AX44"/>
    <mergeCell ref="AJ52:AN53"/>
    <mergeCell ref="AO52:AS53"/>
    <mergeCell ref="AT52:AX52"/>
    <mergeCell ref="AU53:AV53"/>
    <mergeCell ref="AW53:AX53"/>
    <mergeCell ref="G54:O56"/>
    <mergeCell ref="P54:X56"/>
    <mergeCell ref="Y54:AA54"/>
    <mergeCell ref="AB54:AD54"/>
    <mergeCell ref="AT59:AX59"/>
    <mergeCell ref="Y60:AA60"/>
    <mergeCell ref="AB60:AD60"/>
    <mergeCell ref="AE60:AI60"/>
    <mergeCell ref="AJ60:AN60"/>
    <mergeCell ref="AO60:AS60"/>
    <mergeCell ref="AT60:AX60"/>
    <mergeCell ref="AO57:AS58"/>
    <mergeCell ref="AT57:AX57"/>
    <mergeCell ref="AU58:AV58"/>
    <mergeCell ref="AW58:AX58"/>
    <mergeCell ref="Y56:AA56"/>
    <mergeCell ref="AB56:AD56"/>
    <mergeCell ref="AE56:AI56"/>
    <mergeCell ref="G59:O61"/>
    <mergeCell ref="P59:X61"/>
    <mergeCell ref="Y59:AA59"/>
    <mergeCell ref="AB59:AD59"/>
    <mergeCell ref="AE59:AI59"/>
    <mergeCell ref="AJ59:AN59"/>
    <mergeCell ref="AJ56:AN56"/>
    <mergeCell ref="AO56:AS56"/>
    <mergeCell ref="AT56:AX56"/>
    <mergeCell ref="AT62:AX62"/>
    <mergeCell ref="AU63:AV63"/>
    <mergeCell ref="AW63:AX63"/>
    <mergeCell ref="G64:O66"/>
    <mergeCell ref="P64:X66"/>
    <mergeCell ref="Y64:AA64"/>
    <mergeCell ref="AB64:AD64"/>
    <mergeCell ref="AE64:AI64"/>
    <mergeCell ref="G62:O63"/>
    <mergeCell ref="P62:X63"/>
    <mergeCell ref="Y62:AA63"/>
    <mergeCell ref="AB62:AD63"/>
    <mergeCell ref="AE62:AI63"/>
    <mergeCell ref="Y66:AA66"/>
    <mergeCell ref="AB66:AD66"/>
    <mergeCell ref="AE66:AI66"/>
    <mergeCell ref="AJ54:AN54"/>
    <mergeCell ref="AO54:AS54"/>
    <mergeCell ref="AT54:AX54"/>
    <mergeCell ref="Y55:AA55"/>
    <mergeCell ref="AB55:AD55"/>
    <mergeCell ref="AE55:AI55"/>
    <mergeCell ref="AJ55:AN55"/>
    <mergeCell ref="AO55:AS55"/>
    <mergeCell ref="AT55:AX55"/>
    <mergeCell ref="Y61:AA61"/>
    <mergeCell ref="AB61:AD61"/>
    <mergeCell ref="AE61:AI61"/>
    <mergeCell ref="AJ61:AN61"/>
    <mergeCell ref="AO61:AS61"/>
    <mergeCell ref="AT61:AX61"/>
    <mergeCell ref="AO59:AS59"/>
    <mergeCell ref="AT67:AX67"/>
    <mergeCell ref="G68:X69"/>
    <mergeCell ref="Y68:AA68"/>
    <mergeCell ref="AB68:AD68"/>
    <mergeCell ref="AE68:AI68"/>
    <mergeCell ref="AJ68:AN68"/>
    <mergeCell ref="AO68:AS68"/>
    <mergeCell ref="AT68:AX68"/>
    <mergeCell ref="Y69:AA69"/>
    <mergeCell ref="AB69:AD69"/>
    <mergeCell ref="AJ66:AN66"/>
    <mergeCell ref="AO66:AS66"/>
    <mergeCell ref="AT66:AX66"/>
    <mergeCell ref="A67:F69"/>
    <mergeCell ref="G67:X67"/>
    <mergeCell ref="Y67:AA67"/>
    <mergeCell ref="AB67:AD67"/>
    <mergeCell ref="AE67:AI67"/>
    <mergeCell ref="AJ67:AN67"/>
    <mergeCell ref="AO67:AS67"/>
    <mergeCell ref="B62:F66"/>
    <mergeCell ref="AJ64:AN64"/>
    <mergeCell ref="AO64:AS64"/>
    <mergeCell ref="AT64:AX64"/>
    <mergeCell ref="Y65:AA65"/>
    <mergeCell ref="AB65:AD65"/>
    <mergeCell ref="AE65:AI65"/>
    <mergeCell ref="AJ65:AN65"/>
    <mergeCell ref="AO65:AS65"/>
    <mergeCell ref="AT65:AX65"/>
    <mergeCell ref="AJ62:AN63"/>
    <mergeCell ref="AO62:AS63"/>
    <mergeCell ref="A73:F75"/>
    <mergeCell ref="G73:X73"/>
    <mergeCell ref="Y73:AA73"/>
    <mergeCell ref="AB73:AD73"/>
    <mergeCell ref="AE73:AI73"/>
    <mergeCell ref="AO70:AS70"/>
    <mergeCell ref="AT70:AX70"/>
    <mergeCell ref="G71:X72"/>
    <mergeCell ref="Y71:AA71"/>
    <mergeCell ref="AB71:AD71"/>
    <mergeCell ref="AE71:AI71"/>
    <mergeCell ref="AJ71:AN71"/>
    <mergeCell ref="AO71:AS71"/>
    <mergeCell ref="AT71:AX71"/>
    <mergeCell ref="Y72:AA72"/>
    <mergeCell ref="AE69:AI69"/>
    <mergeCell ref="AJ69:AN69"/>
    <mergeCell ref="AO69:AS69"/>
    <mergeCell ref="AT69:AX69"/>
    <mergeCell ref="A70:F72"/>
    <mergeCell ref="G70:X70"/>
    <mergeCell ref="Y70:AA70"/>
    <mergeCell ref="AB70:AD70"/>
    <mergeCell ref="AE70:AI70"/>
    <mergeCell ref="AJ70:AN70"/>
    <mergeCell ref="Y75:AA75"/>
    <mergeCell ref="AB75:AD75"/>
    <mergeCell ref="AE75:AI75"/>
    <mergeCell ref="AJ75:AN75"/>
    <mergeCell ref="AO75:AS75"/>
    <mergeCell ref="AT75:AX75"/>
    <mergeCell ref="AJ73:AN73"/>
    <mergeCell ref="AO73:AS73"/>
    <mergeCell ref="AT73:AX73"/>
    <mergeCell ref="G74:X75"/>
    <mergeCell ref="Y74:AA74"/>
    <mergeCell ref="AB74:AD74"/>
    <mergeCell ref="AE74:AI74"/>
    <mergeCell ref="AJ74:AN74"/>
    <mergeCell ref="AO74:AS74"/>
    <mergeCell ref="AT74:AX74"/>
    <mergeCell ref="AB72:AD72"/>
    <mergeCell ref="AE72:AI72"/>
    <mergeCell ref="AJ72:AN72"/>
    <mergeCell ref="AO72:AS72"/>
    <mergeCell ref="AT72:AX72"/>
    <mergeCell ref="AO76:AS76"/>
    <mergeCell ref="AT76:AX76"/>
    <mergeCell ref="G77:X78"/>
    <mergeCell ref="Y77:AA77"/>
    <mergeCell ref="AB77:AD77"/>
    <mergeCell ref="AE77:AI77"/>
    <mergeCell ref="AJ77:AN77"/>
    <mergeCell ref="AO77:AS77"/>
    <mergeCell ref="AT77:AX77"/>
    <mergeCell ref="Y78:AA78"/>
    <mergeCell ref="A76:F78"/>
    <mergeCell ref="G76:X76"/>
    <mergeCell ref="Y76:AA76"/>
    <mergeCell ref="AB76:AD76"/>
    <mergeCell ref="AE76:AI76"/>
    <mergeCell ref="AJ76:AN76"/>
    <mergeCell ref="AB78:AD78"/>
    <mergeCell ref="AE78:AI78"/>
    <mergeCell ref="AJ78:AN78"/>
    <mergeCell ref="AT80:AX80"/>
    <mergeCell ref="Y81:AA81"/>
    <mergeCell ref="AB81:AD81"/>
    <mergeCell ref="AE81:AI81"/>
    <mergeCell ref="AJ81:AN81"/>
    <mergeCell ref="AO81:AS81"/>
    <mergeCell ref="AT81:AX81"/>
    <mergeCell ref="G80:X81"/>
    <mergeCell ref="Y80:AA80"/>
    <mergeCell ref="AB80:AD80"/>
    <mergeCell ref="AE80:AI80"/>
    <mergeCell ref="AJ80:AN80"/>
    <mergeCell ref="AO80:AS80"/>
    <mergeCell ref="AO78:AS78"/>
    <mergeCell ref="AT78:AX78"/>
    <mergeCell ref="A79:F81"/>
    <mergeCell ref="G79:X79"/>
    <mergeCell ref="Y79:AA79"/>
    <mergeCell ref="AB79:AD79"/>
    <mergeCell ref="AE79:AI79"/>
    <mergeCell ref="AJ79:AN79"/>
    <mergeCell ref="AO79:AS79"/>
    <mergeCell ref="AT79:AX79"/>
    <mergeCell ref="AO82:AS82"/>
    <mergeCell ref="AT82:AX82"/>
    <mergeCell ref="G83:X84"/>
    <mergeCell ref="Y83:AA83"/>
    <mergeCell ref="AB83:AD83"/>
    <mergeCell ref="AE83:AI83"/>
    <mergeCell ref="AJ83:AN83"/>
    <mergeCell ref="AO83:AS83"/>
    <mergeCell ref="AT83:AX83"/>
    <mergeCell ref="Y84:AA84"/>
    <mergeCell ref="A82:F84"/>
    <mergeCell ref="G82:X82"/>
    <mergeCell ref="Y82:AA82"/>
    <mergeCell ref="AB82:AD82"/>
    <mergeCell ref="AE82:AI82"/>
    <mergeCell ref="AJ82:AN82"/>
    <mergeCell ref="AB84:AD84"/>
    <mergeCell ref="AE84:AI84"/>
    <mergeCell ref="AJ84:AN84"/>
    <mergeCell ref="AT86:AX86"/>
    <mergeCell ref="Y87:AA87"/>
    <mergeCell ref="AB87:AD87"/>
    <mergeCell ref="AE87:AI87"/>
    <mergeCell ref="AJ87:AN87"/>
    <mergeCell ref="AO87:AS87"/>
    <mergeCell ref="AT87:AX87"/>
    <mergeCell ref="G86:X87"/>
    <mergeCell ref="Y86:AA86"/>
    <mergeCell ref="AB86:AD86"/>
    <mergeCell ref="AE86:AI86"/>
    <mergeCell ref="AJ86:AN86"/>
    <mergeCell ref="AO86:AS86"/>
    <mergeCell ref="AO84:AS84"/>
    <mergeCell ref="AT84:AX84"/>
    <mergeCell ref="A85:F87"/>
    <mergeCell ref="G85:X85"/>
    <mergeCell ref="Y85:AA85"/>
    <mergeCell ref="AB85:AD85"/>
    <mergeCell ref="AE85:AI85"/>
    <mergeCell ref="AJ85:AN85"/>
    <mergeCell ref="AO85:AS85"/>
    <mergeCell ref="AT85:AX85"/>
    <mergeCell ref="AO88:AS88"/>
    <mergeCell ref="AT88:AX88"/>
    <mergeCell ref="G89:X90"/>
    <mergeCell ref="Y89:AA89"/>
    <mergeCell ref="AB89:AD89"/>
    <mergeCell ref="AE89:AI89"/>
    <mergeCell ref="AJ89:AN89"/>
    <mergeCell ref="AO89:AS89"/>
    <mergeCell ref="AT89:AX89"/>
    <mergeCell ref="Y90:AA90"/>
    <mergeCell ref="A88:F90"/>
    <mergeCell ref="G88:X88"/>
    <mergeCell ref="Y88:AA88"/>
    <mergeCell ref="AB88:AD88"/>
    <mergeCell ref="AE88:AI88"/>
    <mergeCell ref="AJ88:AN88"/>
    <mergeCell ref="AB90:AD90"/>
    <mergeCell ref="AE90:AI90"/>
    <mergeCell ref="AJ90:AN90"/>
    <mergeCell ref="AT92:AX92"/>
    <mergeCell ref="Y93:AA93"/>
    <mergeCell ref="AB93:AD93"/>
    <mergeCell ref="AE93:AI93"/>
    <mergeCell ref="AJ93:AN93"/>
    <mergeCell ref="AO93:AS93"/>
    <mergeCell ref="AT93:AX93"/>
    <mergeCell ref="G92:X93"/>
    <mergeCell ref="Y92:AA92"/>
    <mergeCell ref="AB92:AD92"/>
    <mergeCell ref="AE92:AI92"/>
    <mergeCell ref="AJ92:AN92"/>
    <mergeCell ref="AO92:AS92"/>
    <mergeCell ref="AO90:AS90"/>
    <mergeCell ref="AT90:AX90"/>
    <mergeCell ref="A91:F93"/>
    <mergeCell ref="G91:X91"/>
    <mergeCell ref="Y91:AA91"/>
    <mergeCell ref="AB91:AD91"/>
    <mergeCell ref="AE91:AI91"/>
    <mergeCell ref="AJ91:AN91"/>
    <mergeCell ref="AO91:AS91"/>
    <mergeCell ref="AT91:AX91"/>
    <mergeCell ref="L101:Q101"/>
    <mergeCell ref="R101:W101"/>
    <mergeCell ref="AO96:AS96"/>
    <mergeCell ref="AT96:AX96"/>
    <mergeCell ref="C97:K97"/>
    <mergeCell ref="L97:Q97"/>
    <mergeCell ref="R97:W97"/>
    <mergeCell ref="X97:AX97"/>
    <mergeCell ref="C98:K98"/>
    <mergeCell ref="L98:Q98"/>
    <mergeCell ref="R98:W98"/>
    <mergeCell ref="AO94:AS94"/>
    <mergeCell ref="AT94:AX94"/>
    <mergeCell ref="G95:X96"/>
    <mergeCell ref="Y95:AA95"/>
    <mergeCell ref="AB95:AD95"/>
    <mergeCell ref="AE95:AI95"/>
    <mergeCell ref="AJ95:AN95"/>
    <mergeCell ref="AO95:AS95"/>
    <mergeCell ref="AT95:AX95"/>
    <mergeCell ref="Y96:AA96"/>
    <mergeCell ref="A94:F96"/>
    <mergeCell ref="G94:X94"/>
    <mergeCell ref="Y94:AA94"/>
    <mergeCell ref="AB94:AD94"/>
    <mergeCell ref="AE94:AI94"/>
    <mergeCell ref="AJ94:AN94"/>
    <mergeCell ref="AB96:AD96"/>
    <mergeCell ref="AE96:AI96"/>
    <mergeCell ref="AJ96:AN96"/>
    <mergeCell ref="A108:B110"/>
    <mergeCell ref="C108:AC108"/>
    <mergeCell ref="AD108:AF108"/>
    <mergeCell ref="AG108:AX108"/>
    <mergeCell ref="C109:AC109"/>
    <mergeCell ref="AD109:AF109"/>
    <mergeCell ref="AG109:AX109"/>
    <mergeCell ref="C110:AC110"/>
    <mergeCell ref="AD110:AF110"/>
    <mergeCell ref="AG110:AX110"/>
    <mergeCell ref="C104:K104"/>
    <mergeCell ref="L104:Q104"/>
    <mergeCell ref="R104:W104"/>
    <mergeCell ref="A106:AX106"/>
    <mergeCell ref="C107:AC107"/>
    <mergeCell ref="AD107:AF107"/>
    <mergeCell ref="AG107:AX107"/>
    <mergeCell ref="A97:B104"/>
    <mergeCell ref="C102:K102"/>
    <mergeCell ref="L102:Q102"/>
    <mergeCell ref="R102:W102"/>
    <mergeCell ref="C103:K103"/>
    <mergeCell ref="L103:Q103"/>
    <mergeCell ref="R103:W103"/>
    <mergeCell ref="X98:AX104"/>
    <mergeCell ref="C99:K99"/>
    <mergeCell ref="L99:Q99"/>
    <mergeCell ref="R99:W99"/>
    <mergeCell ref="C100:K100"/>
    <mergeCell ref="L100:Q100"/>
    <mergeCell ref="R100:W100"/>
    <mergeCell ref="C101:K101"/>
    <mergeCell ref="C116:AC116"/>
    <mergeCell ref="AD116:AF116"/>
    <mergeCell ref="AG116:AX116"/>
    <mergeCell ref="C117:AC117"/>
    <mergeCell ref="AD117:AF117"/>
    <mergeCell ref="AG117:AX117"/>
    <mergeCell ref="C114:AC114"/>
    <mergeCell ref="AD114:AF114"/>
    <mergeCell ref="AG114:AX114"/>
    <mergeCell ref="C115:AC115"/>
    <mergeCell ref="AD115:AF115"/>
    <mergeCell ref="AG115:AX115"/>
    <mergeCell ref="A111:B117"/>
    <mergeCell ref="C111:AC111"/>
    <mergeCell ref="AD111:AF111"/>
    <mergeCell ref="AG111:AX111"/>
    <mergeCell ref="C112:AC112"/>
    <mergeCell ref="AD112:AF112"/>
    <mergeCell ref="AG112:AX112"/>
    <mergeCell ref="C113:AC113"/>
    <mergeCell ref="AD113:AF113"/>
    <mergeCell ref="AG113:AX113"/>
    <mergeCell ref="C124:O124"/>
    <mergeCell ref="P124:S124"/>
    <mergeCell ref="T124:AF124"/>
    <mergeCell ref="C125:O125"/>
    <mergeCell ref="P125:S125"/>
    <mergeCell ref="T125:AF125"/>
    <mergeCell ref="C121:AC121"/>
    <mergeCell ref="AD121:AF121"/>
    <mergeCell ref="AG121:AX121"/>
    <mergeCell ref="A122:B125"/>
    <mergeCell ref="C122:AC122"/>
    <mergeCell ref="AD122:AF122"/>
    <mergeCell ref="AG122:AX125"/>
    <mergeCell ref="C123:O123"/>
    <mergeCell ref="P123:S123"/>
    <mergeCell ref="T123:AF123"/>
    <mergeCell ref="A118:B121"/>
    <mergeCell ref="C118:AC118"/>
    <mergeCell ref="AD118:AF118"/>
    <mergeCell ref="AG118:AX118"/>
    <mergeCell ref="C119:AC119"/>
    <mergeCell ref="AD119:AF119"/>
    <mergeCell ref="AG119:AX119"/>
    <mergeCell ref="C120:AC120"/>
    <mergeCell ref="AD120:AF120"/>
    <mergeCell ref="AG120:AX120"/>
    <mergeCell ref="A134:AX134"/>
    <mergeCell ref="A135:AX135"/>
    <mergeCell ref="A136:AX136"/>
    <mergeCell ref="A137:F137"/>
    <mergeCell ref="G137:P137"/>
    <mergeCell ref="Q137:V137"/>
    <mergeCell ref="W137:AF137"/>
    <mergeCell ref="AG137:AL137"/>
    <mergeCell ref="AM137:AV137"/>
    <mergeCell ref="A129:AX129"/>
    <mergeCell ref="A130:AX130"/>
    <mergeCell ref="A131:E131"/>
    <mergeCell ref="F131:AX131"/>
    <mergeCell ref="A132:AX132"/>
    <mergeCell ref="A133:E133"/>
    <mergeCell ref="F133:AX133"/>
    <mergeCell ref="A126:B127"/>
    <mergeCell ref="C126:F126"/>
    <mergeCell ref="G126:AX126"/>
    <mergeCell ref="C127:F127"/>
    <mergeCell ref="G127:AX127"/>
    <mergeCell ref="A128:AX128"/>
    <mergeCell ref="G180:K180"/>
    <mergeCell ref="L180:X180"/>
    <mergeCell ref="Y180:AB180"/>
    <mergeCell ref="AC180:AG180"/>
    <mergeCell ref="AH180:AT180"/>
    <mergeCell ref="AU180:AX180"/>
    <mergeCell ref="A139:F177"/>
    <mergeCell ref="A178:F229"/>
    <mergeCell ref="G178:AB178"/>
    <mergeCell ref="AC178:AX178"/>
    <mergeCell ref="G179:K179"/>
    <mergeCell ref="L179:X179"/>
    <mergeCell ref="Y179:AB179"/>
    <mergeCell ref="AC179:AG179"/>
    <mergeCell ref="AH179:AT179"/>
    <mergeCell ref="AU179:AX179"/>
    <mergeCell ref="A138:F138"/>
    <mergeCell ref="G138:P138"/>
    <mergeCell ref="Q138:V138"/>
    <mergeCell ref="W138:AF138"/>
    <mergeCell ref="AG138:AL138"/>
    <mergeCell ref="AM138:AV138"/>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93:K193"/>
    <mergeCell ref="L193:X193"/>
    <mergeCell ref="Y193:AB193"/>
    <mergeCell ref="AC193:AG193"/>
    <mergeCell ref="AH193:AT193"/>
    <mergeCell ref="AU193:AX193"/>
    <mergeCell ref="G191:AB191"/>
    <mergeCell ref="AC191:AX191"/>
    <mergeCell ref="G192:K192"/>
    <mergeCell ref="L192:X192"/>
    <mergeCell ref="Y192:AB192"/>
    <mergeCell ref="AC192:AG192"/>
    <mergeCell ref="AH192:AT192"/>
    <mergeCell ref="AU192:AX192"/>
    <mergeCell ref="G190:K190"/>
    <mergeCell ref="L190:X190"/>
    <mergeCell ref="Y190:AB190"/>
    <mergeCell ref="AC190:AG190"/>
    <mergeCell ref="AH190:AT190"/>
    <mergeCell ref="AU190:AX190"/>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202:K202"/>
    <mergeCell ref="L202:X202"/>
    <mergeCell ref="Y202:AB202"/>
    <mergeCell ref="AC202:AG202"/>
    <mergeCell ref="AH202:AT202"/>
    <mergeCell ref="AU202:AX202"/>
    <mergeCell ref="G201:K201"/>
    <mergeCell ref="L201:X201"/>
    <mergeCell ref="Y201:AB201"/>
    <mergeCell ref="AC201:AG201"/>
    <mergeCell ref="AH201:AT201"/>
    <mergeCell ref="AU201:AX201"/>
    <mergeCell ref="G200:K200"/>
    <mergeCell ref="L200:X200"/>
    <mergeCell ref="Y200:AB200"/>
    <mergeCell ref="AC200:AG200"/>
    <mergeCell ref="AH200:AT200"/>
    <mergeCell ref="AU200:AX200"/>
    <mergeCell ref="G206:K206"/>
    <mergeCell ref="L206:X206"/>
    <mergeCell ref="Y206:AB206"/>
    <mergeCell ref="AC206:AG206"/>
    <mergeCell ref="AH206:AT206"/>
    <mergeCell ref="AU206:AX206"/>
    <mergeCell ref="G204:AB204"/>
    <mergeCell ref="AC204:AX204"/>
    <mergeCell ref="G205:K205"/>
    <mergeCell ref="L205:X205"/>
    <mergeCell ref="Y205:AB205"/>
    <mergeCell ref="AC205:AG205"/>
    <mergeCell ref="AH205:AT205"/>
    <mergeCell ref="AU205:AX205"/>
    <mergeCell ref="G203:K203"/>
    <mergeCell ref="L203:X203"/>
    <mergeCell ref="Y203:AB203"/>
    <mergeCell ref="AC203:AG203"/>
    <mergeCell ref="AH203:AT203"/>
    <mergeCell ref="AU203:AX203"/>
    <mergeCell ref="G209:K209"/>
    <mergeCell ref="L209:X209"/>
    <mergeCell ref="Y209:AB209"/>
    <mergeCell ref="AC209:AG209"/>
    <mergeCell ref="AH209:AT209"/>
    <mergeCell ref="AU209:AX209"/>
    <mergeCell ref="G208:K208"/>
    <mergeCell ref="L208:X208"/>
    <mergeCell ref="Y208:AB208"/>
    <mergeCell ref="AC208:AG208"/>
    <mergeCell ref="AH208:AT208"/>
    <mergeCell ref="AU208:AX208"/>
    <mergeCell ref="G207:K207"/>
    <mergeCell ref="L207:X207"/>
    <mergeCell ref="Y207:AB207"/>
    <mergeCell ref="AC207:AG207"/>
    <mergeCell ref="AH207:AT207"/>
    <mergeCell ref="AU207:AX207"/>
    <mergeCell ref="G212:K212"/>
    <mergeCell ref="L212:X212"/>
    <mergeCell ref="Y212:AB212"/>
    <mergeCell ref="AC212:AG212"/>
    <mergeCell ref="AH212:AT212"/>
    <mergeCell ref="AU212:AX212"/>
    <mergeCell ref="G211:K211"/>
    <mergeCell ref="L211:X211"/>
    <mergeCell ref="Y211:AB211"/>
    <mergeCell ref="AC211:AG211"/>
    <mergeCell ref="AH211:AT211"/>
    <mergeCell ref="AU211:AX211"/>
    <mergeCell ref="G210:K210"/>
    <mergeCell ref="L210:X210"/>
    <mergeCell ref="Y210:AB210"/>
    <mergeCell ref="AC210:AG210"/>
    <mergeCell ref="AH210:AT210"/>
    <mergeCell ref="AU210:AX210"/>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3:K213"/>
    <mergeCell ref="L213:X213"/>
    <mergeCell ref="Y213:AB213"/>
    <mergeCell ref="AC213:AG213"/>
    <mergeCell ref="AH213:AT213"/>
    <mergeCell ref="AU213:AX213"/>
    <mergeCell ref="G219:K219"/>
    <mergeCell ref="L219:X219"/>
    <mergeCell ref="Y219:AB219"/>
    <mergeCell ref="AC219:AG219"/>
    <mergeCell ref="AH219:AT219"/>
    <mergeCell ref="AU219:AX219"/>
    <mergeCell ref="G217:AB217"/>
    <mergeCell ref="AC217:AX217"/>
    <mergeCell ref="G218:K218"/>
    <mergeCell ref="L218:X218"/>
    <mergeCell ref="Y218:AB218"/>
    <mergeCell ref="AC218:AG218"/>
    <mergeCell ref="AH218:AT218"/>
    <mergeCell ref="AU218:AX218"/>
    <mergeCell ref="G216:K216"/>
    <mergeCell ref="L216:X216"/>
    <mergeCell ref="Y216:AB216"/>
    <mergeCell ref="AC216:AG216"/>
    <mergeCell ref="AH216:AT216"/>
    <mergeCell ref="AU216:AX216"/>
    <mergeCell ref="G222:K222"/>
    <mergeCell ref="L222:X222"/>
    <mergeCell ref="Y222:AB222"/>
    <mergeCell ref="AC222:AG222"/>
    <mergeCell ref="AH222:AT222"/>
    <mergeCell ref="AU222:AX222"/>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G225:K225"/>
    <mergeCell ref="L225:X225"/>
    <mergeCell ref="Y225:AB225"/>
    <mergeCell ref="AC225:AG225"/>
    <mergeCell ref="AH225:AT225"/>
    <mergeCell ref="AU225:AX225"/>
    <mergeCell ref="G224:K224"/>
    <mergeCell ref="L224:X224"/>
    <mergeCell ref="Y224:AB224"/>
    <mergeCell ref="AC224:AG224"/>
    <mergeCell ref="AH224:AT224"/>
    <mergeCell ref="AU224:AX224"/>
    <mergeCell ref="G223:K223"/>
    <mergeCell ref="L223:X223"/>
    <mergeCell ref="Y223:AB223"/>
    <mergeCell ref="AC223:AG223"/>
    <mergeCell ref="AH223:AT223"/>
    <mergeCell ref="AU223:AX223"/>
    <mergeCell ref="G228:K228"/>
    <mergeCell ref="L228:X228"/>
    <mergeCell ref="Y228:AB228"/>
    <mergeCell ref="AC228:AG228"/>
    <mergeCell ref="AH228:AT228"/>
    <mergeCell ref="AU228:AX228"/>
    <mergeCell ref="G227:K227"/>
    <mergeCell ref="L227:X227"/>
    <mergeCell ref="Y227:AB227"/>
    <mergeCell ref="AC227:AG227"/>
    <mergeCell ref="AH227:AT227"/>
    <mergeCell ref="AU227:AX227"/>
    <mergeCell ref="G226:K226"/>
    <mergeCell ref="L226:X226"/>
    <mergeCell ref="Y226:AB226"/>
    <mergeCell ref="AC226:AG226"/>
    <mergeCell ref="AH226:AT226"/>
    <mergeCell ref="AU226:AX226"/>
    <mergeCell ref="AU235:AX235"/>
    <mergeCell ref="A236:B236"/>
    <mergeCell ref="C236:L236"/>
    <mergeCell ref="M236:AJ236"/>
    <mergeCell ref="AK236:AP236"/>
    <mergeCell ref="AQ236:AT236"/>
    <mergeCell ref="AU236:AX236"/>
    <mergeCell ref="A230:AK230"/>
    <mergeCell ref="A235:B235"/>
    <mergeCell ref="C235:L235"/>
    <mergeCell ref="M235:AJ235"/>
    <mergeCell ref="AK235:AP235"/>
    <mergeCell ref="AQ235:AT235"/>
    <mergeCell ref="G229:K229"/>
    <mergeCell ref="L229:X229"/>
    <mergeCell ref="Y229:AB229"/>
    <mergeCell ref="AC229:AG229"/>
    <mergeCell ref="AH229:AT229"/>
    <mergeCell ref="AU229:AX229"/>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8:B268"/>
    <mergeCell ref="C268:L268"/>
    <mergeCell ref="M268:AJ268"/>
    <mergeCell ref="AK268:AP268"/>
    <mergeCell ref="AQ268:AT268"/>
    <mergeCell ref="AU268:AX268"/>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303:B303"/>
    <mergeCell ref="C303:L303"/>
    <mergeCell ref="M303:AJ303"/>
    <mergeCell ref="AK303:AP303"/>
    <mergeCell ref="AQ303:AT303"/>
    <mergeCell ref="AU303:AX303"/>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4:B304"/>
    <mergeCell ref="C304:L304"/>
    <mergeCell ref="M304:AJ304"/>
    <mergeCell ref="AK304:AP304"/>
    <mergeCell ref="AQ304:AT304"/>
    <mergeCell ref="AU304:AX304"/>
    <mergeCell ref="A309:B309"/>
    <mergeCell ref="C309:L309"/>
    <mergeCell ref="M309:AJ309"/>
    <mergeCell ref="AK309:AP309"/>
    <mergeCell ref="AQ309:AT309"/>
    <mergeCell ref="AU309:AX309"/>
    <mergeCell ref="A308:B308"/>
    <mergeCell ref="C308:L308"/>
    <mergeCell ref="M308:AJ308"/>
    <mergeCell ref="AK308:AP308"/>
    <mergeCell ref="AQ308:AT308"/>
    <mergeCell ref="AU308:AX308"/>
    <mergeCell ref="A307:B307"/>
    <mergeCell ref="C307:L307"/>
    <mergeCell ref="M307:AJ307"/>
    <mergeCell ref="AK307:AP307"/>
    <mergeCell ref="AQ307:AT307"/>
    <mergeCell ref="AU307:AX307"/>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A310:B310"/>
    <mergeCell ref="C310:L310"/>
    <mergeCell ref="M310:AJ310"/>
    <mergeCell ref="AK310:AP310"/>
    <mergeCell ref="AQ310:AT310"/>
    <mergeCell ref="AU310:AX310"/>
    <mergeCell ref="A315:B315"/>
    <mergeCell ref="C315:L315"/>
    <mergeCell ref="M315:AJ315"/>
    <mergeCell ref="AK315:AP315"/>
    <mergeCell ref="AQ315:AT315"/>
    <mergeCell ref="AU315:AX315"/>
    <mergeCell ref="A314:B314"/>
    <mergeCell ref="C314:L314"/>
    <mergeCell ref="M314:AJ314"/>
    <mergeCell ref="AK314:AP314"/>
    <mergeCell ref="AQ314:AT314"/>
    <mergeCell ref="AU314:AX314"/>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24:B324"/>
    <mergeCell ref="C324:L324"/>
    <mergeCell ref="M324:AJ324"/>
    <mergeCell ref="AK324:AP324"/>
    <mergeCell ref="AQ324:AT324"/>
    <mergeCell ref="AU324:AX324"/>
    <mergeCell ref="A323:B323"/>
    <mergeCell ref="C323:L323"/>
    <mergeCell ref="M323:AJ323"/>
    <mergeCell ref="AK323:AP323"/>
    <mergeCell ref="AQ323:AT323"/>
    <mergeCell ref="AU323:AX323"/>
    <mergeCell ref="A322:B322"/>
    <mergeCell ref="C322:L322"/>
    <mergeCell ref="M322:AJ322"/>
    <mergeCell ref="AK322:AP322"/>
    <mergeCell ref="AQ322:AT322"/>
    <mergeCell ref="AU322:AX322"/>
    <mergeCell ref="A327:B327"/>
    <mergeCell ref="C327:L327"/>
    <mergeCell ref="M327:AJ327"/>
    <mergeCell ref="AK327:AP327"/>
    <mergeCell ref="AQ327:AT327"/>
    <mergeCell ref="AU327:AX327"/>
    <mergeCell ref="A326:B326"/>
    <mergeCell ref="C326:L326"/>
    <mergeCell ref="M326:AJ326"/>
    <mergeCell ref="AK326:AP326"/>
    <mergeCell ref="AQ326:AT326"/>
    <mergeCell ref="AU326:AX326"/>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35:B335"/>
    <mergeCell ref="C335:L335"/>
    <mergeCell ref="M335:AJ335"/>
    <mergeCell ref="AK335:AP335"/>
    <mergeCell ref="AQ335:AT335"/>
    <mergeCell ref="AU335:AX335"/>
    <mergeCell ref="A334:B334"/>
    <mergeCell ref="C334:L334"/>
    <mergeCell ref="M334:AJ334"/>
    <mergeCell ref="AK334:AP334"/>
    <mergeCell ref="AQ334:AT334"/>
    <mergeCell ref="AU334:AX334"/>
    <mergeCell ref="A331:B331"/>
    <mergeCell ref="C331:L331"/>
    <mergeCell ref="M331:AJ331"/>
    <mergeCell ref="AK331:AP331"/>
    <mergeCell ref="AQ331:AT331"/>
    <mergeCell ref="AU331:AX331"/>
    <mergeCell ref="A338:B338"/>
    <mergeCell ref="C338:L338"/>
    <mergeCell ref="M338:AJ338"/>
    <mergeCell ref="AK338:AP338"/>
    <mergeCell ref="AQ338:AT338"/>
    <mergeCell ref="AU338:AX338"/>
    <mergeCell ref="A337:B337"/>
    <mergeCell ref="C337:L337"/>
    <mergeCell ref="M337:AJ337"/>
    <mergeCell ref="AK337:AP337"/>
    <mergeCell ref="AQ337:AT337"/>
    <mergeCell ref="AU337:AX337"/>
    <mergeCell ref="A336:B336"/>
    <mergeCell ref="C336:L336"/>
    <mergeCell ref="M336:AJ336"/>
    <mergeCell ref="AK336:AP336"/>
    <mergeCell ref="AQ336:AT336"/>
    <mergeCell ref="AU336:AX336"/>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3:B343"/>
    <mergeCell ref="C343:L343"/>
    <mergeCell ref="M343:AJ343"/>
    <mergeCell ref="AK343:AP343"/>
    <mergeCell ref="AQ343:AT343"/>
    <mergeCell ref="AU343:AX343"/>
    <mergeCell ref="A342:B342"/>
    <mergeCell ref="C342:L342"/>
    <mergeCell ref="M342:AJ342"/>
    <mergeCell ref="AK342:AP342"/>
    <mergeCell ref="AQ342:AT342"/>
    <mergeCell ref="AU342:AX342"/>
    <mergeCell ref="A347:B347"/>
    <mergeCell ref="C347:L347"/>
    <mergeCell ref="M347:AJ347"/>
    <mergeCell ref="AK347:AP347"/>
    <mergeCell ref="AQ347:AT347"/>
    <mergeCell ref="AU347:AX347"/>
    <mergeCell ref="A346:B346"/>
    <mergeCell ref="C346:L346"/>
    <mergeCell ref="M346:AJ346"/>
    <mergeCell ref="AK346:AP346"/>
    <mergeCell ref="AQ346:AT346"/>
    <mergeCell ref="AU346:AX346"/>
    <mergeCell ref="A345:B345"/>
    <mergeCell ref="C345:L345"/>
    <mergeCell ref="M345:AJ345"/>
    <mergeCell ref="AK345:AP345"/>
    <mergeCell ref="AQ345:AT345"/>
    <mergeCell ref="AU345:AX345"/>
    <mergeCell ref="A350:B350"/>
    <mergeCell ref="C350:L350"/>
    <mergeCell ref="M350:AJ350"/>
    <mergeCell ref="AK350:AP350"/>
    <mergeCell ref="AQ350:AT350"/>
    <mergeCell ref="AU350:AX350"/>
    <mergeCell ref="A349:B349"/>
    <mergeCell ref="C349:L349"/>
    <mergeCell ref="M349:AJ349"/>
    <mergeCell ref="AK349:AP349"/>
    <mergeCell ref="AQ349:AT349"/>
    <mergeCell ref="AU349:AX349"/>
    <mergeCell ref="A348:B348"/>
    <mergeCell ref="C348:L348"/>
    <mergeCell ref="M348:AJ348"/>
    <mergeCell ref="AK348:AP348"/>
    <mergeCell ref="AQ348:AT348"/>
    <mergeCell ref="AU348:AX348"/>
    <mergeCell ref="A353:B353"/>
    <mergeCell ref="C353:L353"/>
    <mergeCell ref="M353:AJ353"/>
    <mergeCell ref="AK353:AP353"/>
    <mergeCell ref="AQ353:AT353"/>
    <mergeCell ref="AU353:AX353"/>
    <mergeCell ref="A352:B352"/>
    <mergeCell ref="C352:L352"/>
    <mergeCell ref="M352:AJ352"/>
    <mergeCell ref="AK352:AP352"/>
    <mergeCell ref="AQ352:AT352"/>
    <mergeCell ref="AU352:AX352"/>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5:B355"/>
    <mergeCell ref="C355:L355"/>
    <mergeCell ref="M355:AJ355"/>
    <mergeCell ref="AK355:AP355"/>
    <mergeCell ref="AQ355:AT355"/>
    <mergeCell ref="AU355:AX355"/>
    <mergeCell ref="A354:B354"/>
    <mergeCell ref="C354:L354"/>
    <mergeCell ref="M354:AJ354"/>
    <mergeCell ref="AK354:AP354"/>
    <mergeCell ref="AQ354:AT354"/>
    <mergeCell ref="AU354:AX354"/>
    <mergeCell ref="A359:B359"/>
    <mergeCell ref="C359:L359"/>
    <mergeCell ref="M359:AJ359"/>
    <mergeCell ref="AK359:AP359"/>
    <mergeCell ref="AQ359:AT359"/>
    <mergeCell ref="AU359:AX359"/>
    <mergeCell ref="A358:B358"/>
    <mergeCell ref="C358:L358"/>
    <mergeCell ref="M358:AJ358"/>
    <mergeCell ref="AK358:AP358"/>
    <mergeCell ref="AQ358:AT358"/>
    <mergeCell ref="AU358:AX358"/>
    <mergeCell ref="A357:B357"/>
    <mergeCell ref="C357:L357"/>
    <mergeCell ref="M357:AJ357"/>
    <mergeCell ref="AK357:AP357"/>
    <mergeCell ref="AQ357:AT357"/>
    <mergeCell ref="AU357:AX357"/>
    <mergeCell ref="A362:B362"/>
    <mergeCell ref="C362:L362"/>
    <mergeCell ref="M362:AJ362"/>
    <mergeCell ref="AK362:AP362"/>
    <mergeCell ref="AQ362:AT362"/>
    <mergeCell ref="AU362:AX362"/>
    <mergeCell ref="A361:B361"/>
    <mergeCell ref="C361:L361"/>
    <mergeCell ref="M361:AJ361"/>
    <mergeCell ref="AK361:AP361"/>
    <mergeCell ref="AQ361:AT361"/>
    <mergeCell ref="AU361:AX361"/>
    <mergeCell ref="A360:B360"/>
    <mergeCell ref="C360:L360"/>
    <mergeCell ref="M360:AJ360"/>
    <mergeCell ref="AK360:AP360"/>
    <mergeCell ref="AQ360:AT360"/>
    <mergeCell ref="AU360:AX360"/>
    <mergeCell ref="A367:B367"/>
    <mergeCell ref="C367:L367"/>
    <mergeCell ref="M367:AJ367"/>
    <mergeCell ref="AK367:AP367"/>
    <mergeCell ref="AQ367:AT367"/>
    <mergeCell ref="AU367:AX367"/>
    <mergeCell ref="A364:B364"/>
    <mergeCell ref="C364:L364"/>
    <mergeCell ref="M364:AJ364"/>
    <mergeCell ref="AK364:AP364"/>
    <mergeCell ref="AQ364:AT364"/>
    <mergeCell ref="AU364:AX364"/>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69:B369"/>
    <mergeCell ref="C369:L369"/>
    <mergeCell ref="M369:AJ369"/>
    <mergeCell ref="AK369:AP369"/>
    <mergeCell ref="AQ369:AT369"/>
    <mergeCell ref="AU369:AX369"/>
    <mergeCell ref="A368:B368"/>
    <mergeCell ref="C368:L368"/>
    <mergeCell ref="M368:AJ368"/>
    <mergeCell ref="AK368:AP368"/>
    <mergeCell ref="AQ368:AT368"/>
    <mergeCell ref="AU368:AX368"/>
    <mergeCell ref="A373:B373"/>
    <mergeCell ref="C373:L373"/>
    <mergeCell ref="M373:AJ373"/>
    <mergeCell ref="AK373:AP373"/>
    <mergeCell ref="AQ373:AT373"/>
    <mergeCell ref="AU373:AX373"/>
    <mergeCell ref="A372:B372"/>
    <mergeCell ref="C372:L372"/>
    <mergeCell ref="M372:AJ372"/>
    <mergeCell ref="AK372:AP372"/>
    <mergeCell ref="AQ372:AT372"/>
    <mergeCell ref="AU372:AX372"/>
    <mergeCell ref="A371:B371"/>
    <mergeCell ref="C371:L371"/>
    <mergeCell ref="M371:AJ371"/>
    <mergeCell ref="AK371:AP371"/>
    <mergeCell ref="AQ371:AT371"/>
    <mergeCell ref="AU371:AX371"/>
    <mergeCell ref="A376:B376"/>
    <mergeCell ref="C376:L376"/>
    <mergeCell ref="M376:AJ376"/>
    <mergeCell ref="AK376:AP376"/>
    <mergeCell ref="AQ376:AT376"/>
    <mergeCell ref="AU376:AX376"/>
    <mergeCell ref="A375:B375"/>
    <mergeCell ref="C375:L375"/>
    <mergeCell ref="M375:AJ375"/>
    <mergeCell ref="AK375:AP375"/>
    <mergeCell ref="AQ375:AT375"/>
    <mergeCell ref="AU375:AX375"/>
    <mergeCell ref="A374:B374"/>
    <mergeCell ref="C374:L374"/>
    <mergeCell ref="M374:AJ374"/>
    <mergeCell ref="AK374:AP374"/>
    <mergeCell ref="AQ374:AT374"/>
    <mergeCell ref="AU374:AX374"/>
    <mergeCell ref="A379:B379"/>
    <mergeCell ref="C379:L379"/>
    <mergeCell ref="M379:AJ379"/>
    <mergeCell ref="AK379:AP379"/>
    <mergeCell ref="AQ379:AT379"/>
    <mergeCell ref="AU379:AX379"/>
    <mergeCell ref="A378:B378"/>
    <mergeCell ref="C378:L378"/>
    <mergeCell ref="M378:AJ378"/>
    <mergeCell ref="AK378:AP378"/>
    <mergeCell ref="AQ378:AT378"/>
    <mergeCell ref="AU378:AX378"/>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1:B381"/>
    <mergeCell ref="C381:L381"/>
    <mergeCell ref="M381:AJ381"/>
    <mergeCell ref="AK381:AP381"/>
    <mergeCell ref="AQ381:AT381"/>
    <mergeCell ref="AU381:AX381"/>
    <mergeCell ref="A380:B380"/>
    <mergeCell ref="C380:L380"/>
    <mergeCell ref="M380:AJ380"/>
    <mergeCell ref="AK380:AP380"/>
    <mergeCell ref="AQ380:AT380"/>
    <mergeCell ref="AU380:AX380"/>
    <mergeCell ref="A385:B385"/>
    <mergeCell ref="C385:L385"/>
    <mergeCell ref="M385:AJ385"/>
    <mergeCell ref="AK385:AP385"/>
    <mergeCell ref="AQ385:AT385"/>
    <mergeCell ref="AU385:AX385"/>
    <mergeCell ref="A384:B384"/>
    <mergeCell ref="C384:L384"/>
    <mergeCell ref="M384:AJ384"/>
    <mergeCell ref="AK384:AP384"/>
    <mergeCell ref="AQ384:AT384"/>
    <mergeCell ref="AU384:AX384"/>
    <mergeCell ref="A383:B383"/>
    <mergeCell ref="C383:L383"/>
    <mergeCell ref="M383:AJ383"/>
    <mergeCell ref="AK383:AP383"/>
    <mergeCell ref="AQ383:AT383"/>
    <mergeCell ref="AU383:AX383"/>
    <mergeCell ref="A388:B388"/>
    <mergeCell ref="C388:L388"/>
    <mergeCell ref="M388:AJ388"/>
    <mergeCell ref="AK388:AP388"/>
    <mergeCell ref="AQ388:AT388"/>
    <mergeCell ref="AU388:AX388"/>
    <mergeCell ref="A387:B387"/>
    <mergeCell ref="C387:L387"/>
    <mergeCell ref="M387:AJ387"/>
    <mergeCell ref="AK387:AP387"/>
    <mergeCell ref="AQ387:AT387"/>
    <mergeCell ref="AU387:AX387"/>
    <mergeCell ref="A386:B386"/>
    <mergeCell ref="C386:L386"/>
    <mergeCell ref="M386:AJ386"/>
    <mergeCell ref="AK386:AP386"/>
    <mergeCell ref="AQ386:AT386"/>
    <mergeCell ref="AU386:AX386"/>
    <mergeCell ref="A391:B391"/>
    <mergeCell ref="C391:L391"/>
    <mergeCell ref="M391:AJ391"/>
    <mergeCell ref="AK391:AP391"/>
    <mergeCell ref="AQ391:AT391"/>
    <mergeCell ref="AU391:AX391"/>
    <mergeCell ref="A390:B390"/>
    <mergeCell ref="C390:L390"/>
    <mergeCell ref="M390:AJ390"/>
    <mergeCell ref="AK390:AP390"/>
    <mergeCell ref="AQ390:AT390"/>
    <mergeCell ref="AU390:AX390"/>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3:B393"/>
    <mergeCell ref="C393:L393"/>
    <mergeCell ref="M393:AJ393"/>
    <mergeCell ref="AK393:AP393"/>
    <mergeCell ref="AQ393:AT393"/>
    <mergeCell ref="AU393:AX393"/>
    <mergeCell ref="A392:B392"/>
    <mergeCell ref="C392:L392"/>
    <mergeCell ref="M392:AJ392"/>
    <mergeCell ref="AK392:AP392"/>
    <mergeCell ref="AQ392:AT392"/>
    <mergeCell ref="AU392:AX392"/>
    <mergeCell ref="A397:B397"/>
    <mergeCell ref="C397:L397"/>
    <mergeCell ref="M397:AJ397"/>
    <mergeCell ref="AK397:AP397"/>
    <mergeCell ref="AQ397:AT397"/>
    <mergeCell ref="AU397:AX397"/>
    <mergeCell ref="A396:B396"/>
    <mergeCell ref="C396:L396"/>
    <mergeCell ref="M396:AJ396"/>
    <mergeCell ref="AK396:AP396"/>
    <mergeCell ref="AQ396:AT396"/>
    <mergeCell ref="AU396:AX396"/>
    <mergeCell ref="A395:B395"/>
    <mergeCell ref="C395:L395"/>
    <mergeCell ref="M395:AJ395"/>
    <mergeCell ref="AK395:AP395"/>
    <mergeCell ref="AQ395:AT395"/>
    <mergeCell ref="AU395:AX395"/>
    <mergeCell ref="A402:B402"/>
    <mergeCell ref="C402:L402"/>
    <mergeCell ref="M402:AJ402"/>
    <mergeCell ref="AK402:AP402"/>
    <mergeCell ref="AQ402:AT402"/>
    <mergeCell ref="AU402:AX402"/>
    <mergeCell ref="A401:B401"/>
    <mergeCell ref="C401:L401"/>
    <mergeCell ref="M401:AJ401"/>
    <mergeCell ref="AK401:AP401"/>
    <mergeCell ref="AQ401:AT401"/>
    <mergeCell ref="AU401:AX401"/>
    <mergeCell ref="A400:B400"/>
    <mergeCell ref="C400:L400"/>
    <mergeCell ref="M400:AJ400"/>
    <mergeCell ref="AK400:AP400"/>
    <mergeCell ref="AQ400:AT400"/>
    <mergeCell ref="AU400:AX400"/>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6:B466"/>
    <mergeCell ref="C466:L466"/>
    <mergeCell ref="M466:AJ466"/>
    <mergeCell ref="AK466:AP466"/>
    <mergeCell ref="AQ466:AT466"/>
    <mergeCell ref="AU466:AX466"/>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7:AK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s>
  <phoneticPr fontId="6"/>
  <conditionalFormatting sqref="P14:AQ14">
    <cfRule type="expression" dxfId="241" priority="293">
      <formula>IF(RIGHT(TEXT(P14,"0.#"),1)=".",FALSE,TRUE)</formula>
    </cfRule>
    <cfRule type="expression" dxfId="240" priority="294">
      <formula>IF(RIGHT(TEXT(P14,"0.#"),1)=".",TRUE,FALSE)</formula>
    </cfRule>
  </conditionalFormatting>
  <conditionalFormatting sqref="AE23:AI23">
    <cfRule type="expression" dxfId="239" priority="291">
      <formula>IF(RIGHT(TEXT(AE23,"0.#"),1)=".",FALSE,TRUE)</formula>
    </cfRule>
    <cfRule type="expression" dxfId="238" priority="292">
      <formula>IF(RIGHT(TEXT(AE23,"0.#"),1)=".",TRUE,FALSE)</formula>
    </cfRule>
  </conditionalFormatting>
  <conditionalFormatting sqref="AE69:AX69">
    <cfRule type="expression" dxfId="237" priority="289">
      <formula>IF(RIGHT(TEXT(AE69,"0.#"),1)=".",FALSE,TRUE)</formula>
    </cfRule>
    <cfRule type="expression" dxfId="236" priority="290">
      <formula>IF(RIGHT(TEXT(AE69,"0.#"),1)=".",TRUE,FALSE)</formula>
    </cfRule>
  </conditionalFormatting>
  <conditionalFormatting sqref="AE83:AI83">
    <cfRule type="expression" dxfId="235" priority="287">
      <formula>IF(RIGHT(TEXT(AE83,"0.#"),1)=".",FALSE,TRUE)</formula>
    </cfRule>
    <cfRule type="expression" dxfId="234" priority="288">
      <formula>IF(RIGHT(TEXT(AE83,"0.#"),1)=".",TRUE,FALSE)</formula>
    </cfRule>
  </conditionalFormatting>
  <conditionalFormatting sqref="AJ83:AX83">
    <cfRule type="expression" dxfId="233" priority="285">
      <formula>IF(RIGHT(TEXT(AJ83,"0.#"),1)=".",FALSE,TRUE)</formula>
    </cfRule>
    <cfRule type="expression" dxfId="232" priority="286">
      <formula>IF(RIGHT(TEXT(AJ83,"0.#"),1)=".",TRUE,FALSE)</formula>
    </cfRule>
  </conditionalFormatting>
  <conditionalFormatting sqref="L99">
    <cfRule type="expression" dxfId="231" priority="283">
      <formula>IF(RIGHT(TEXT(L99,"0.#"),1)=".",FALSE,TRUE)</formula>
    </cfRule>
    <cfRule type="expression" dxfId="230" priority="284">
      <formula>IF(RIGHT(TEXT(L99,"0.#"),1)=".",TRUE,FALSE)</formula>
    </cfRule>
  </conditionalFormatting>
  <conditionalFormatting sqref="L104">
    <cfRule type="expression" dxfId="229" priority="281">
      <formula>IF(RIGHT(TEXT(L104,"0.#"),1)=".",FALSE,TRUE)</formula>
    </cfRule>
    <cfRule type="expression" dxfId="228" priority="282">
      <formula>IF(RIGHT(TEXT(L104,"0.#"),1)=".",TRUE,FALSE)</formula>
    </cfRule>
  </conditionalFormatting>
  <conditionalFormatting sqref="R104">
    <cfRule type="expression" dxfId="227" priority="279">
      <formula>IF(RIGHT(TEXT(R104,"0.#"),1)=".",FALSE,TRUE)</formula>
    </cfRule>
    <cfRule type="expression" dxfId="226" priority="280">
      <formula>IF(RIGHT(TEXT(R104,"0.#"),1)=".",TRUE,FALSE)</formula>
    </cfRule>
  </conditionalFormatting>
  <conditionalFormatting sqref="P18:AX18">
    <cfRule type="expression" dxfId="225" priority="277">
      <formula>IF(RIGHT(TEXT(P18,"0.#"),1)=".",FALSE,TRUE)</formula>
    </cfRule>
    <cfRule type="expression" dxfId="224" priority="278">
      <formula>IF(RIGHT(TEXT(P18,"0.#"),1)=".",TRUE,FALSE)</formula>
    </cfRule>
  </conditionalFormatting>
  <conditionalFormatting sqref="Y181">
    <cfRule type="expression" dxfId="223" priority="275">
      <formula>IF(RIGHT(TEXT(Y181,"0.#"),1)=".",FALSE,TRUE)</formula>
    </cfRule>
    <cfRule type="expression" dxfId="222" priority="276">
      <formula>IF(RIGHT(TEXT(Y181,"0.#"),1)=".",TRUE,FALSE)</formula>
    </cfRule>
  </conditionalFormatting>
  <conditionalFormatting sqref="Y190">
    <cfRule type="expression" dxfId="221" priority="273">
      <formula>IF(RIGHT(TEXT(Y190,"0.#"),1)=".",FALSE,TRUE)</formula>
    </cfRule>
    <cfRule type="expression" dxfId="220" priority="274">
      <formula>IF(RIGHT(TEXT(Y190,"0.#"),1)=".",TRUE,FALSE)</formula>
    </cfRule>
  </conditionalFormatting>
  <conditionalFormatting sqref="AE54:AI54">
    <cfRule type="expression" dxfId="219" priority="271">
      <formula>IF(RIGHT(TEXT(AE54,"0.#"),1)=".",FALSE,TRUE)</formula>
    </cfRule>
    <cfRule type="expression" dxfId="218" priority="272">
      <formula>IF(RIGHT(TEXT(AE54,"0.#"),1)=".",TRUE,FALSE)</formula>
    </cfRule>
  </conditionalFormatting>
  <conditionalFormatting sqref="P16:AQ17 P15:AX15 P13:AX13">
    <cfRule type="expression" dxfId="217" priority="269">
      <formula>IF(RIGHT(TEXT(P13,"0.#"),1)=".",FALSE,TRUE)</formula>
    </cfRule>
    <cfRule type="expression" dxfId="216" priority="270">
      <formula>IF(RIGHT(TEXT(P13,"0.#"),1)=".",TRUE,FALSE)</formula>
    </cfRule>
  </conditionalFormatting>
  <conditionalFormatting sqref="P19:AJ19">
    <cfRule type="expression" dxfId="215" priority="267">
      <formula>IF(RIGHT(TEXT(P19,"0.#"),1)=".",FALSE,TRUE)</formula>
    </cfRule>
    <cfRule type="expression" dxfId="214" priority="268">
      <formula>IF(RIGHT(TEXT(P19,"0.#"),1)=".",TRUE,FALSE)</formula>
    </cfRule>
  </conditionalFormatting>
  <conditionalFormatting sqref="AE55:AX55 AJ54:AS54">
    <cfRule type="expression" dxfId="213" priority="265">
      <formula>IF(RIGHT(TEXT(AE54,"0.#"),1)=".",FALSE,TRUE)</formula>
    </cfRule>
    <cfRule type="expression" dxfId="212" priority="266">
      <formula>IF(RIGHT(TEXT(AE54,"0.#"),1)=".",TRUE,FALSE)</formula>
    </cfRule>
  </conditionalFormatting>
  <conditionalFormatting sqref="AE68:AS68">
    <cfRule type="expression" dxfId="211" priority="263">
      <formula>IF(RIGHT(TEXT(AE68,"0.#"),1)=".",FALSE,TRUE)</formula>
    </cfRule>
    <cfRule type="expression" dxfId="210" priority="264">
      <formula>IF(RIGHT(TEXT(AE68,"0.#"),1)=".",TRUE,FALSE)</formula>
    </cfRule>
  </conditionalFormatting>
  <conditionalFormatting sqref="AE95:AI95 AE92:AI92 AE89:AI89 AE86:AI86">
    <cfRule type="expression" dxfId="209" priority="261">
      <formula>IF(RIGHT(TEXT(AE86,"0.#"),1)=".",FALSE,TRUE)</formula>
    </cfRule>
    <cfRule type="expression" dxfId="208" priority="262">
      <formula>IF(RIGHT(TEXT(AE86,"0.#"),1)=".",TRUE,FALSE)</formula>
    </cfRule>
  </conditionalFormatting>
  <conditionalFormatting sqref="AJ95:AX95 AJ92:AX92 AJ89:AX89 AJ86:AX86">
    <cfRule type="expression" dxfId="207" priority="259">
      <formula>IF(RIGHT(TEXT(AJ86,"0.#"),1)=".",FALSE,TRUE)</formula>
    </cfRule>
    <cfRule type="expression" dxfId="206" priority="260">
      <formula>IF(RIGHT(TEXT(AJ86,"0.#"),1)=".",TRUE,FALSE)</formula>
    </cfRule>
  </conditionalFormatting>
  <conditionalFormatting sqref="L100:L103 L98">
    <cfRule type="expression" dxfId="205" priority="257">
      <formula>IF(RIGHT(TEXT(L98,"0.#"),1)=".",FALSE,TRUE)</formula>
    </cfRule>
    <cfRule type="expression" dxfId="204" priority="258">
      <formula>IF(RIGHT(TEXT(L98,"0.#"),1)=".",TRUE,FALSE)</formula>
    </cfRule>
  </conditionalFormatting>
  <conditionalFormatting sqref="R98">
    <cfRule type="expression" dxfId="203" priority="255">
      <formula>IF(RIGHT(TEXT(R98,"0.#"),1)=".",FALSE,TRUE)</formula>
    </cfRule>
    <cfRule type="expression" dxfId="202" priority="256">
      <formula>IF(RIGHT(TEXT(R98,"0.#"),1)=".",TRUE,FALSE)</formula>
    </cfRule>
  </conditionalFormatting>
  <conditionalFormatting sqref="R99:R103">
    <cfRule type="expression" dxfId="201" priority="253">
      <formula>IF(RIGHT(TEXT(R99,"0.#"),1)=".",FALSE,TRUE)</formula>
    </cfRule>
    <cfRule type="expression" dxfId="200" priority="254">
      <formula>IF(RIGHT(TEXT(R99,"0.#"),1)=".",TRUE,FALSE)</formula>
    </cfRule>
  </conditionalFormatting>
  <conditionalFormatting sqref="Y182:Y189 Y180">
    <cfRule type="expression" dxfId="199" priority="251">
      <formula>IF(RIGHT(TEXT(Y180,"0.#"),1)=".",FALSE,TRUE)</formula>
    </cfRule>
    <cfRule type="expression" dxfId="198" priority="252">
      <formula>IF(RIGHT(TEXT(Y180,"0.#"),1)=".",TRUE,FALSE)</formula>
    </cfRule>
  </conditionalFormatting>
  <conditionalFormatting sqref="AU181">
    <cfRule type="expression" dxfId="197" priority="249">
      <formula>IF(RIGHT(TEXT(AU181,"0.#"),1)=".",FALSE,TRUE)</formula>
    </cfRule>
    <cfRule type="expression" dxfId="196" priority="250">
      <formula>IF(RIGHT(TEXT(AU181,"0.#"),1)=".",TRUE,FALSE)</formula>
    </cfRule>
  </conditionalFormatting>
  <conditionalFormatting sqref="AU190">
    <cfRule type="expression" dxfId="195" priority="247">
      <formula>IF(RIGHT(TEXT(AU190,"0.#"),1)=".",FALSE,TRUE)</formula>
    </cfRule>
    <cfRule type="expression" dxfId="194" priority="248">
      <formula>IF(RIGHT(TEXT(AU190,"0.#"),1)=".",TRUE,FALSE)</formula>
    </cfRule>
  </conditionalFormatting>
  <conditionalFormatting sqref="AU182:AU189 AU180">
    <cfRule type="expression" dxfId="193" priority="245">
      <formula>IF(RIGHT(TEXT(AU180,"0.#"),1)=".",FALSE,TRUE)</formula>
    </cfRule>
    <cfRule type="expression" dxfId="192" priority="246">
      <formula>IF(RIGHT(TEXT(AU180,"0.#"),1)=".",TRUE,FALSE)</formula>
    </cfRule>
  </conditionalFormatting>
  <conditionalFormatting sqref="Y194">
    <cfRule type="expression" dxfId="191" priority="243">
      <formula>IF(RIGHT(TEXT(Y194,"0.#"),1)=".",FALSE,TRUE)</formula>
    </cfRule>
    <cfRule type="expression" dxfId="190" priority="244">
      <formula>IF(RIGHT(TEXT(Y194,"0.#"),1)=".",TRUE,FALSE)</formula>
    </cfRule>
  </conditionalFormatting>
  <conditionalFormatting sqref="Y229 Y216 Y203">
    <cfRule type="expression" dxfId="189" priority="241">
      <formula>IF(RIGHT(TEXT(Y203,"0.#"),1)=".",FALSE,TRUE)</formula>
    </cfRule>
    <cfRule type="expression" dxfId="188" priority="242">
      <formula>IF(RIGHT(TEXT(Y203,"0.#"),1)=".",TRUE,FALSE)</formula>
    </cfRule>
  </conditionalFormatting>
  <conditionalFormatting sqref="Y221:Y228 Y208:Y209 Y195:Y202 Y193 Y211:Y215">
    <cfRule type="expression" dxfId="187" priority="239">
      <formula>IF(RIGHT(TEXT(Y193,"0.#"),1)=".",FALSE,TRUE)</formula>
    </cfRule>
    <cfRule type="expression" dxfId="186" priority="240">
      <formula>IF(RIGHT(TEXT(Y193,"0.#"),1)=".",TRUE,FALSE)</formula>
    </cfRule>
  </conditionalFormatting>
  <conditionalFormatting sqref="AU220 AU207 AU194">
    <cfRule type="expression" dxfId="185" priority="237">
      <formula>IF(RIGHT(TEXT(AU194,"0.#"),1)=".",FALSE,TRUE)</formula>
    </cfRule>
    <cfRule type="expression" dxfId="184" priority="238">
      <formula>IF(RIGHT(TEXT(AU194,"0.#"),1)=".",TRUE,FALSE)</formula>
    </cfRule>
  </conditionalFormatting>
  <conditionalFormatting sqref="AU229 AU216 AU203">
    <cfRule type="expression" dxfId="183" priority="235">
      <formula>IF(RIGHT(TEXT(AU203,"0.#"),1)=".",FALSE,TRUE)</formula>
    </cfRule>
    <cfRule type="expression" dxfId="182" priority="236">
      <formula>IF(RIGHT(TEXT(AU203,"0.#"),1)=".",TRUE,FALSE)</formula>
    </cfRule>
  </conditionalFormatting>
  <conditionalFormatting sqref="AU221:AU228 AU219 AU208:AU215 AU206 AU195:AU202 AU193">
    <cfRule type="expression" dxfId="181" priority="233">
      <formula>IF(RIGHT(TEXT(AU193,"0.#"),1)=".",FALSE,TRUE)</formula>
    </cfRule>
    <cfRule type="expression" dxfId="180" priority="234">
      <formula>IF(RIGHT(TEXT(AU193,"0.#"),1)=".",TRUE,FALSE)</formula>
    </cfRule>
  </conditionalFormatting>
  <conditionalFormatting sqref="AE56:AI56">
    <cfRule type="expression" dxfId="179" priority="229">
      <formula>IF(AND(AE56&gt;=0, RIGHT(TEXT(AE56,"0.#"),1)&lt;&gt;"."),TRUE,FALSE)</formula>
    </cfRule>
    <cfRule type="expression" dxfId="178" priority="230">
      <formula>IF(AND(AE56&gt;=0, RIGHT(TEXT(AE56,"0.#"),1)="."),TRUE,FALSE)</formula>
    </cfRule>
    <cfRule type="expression" dxfId="177" priority="231">
      <formula>IF(AND(AE56&lt;0, RIGHT(TEXT(AE56,"0.#"),1)&lt;&gt;"."),TRUE,FALSE)</formula>
    </cfRule>
    <cfRule type="expression" dxfId="176" priority="232">
      <formula>IF(AND(AE56&lt;0, RIGHT(TEXT(AE56,"0.#"),1)="."),TRUE,FALSE)</formula>
    </cfRule>
  </conditionalFormatting>
  <conditionalFormatting sqref="AJ56:AS56">
    <cfRule type="expression" dxfId="175" priority="225">
      <formula>IF(AND(AJ56&gt;=0, RIGHT(TEXT(AJ56,"0.#"),1)&lt;&gt;"."),TRUE,FALSE)</formula>
    </cfRule>
    <cfRule type="expression" dxfId="174" priority="226">
      <formula>IF(AND(AJ56&gt;=0, RIGHT(TEXT(AJ56,"0.#"),1)="."),TRUE,FALSE)</formula>
    </cfRule>
    <cfRule type="expression" dxfId="173" priority="227">
      <formula>IF(AND(AJ56&lt;0, RIGHT(TEXT(AJ56,"0.#"),1)&lt;&gt;"."),TRUE,FALSE)</formula>
    </cfRule>
    <cfRule type="expression" dxfId="172" priority="228">
      <formula>IF(AND(AJ56&lt;0, RIGHT(TEXT(AJ56,"0.#"),1)="."),TRUE,FALSE)</formula>
    </cfRule>
  </conditionalFormatting>
  <conditionalFormatting sqref="AK237:AK265">
    <cfRule type="expression" dxfId="171" priority="223">
      <formula>IF(RIGHT(TEXT(AK237,"0.#"),1)=".",FALSE,TRUE)</formula>
    </cfRule>
    <cfRule type="expression" dxfId="170" priority="224">
      <formula>IF(RIGHT(TEXT(AK237,"0.#"),1)=".",TRUE,FALSE)</formula>
    </cfRule>
  </conditionalFormatting>
  <conditionalFormatting sqref="AU237:AX265">
    <cfRule type="expression" dxfId="169" priority="219">
      <formula>IF(AND(AU237&gt;=0, RIGHT(TEXT(AU237,"0.#"),1)&lt;&gt;"."),TRUE,FALSE)</formula>
    </cfRule>
    <cfRule type="expression" dxfId="168" priority="220">
      <formula>IF(AND(AU237&gt;=0, RIGHT(TEXT(AU237,"0.#"),1)="."),TRUE,FALSE)</formula>
    </cfRule>
    <cfRule type="expression" dxfId="167" priority="221">
      <formula>IF(AND(AU237&lt;0, RIGHT(TEXT(AU237,"0.#"),1)&lt;&gt;"."),TRUE,FALSE)</formula>
    </cfRule>
    <cfRule type="expression" dxfId="166" priority="222">
      <formula>IF(AND(AU237&lt;0, RIGHT(TEXT(AU237,"0.#"),1)="."),TRUE,FALSE)</formula>
    </cfRule>
  </conditionalFormatting>
  <conditionalFormatting sqref="AK275:AK298">
    <cfRule type="expression" dxfId="165" priority="217">
      <formula>IF(RIGHT(TEXT(AK275,"0.#"),1)=".",FALSE,TRUE)</formula>
    </cfRule>
    <cfRule type="expression" dxfId="164" priority="218">
      <formula>IF(RIGHT(TEXT(AK275,"0.#"),1)=".",TRUE,FALSE)</formula>
    </cfRule>
  </conditionalFormatting>
  <conditionalFormatting sqref="AU275:AX298">
    <cfRule type="expression" dxfId="163" priority="213">
      <formula>IF(AND(AU275&gt;=0, RIGHT(TEXT(AU275,"0.#"),1)&lt;&gt;"."),TRUE,FALSE)</formula>
    </cfRule>
    <cfRule type="expression" dxfId="162" priority="214">
      <formula>IF(AND(AU275&gt;=0, RIGHT(TEXT(AU275,"0.#"),1)="."),TRUE,FALSE)</formula>
    </cfRule>
    <cfRule type="expression" dxfId="161" priority="215">
      <formula>IF(AND(AU275&lt;0, RIGHT(TEXT(AU275,"0.#"),1)&lt;&gt;"."),TRUE,FALSE)</formula>
    </cfRule>
    <cfRule type="expression" dxfId="160" priority="216">
      <formula>IF(AND(AU275&lt;0, RIGHT(TEXT(AU275,"0.#"),1)="."),TRUE,FALSE)</formula>
    </cfRule>
  </conditionalFormatting>
  <conditionalFormatting sqref="AK303:AK331">
    <cfRule type="expression" dxfId="159" priority="211">
      <formula>IF(RIGHT(TEXT(AK303,"0.#"),1)=".",FALSE,TRUE)</formula>
    </cfRule>
    <cfRule type="expression" dxfId="158" priority="212">
      <formula>IF(RIGHT(TEXT(AK303,"0.#"),1)=".",TRUE,FALSE)</formula>
    </cfRule>
  </conditionalFormatting>
  <conditionalFormatting sqref="AU303:AX331">
    <cfRule type="expression" dxfId="157" priority="207">
      <formula>IF(AND(AU303&gt;=0, RIGHT(TEXT(AU303,"0.#"),1)&lt;&gt;"."),TRUE,FALSE)</formula>
    </cfRule>
    <cfRule type="expression" dxfId="156" priority="208">
      <formula>IF(AND(AU303&gt;=0, RIGHT(TEXT(AU303,"0.#"),1)="."),TRUE,FALSE)</formula>
    </cfRule>
    <cfRule type="expression" dxfId="155" priority="209">
      <formula>IF(AND(AU303&lt;0, RIGHT(TEXT(AU303,"0.#"),1)&lt;&gt;"."),TRUE,FALSE)</formula>
    </cfRule>
    <cfRule type="expression" dxfId="154" priority="210">
      <formula>IF(AND(AU303&lt;0, RIGHT(TEXT(AU303,"0.#"),1)="."),TRUE,FALSE)</formula>
    </cfRule>
  </conditionalFormatting>
  <conditionalFormatting sqref="AK336:AK364">
    <cfRule type="expression" dxfId="153" priority="205">
      <formula>IF(RIGHT(TEXT(AK336,"0.#"),1)=".",FALSE,TRUE)</formula>
    </cfRule>
    <cfRule type="expression" dxfId="152" priority="206">
      <formula>IF(RIGHT(TEXT(AK336,"0.#"),1)=".",TRUE,FALSE)</formula>
    </cfRule>
  </conditionalFormatting>
  <conditionalFormatting sqref="AU336:AX364">
    <cfRule type="expression" dxfId="151" priority="201">
      <formula>IF(AND(AU336&gt;=0, RIGHT(TEXT(AU336,"0.#"),1)&lt;&gt;"."),TRUE,FALSE)</formula>
    </cfRule>
    <cfRule type="expression" dxfId="150" priority="202">
      <formula>IF(AND(AU336&gt;=0, RIGHT(TEXT(AU336,"0.#"),1)="."),TRUE,FALSE)</formula>
    </cfRule>
    <cfRule type="expression" dxfId="149" priority="203">
      <formula>IF(AND(AU336&lt;0, RIGHT(TEXT(AU336,"0.#"),1)&lt;&gt;"."),TRUE,FALSE)</formula>
    </cfRule>
    <cfRule type="expression" dxfId="148" priority="204">
      <formula>IF(AND(AU336&lt;0, RIGHT(TEXT(AU336,"0.#"),1)="."),TRUE,FALSE)</formula>
    </cfRule>
  </conditionalFormatting>
  <conditionalFormatting sqref="AK369:AK397">
    <cfRule type="expression" dxfId="147" priority="199">
      <formula>IF(RIGHT(TEXT(AK369,"0.#"),1)=".",FALSE,TRUE)</formula>
    </cfRule>
    <cfRule type="expression" dxfId="146" priority="200">
      <formula>IF(RIGHT(TEXT(AK369,"0.#"),1)=".",TRUE,FALSE)</formula>
    </cfRule>
  </conditionalFormatting>
  <conditionalFormatting sqref="AU369:AX397">
    <cfRule type="expression" dxfId="145" priority="195">
      <formula>IF(AND(AU369&gt;=0, RIGHT(TEXT(AU369,"0.#"),1)&lt;&gt;"."),TRUE,FALSE)</formula>
    </cfRule>
    <cfRule type="expression" dxfId="144" priority="196">
      <formula>IF(AND(AU369&gt;=0, RIGHT(TEXT(AU369,"0.#"),1)="."),TRUE,FALSE)</formula>
    </cfRule>
    <cfRule type="expression" dxfId="143" priority="197">
      <formula>IF(AND(AU369&lt;0, RIGHT(TEXT(AU369,"0.#"),1)&lt;&gt;"."),TRUE,FALSE)</formula>
    </cfRule>
    <cfRule type="expression" dxfId="142" priority="198">
      <formula>IF(AND(AU369&lt;0, RIGHT(TEXT(AU369,"0.#"),1)="."),TRUE,FALSE)</formula>
    </cfRule>
  </conditionalFormatting>
  <conditionalFormatting sqref="AK401">
    <cfRule type="expression" dxfId="141" priority="193">
      <formula>IF(RIGHT(TEXT(AK401,"0.#"),1)=".",FALSE,TRUE)</formula>
    </cfRule>
    <cfRule type="expression" dxfId="140" priority="194">
      <formula>IF(RIGHT(TEXT(AK401,"0.#"),1)=".",TRUE,FALSE)</formula>
    </cfRule>
  </conditionalFormatting>
  <conditionalFormatting sqref="AU401:AX401">
    <cfRule type="expression" dxfId="139" priority="189">
      <formula>IF(AND(AU401&gt;=0, RIGHT(TEXT(AU401,"0.#"),1)&lt;&gt;"."),TRUE,FALSE)</formula>
    </cfRule>
    <cfRule type="expression" dxfId="138" priority="190">
      <formula>IF(AND(AU401&gt;=0, RIGHT(TEXT(AU401,"0.#"),1)="."),TRUE,FALSE)</formula>
    </cfRule>
    <cfRule type="expression" dxfId="137" priority="191">
      <formula>IF(AND(AU401&lt;0, RIGHT(TEXT(AU401,"0.#"),1)&lt;&gt;"."),TRUE,FALSE)</formula>
    </cfRule>
    <cfRule type="expression" dxfId="136" priority="192">
      <formula>IF(AND(AU401&lt;0, RIGHT(TEXT(AU401,"0.#"),1)="."),TRUE,FALSE)</formula>
    </cfRule>
  </conditionalFormatting>
  <conditionalFormatting sqref="AK402:AK430">
    <cfRule type="expression" dxfId="135" priority="187">
      <formula>IF(RIGHT(TEXT(AK402,"0.#"),1)=".",FALSE,TRUE)</formula>
    </cfRule>
    <cfRule type="expression" dxfId="134" priority="188">
      <formula>IF(RIGHT(TEXT(AK402,"0.#"),1)=".",TRUE,FALSE)</formula>
    </cfRule>
  </conditionalFormatting>
  <conditionalFormatting sqref="AU402:AX430">
    <cfRule type="expression" dxfId="133" priority="183">
      <formula>IF(AND(AU402&gt;=0, RIGHT(TEXT(AU402,"0.#"),1)&lt;&gt;"."),TRUE,FALSE)</formula>
    </cfRule>
    <cfRule type="expression" dxfId="132" priority="184">
      <formula>IF(AND(AU402&gt;=0, RIGHT(TEXT(AU402,"0.#"),1)="."),TRUE,FALSE)</formula>
    </cfRule>
    <cfRule type="expression" dxfId="131" priority="185">
      <formula>IF(AND(AU402&lt;0, RIGHT(TEXT(AU402,"0.#"),1)&lt;&gt;"."),TRUE,FALSE)</formula>
    </cfRule>
    <cfRule type="expression" dxfId="130" priority="186">
      <formula>IF(AND(AU402&lt;0, RIGHT(TEXT(AU402,"0.#"),1)="."),TRUE,FALSE)</formula>
    </cfRule>
  </conditionalFormatting>
  <conditionalFormatting sqref="AK434">
    <cfRule type="expression" dxfId="129" priority="181">
      <formula>IF(RIGHT(TEXT(AK434,"0.#"),1)=".",FALSE,TRUE)</formula>
    </cfRule>
    <cfRule type="expression" dxfId="128" priority="182">
      <formula>IF(RIGHT(TEXT(AK434,"0.#"),1)=".",TRUE,FALSE)</formula>
    </cfRule>
  </conditionalFormatting>
  <conditionalFormatting sqref="AU434:AX434">
    <cfRule type="expression" dxfId="127" priority="177">
      <formula>IF(AND(AU434&gt;=0, RIGHT(TEXT(AU434,"0.#"),1)&lt;&gt;"."),TRUE,FALSE)</formula>
    </cfRule>
    <cfRule type="expression" dxfId="126" priority="178">
      <formula>IF(AND(AU434&gt;=0, RIGHT(TEXT(AU434,"0.#"),1)="."),TRUE,FALSE)</formula>
    </cfRule>
    <cfRule type="expression" dxfId="125" priority="179">
      <formula>IF(AND(AU434&lt;0, RIGHT(TEXT(AU434,"0.#"),1)&lt;&gt;"."),TRUE,FALSE)</formula>
    </cfRule>
    <cfRule type="expression" dxfId="124" priority="180">
      <formula>IF(AND(AU434&lt;0, RIGHT(TEXT(AU434,"0.#"),1)="."),TRUE,FALSE)</formula>
    </cfRule>
  </conditionalFormatting>
  <conditionalFormatting sqref="AK435:AK463">
    <cfRule type="expression" dxfId="123" priority="175">
      <formula>IF(RIGHT(TEXT(AK435,"0.#"),1)=".",FALSE,TRUE)</formula>
    </cfRule>
    <cfRule type="expression" dxfId="122" priority="176">
      <formula>IF(RIGHT(TEXT(AK435,"0.#"),1)=".",TRUE,FALSE)</formula>
    </cfRule>
  </conditionalFormatting>
  <conditionalFormatting sqref="AU435:AX463">
    <cfRule type="expression" dxfId="121" priority="171">
      <formula>IF(AND(AU435&gt;=0, RIGHT(TEXT(AU435,"0.#"),1)&lt;&gt;"."),TRUE,FALSE)</formula>
    </cfRule>
    <cfRule type="expression" dxfId="120" priority="172">
      <formula>IF(AND(AU435&gt;=0, RIGHT(TEXT(AU435,"0.#"),1)="."),TRUE,FALSE)</formula>
    </cfRule>
    <cfRule type="expression" dxfId="119" priority="173">
      <formula>IF(AND(AU435&lt;0, RIGHT(TEXT(AU435,"0.#"),1)&lt;&gt;"."),TRUE,FALSE)</formula>
    </cfRule>
    <cfRule type="expression" dxfId="118" priority="174">
      <formula>IF(AND(AU435&lt;0, RIGHT(TEXT(AU435,"0.#"),1)="."),TRUE,FALSE)</formula>
    </cfRule>
  </conditionalFormatting>
  <conditionalFormatting sqref="AK467">
    <cfRule type="expression" dxfId="117" priority="169">
      <formula>IF(RIGHT(TEXT(AK467,"0.#"),1)=".",FALSE,TRUE)</formula>
    </cfRule>
    <cfRule type="expression" dxfId="116" priority="170">
      <formula>IF(RIGHT(TEXT(AK467,"0.#"),1)=".",TRUE,FALSE)</formula>
    </cfRule>
  </conditionalFormatting>
  <conditionalFormatting sqref="AU467:AX467">
    <cfRule type="expression" dxfId="115" priority="165">
      <formula>IF(AND(AU467&gt;=0, RIGHT(TEXT(AU467,"0.#"),1)&lt;&gt;"."),TRUE,FALSE)</formula>
    </cfRule>
    <cfRule type="expression" dxfId="114" priority="166">
      <formula>IF(AND(AU467&gt;=0, RIGHT(TEXT(AU467,"0.#"),1)="."),TRUE,FALSE)</formula>
    </cfRule>
    <cfRule type="expression" dxfId="113" priority="167">
      <formula>IF(AND(AU467&lt;0, RIGHT(TEXT(AU467,"0.#"),1)&lt;&gt;"."),TRUE,FALSE)</formula>
    </cfRule>
    <cfRule type="expression" dxfId="112" priority="168">
      <formula>IF(AND(AU467&lt;0, RIGHT(TEXT(AU467,"0.#"),1)="."),TRUE,FALSE)</formula>
    </cfRule>
  </conditionalFormatting>
  <conditionalFormatting sqref="AK468:AK496">
    <cfRule type="expression" dxfId="111" priority="163">
      <formula>IF(RIGHT(TEXT(AK468,"0.#"),1)=".",FALSE,TRUE)</formula>
    </cfRule>
    <cfRule type="expression" dxfId="110" priority="164">
      <formula>IF(RIGHT(TEXT(AK468,"0.#"),1)=".",TRUE,FALSE)</formula>
    </cfRule>
  </conditionalFormatting>
  <conditionalFormatting sqref="AU468:AX496">
    <cfRule type="expression" dxfId="109" priority="159">
      <formula>IF(AND(AU468&gt;=0, RIGHT(TEXT(AU468,"0.#"),1)&lt;&gt;"."),TRUE,FALSE)</formula>
    </cfRule>
    <cfRule type="expression" dxfId="108" priority="160">
      <formula>IF(AND(AU468&gt;=0, RIGHT(TEXT(AU468,"0.#"),1)="."),TRUE,FALSE)</formula>
    </cfRule>
    <cfRule type="expression" dxfId="107" priority="161">
      <formula>IF(AND(AU468&lt;0, RIGHT(TEXT(AU468,"0.#"),1)&lt;&gt;"."),TRUE,FALSE)</formula>
    </cfRule>
    <cfRule type="expression" dxfId="106" priority="162">
      <formula>IF(AND(AU468&lt;0, RIGHT(TEXT(AU468,"0.#"),1)="."),TRUE,FALSE)</formula>
    </cfRule>
  </conditionalFormatting>
  <conditionalFormatting sqref="AE24:AX24 AJ23:AS23">
    <cfRule type="expression" dxfId="105" priority="157">
      <formula>IF(RIGHT(TEXT(AE23,"0.#"),1)=".",FALSE,TRUE)</formula>
    </cfRule>
    <cfRule type="expression" dxfId="104" priority="158">
      <formula>IF(RIGHT(TEXT(AE23,"0.#"),1)=".",TRUE,FALSE)</formula>
    </cfRule>
  </conditionalFormatting>
  <conditionalFormatting sqref="AE25:AI25">
    <cfRule type="expression" dxfId="103" priority="153">
      <formula>IF(AND(AE25&gt;=0, RIGHT(TEXT(AE25,"0.#"),1)&lt;&gt;"."),TRUE,FALSE)</formula>
    </cfRule>
    <cfRule type="expression" dxfId="102" priority="154">
      <formula>IF(AND(AE25&gt;=0, RIGHT(TEXT(AE25,"0.#"),1)="."),TRUE,FALSE)</formula>
    </cfRule>
    <cfRule type="expression" dxfId="101" priority="155">
      <formula>IF(AND(AE25&lt;0, RIGHT(TEXT(AE25,"0.#"),1)&lt;&gt;"."),TRUE,FALSE)</formula>
    </cfRule>
    <cfRule type="expression" dxfId="100" priority="156">
      <formula>IF(AND(AE25&lt;0, RIGHT(TEXT(AE25,"0.#"),1)="."),TRUE,FALSE)</formula>
    </cfRule>
  </conditionalFormatting>
  <conditionalFormatting sqref="AJ25:AS25">
    <cfRule type="expression" dxfId="99" priority="149">
      <formula>IF(AND(AJ25&gt;=0, RIGHT(TEXT(AJ25,"0.#"),1)&lt;&gt;"."),TRUE,FALSE)</formula>
    </cfRule>
    <cfRule type="expression" dxfId="98" priority="150">
      <formula>IF(AND(AJ25&gt;=0, RIGHT(TEXT(AJ25,"0.#"),1)="."),TRUE,FALSE)</formula>
    </cfRule>
    <cfRule type="expression" dxfId="97" priority="151">
      <formula>IF(AND(AJ25&lt;0, RIGHT(TEXT(AJ25,"0.#"),1)&lt;&gt;"."),TRUE,FALSE)</formula>
    </cfRule>
    <cfRule type="expression" dxfId="96" priority="152">
      <formula>IF(AND(AJ25&lt;0, RIGHT(TEXT(AJ25,"0.#"),1)="."),TRUE,FALSE)</formula>
    </cfRule>
  </conditionalFormatting>
  <conditionalFormatting sqref="AE43:AI43 AE38:AI38 AE33:AI33 AE28:AI28">
    <cfRule type="expression" dxfId="95" priority="147">
      <formula>IF(RIGHT(TEXT(AE28,"0.#"),1)=".",FALSE,TRUE)</formula>
    </cfRule>
    <cfRule type="expression" dxfId="94" priority="148">
      <formula>IF(RIGHT(TEXT(AE28,"0.#"),1)=".",TRUE,FALSE)</formula>
    </cfRule>
  </conditionalFormatting>
  <conditionalFormatting sqref="AE44:AX44 AJ43:AS43 AE39:AX39 AJ38:AS38 AE34:AX34 AJ33:AS33 AE29:AX29 AJ28:AS28">
    <cfRule type="expression" dxfId="93" priority="145">
      <formula>IF(RIGHT(TEXT(AE28,"0.#"),1)=".",FALSE,TRUE)</formula>
    </cfRule>
    <cfRule type="expression" dxfId="92" priority="146">
      <formula>IF(RIGHT(TEXT(AE28,"0.#"),1)=".",TRUE,FALSE)</formula>
    </cfRule>
  </conditionalFormatting>
  <conditionalFormatting sqref="AE45:AI45 AE40:AI40 AE35:AI35 AE30:AI30">
    <cfRule type="expression" dxfId="91" priority="141">
      <formula>IF(AND(AE30&gt;=0, RIGHT(TEXT(AE30,"0.#"),1)&lt;&gt;"."),TRUE,FALSE)</formula>
    </cfRule>
    <cfRule type="expression" dxfId="90" priority="142">
      <formula>IF(AND(AE30&gt;=0, RIGHT(TEXT(AE30,"0.#"),1)="."),TRUE,FALSE)</formula>
    </cfRule>
    <cfRule type="expression" dxfId="89" priority="143">
      <formula>IF(AND(AE30&lt;0, RIGHT(TEXT(AE30,"0.#"),1)&lt;&gt;"."),TRUE,FALSE)</formula>
    </cfRule>
    <cfRule type="expression" dxfId="88" priority="144">
      <formula>IF(AND(AE30&lt;0, RIGHT(TEXT(AE30,"0.#"),1)="."),TRUE,FALSE)</formula>
    </cfRule>
  </conditionalFormatting>
  <conditionalFormatting sqref="AJ45:AS45 AJ40:AS40 AJ35:AS35 AJ30:AS30">
    <cfRule type="expression" dxfId="87" priority="137">
      <formula>IF(AND(AJ30&gt;=0, RIGHT(TEXT(AJ30,"0.#"),1)&lt;&gt;"."),TRUE,FALSE)</formula>
    </cfRule>
    <cfRule type="expression" dxfId="86" priority="138">
      <formula>IF(AND(AJ30&gt;=0, RIGHT(TEXT(AJ30,"0.#"),1)="."),TRUE,FALSE)</formula>
    </cfRule>
    <cfRule type="expression" dxfId="85" priority="139">
      <formula>IF(AND(AJ30&lt;0, RIGHT(TEXT(AJ30,"0.#"),1)&lt;&gt;"."),TRUE,FALSE)</formula>
    </cfRule>
    <cfRule type="expression" dxfId="84" priority="140">
      <formula>IF(AND(AJ30&lt;0, RIGHT(TEXT(AJ30,"0.#"),1)="."),TRUE,FALSE)</formula>
    </cfRule>
  </conditionalFormatting>
  <conditionalFormatting sqref="AE64:AI64 AE59:AI59">
    <cfRule type="expression" dxfId="83" priority="135">
      <formula>IF(RIGHT(TEXT(AE59,"0.#"),1)=".",FALSE,TRUE)</formula>
    </cfRule>
    <cfRule type="expression" dxfId="82" priority="136">
      <formula>IF(RIGHT(TEXT(AE59,"0.#"),1)=".",TRUE,FALSE)</formula>
    </cfRule>
  </conditionalFormatting>
  <conditionalFormatting sqref="AE65:AX65 AJ64:AS64 AE60:AX60 AJ59:AS59">
    <cfRule type="expression" dxfId="81" priority="133">
      <formula>IF(RIGHT(TEXT(AE59,"0.#"),1)=".",FALSE,TRUE)</formula>
    </cfRule>
    <cfRule type="expression" dxfId="80" priority="134">
      <formula>IF(RIGHT(TEXT(AE59,"0.#"),1)=".",TRUE,FALSE)</formula>
    </cfRule>
  </conditionalFormatting>
  <conditionalFormatting sqref="AE66:AI66 AE61:AI61">
    <cfRule type="expression" dxfId="79" priority="129">
      <formula>IF(AND(AE61&gt;=0, RIGHT(TEXT(AE61,"0.#"),1)&lt;&gt;"."),TRUE,FALSE)</formula>
    </cfRule>
    <cfRule type="expression" dxfId="78" priority="130">
      <formula>IF(AND(AE61&gt;=0, RIGHT(TEXT(AE61,"0.#"),1)="."),TRUE,FALSE)</formula>
    </cfRule>
    <cfRule type="expression" dxfId="77" priority="131">
      <formula>IF(AND(AE61&lt;0, RIGHT(TEXT(AE61,"0.#"),1)&lt;&gt;"."),TRUE,FALSE)</formula>
    </cfRule>
    <cfRule type="expression" dxfId="76" priority="132">
      <formula>IF(AND(AE61&lt;0, RIGHT(TEXT(AE61,"0.#"),1)="."),TRUE,FALSE)</formula>
    </cfRule>
  </conditionalFormatting>
  <conditionalFormatting sqref="AJ66:AS66 AJ61:AS61">
    <cfRule type="expression" dxfId="75" priority="125">
      <formula>IF(AND(AJ61&gt;=0, RIGHT(TEXT(AJ61,"0.#"),1)&lt;&gt;"."),TRUE,FALSE)</formula>
    </cfRule>
    <cfRule type="expression" dxfId="74" priority="126">
      <formula>IF(AND(AJ61&gt;=0, RIGHT(TEXT(AJ61,"0.#"),1)="."),TRUE,FALSE)</formula>
    </cfRule>
    <cfRule type="expression" dxfId="73" priority="127">
      <formula>IF(AND(AJ61&lt;0, RIGHT(TEXT(AJ61,"0.#"),1)&lt;&gt;"."),TRUE,FALSE)</formula>
    </cfRule>
    <cfRule type="expression" dxfId="72" priority="128">
      <formula>IF(AND(AJ61&lt;0, RIGHT(TEXT(AJ61,"0.#"),1)="."),TRUE,FALSE)</formula>
    </cfRule>
  </conditionalFormatting>
  <conditionalFormatting sqref="AE81:AX81 AE78:AX78 AE75:AX75 AE72:AX72">
    <cfRule type="expression" dxfId="71" priority="123">
      <formula>IF(RIGHT(TEXT(AE72,"0.#"),1)=".",FALSE,TRUE)</formula>
    </cfRule>
    <cfRule type="expression" dxfId="70" priority="124">
      <formula>IF(RIGHT(TEXT(AE72,"0.#"),1)=".",TRUE,FALSE)</formula>
    </cfRule>
  </conditionalFormatting>
  <conditionalFormatting sqref="AE80:AS80 AE77:AS77 AE74:AS74 AE71:AS71">
    <cfRule type="expression" dxfId="69" priority="121">
      <formula>IF(RIGHT(TEXT(AE71,"0.#"),1)=".",FALSE,TRUE)</formula>
    </cfRule>
    <cfRule type="expression" dxfId="68" priority="122">
      <formula>IF(RIGHT(TEXT(AE71,"0.#"),1)=".",TRUE,FALSE)</formula>
    </cfRule>
  </conditionalFormatting>
  <conditionalFormatting sqref="AK368">
    <cfRule type="expression" dxfId="67" priority="113">
      <formula>IF(RIGHT(TEXT(AK368,"0.#"),1)=".",FALSE,TRUE)</formula>
    </cfRule>
    <cfRule type="expression" dxfId="66" priority="114">
      <formula>IF(RIGHT(TEXT(AK368,"0.#"),1)=".",TRUE,FALSE)</formula>
    </cfRule>
  </conditionalFormatting>
  <conditionalFormatting sqref="AU368:AX368">
    <cfRule type="expression" dxfId="65" priority="109">
      <formula>IF(AND(AU368&gt;=0, RIGHT(TEXT(AU368,"0.#"),1)&lt;&gt;"."),TRUE,FALSE)</formula>
    </cfRule>
    <cfRule type="expression" dxfId="64" priority="110">
      <formula>IF(AND(AU368&gt;=0, RIGHT(TEXT(AU368,"0.#"),1)="."),TRUE,FALSE)</formula>
    </cfRule>
    <cfRule type="expression" dxfId="63" priority="111">
      <formula>IF(AND(AU368&lt;0, RIGHT(TEXT(AU368,"0.#"),1)&lt;&gt;"."),TRUE,FALSE)</formula>
    </cfRule>
    <cfRule type="expression" dxfId="62" priority="112">
      <formula>IF(AND(AU368&lt;0, RIGHT(TEXT(AU368,"0.#"),1)="."),TRUE,FALSE)</formula>
    </cfRule>
  </conditionalFormatting>
  <conditionalFormatting sqref="AK236">
    <cfRule type="expression" dxfId="61" priority="107">
      <formula>IF(RIGHT(TEXT(AK236,"0.#"),1)=".",FALSE,TRUE)</formula>
    </cfRule>
    <cfRule type="expression" dxfId="60" priority="108">
      <formula>IF(RIGHT(TEXT(AK236,"0.#"),1)=".",TRUE,FALSE)</formula>
    </cfRule>
  </conditionalFormatting>
  <conditionalFormatting sqref="AU236:AX236">
    <cfRule type="expression" dxfId="59" priority="103">
      <formula>IF(AND(AU236&gt;=0, RIGHT(TEXT(AU236,"0.#"),1)&lt;&gt;"."),TRUE,FALSE)</formula>
    </cfRule>
    <cfRule type="expression" dxfId="58" priority="104">
      <formula>IF(AND(AU236&gt;=0, RIGHT(TEXT(AU236,"0.#"),1)="."),TRUE,FALSE)</formula>
    </cfRule>
    <cfRule type="expression" dxfId="57" priority="105">
      <formula>IF(AND(AU236&lt;0, RIGHT(TEXT(AU236,"0.#"),1)&lt;&gt;"."),TRUE,FALSE)</formula>
    </cfRule>
    <cfRule type="expression" dxfId="56" priority="106">
      <formula>IF(AND(AU236&lt;0, RIGHT(TEXT(AU236,"0.#"),1)="."),TRUE,FALSE)</formula>
    </cfRule>
  </conditionalFormatting>
  <conditionalFormatting sqref="AU269:AX269">
    <cfRule type="expression" dxfId="55" priority="91">
      <formula>IF(AND(AU269&gt;=0, RIGHT(TEXT(AU269,"0.#"),1)&lt;&gt;"."),TRUE,FALSE)</formula>
    </cfRule>
    <cfRule type="expression" dxfId="54" priority="92">
      <formula>IF(AND(AU269&gt;=0, RIGHT(TEXT(AU269,"0.#"),1)="."),TRUE,FALSE)</formula>
    </cfRule>
    <cfRule type="expression" dxfId="53" priority="93">
      <formula>IF(AND(AU269&lt;0, RIGHT(TEXT(AU269,"0.#"),1)&lt;&gt;"."),TRUE,FALSE)</formula>
    </cfRule>
    <cfRule type="expression" dxfId="52" priority="94">
      <formula>IF(AND(AU269&lt;0, RIGHT(TEXT(AU269,"0.#"),1)="."),TRUE,FALSE)</formula>
    </cfRule>
  </conditionalFormatting>
  <conditionalFormatting sqref="Y207">
    <cfRule type="expression" dxfId="51" priority="65">
      <formula>IF(RIGHT(TEXT(Y207,"0.#"),1)=".",FALSE,TRUE)</formula>
    </cfRule>
    <cfRule type="expression" dxfId="50" priority="66">
      <formula>IF(RIGHT(TEXT(Y207,"0.#"),1)=".",TRUE,FALSE)</formula>
    </cfRule>
  </conditionalFormatting>
  <conditionalFormatting sqref="Y206">
    <cfRule type="expression" dxfId="49" priority="63">
      <formula>IF(RIGHT(TEXT(Y206,"0.#"),1)=".",FALSE,TRUE)</formula>
    </cfRule>
    <cfRule type="expression" dxfId="48" priority="64">
      <formula>IF(RIGHT(TEXT(Y206,"0.#"),1)=".",TRUE,FALSE)</formula>
    </cfRule>
  </conditionalFormatting>
  <conditionalFormatting sqref="Y220">
    <cfRule type="expression" dxfId="47" priority="61">
      <formula>IF(RIGHT(TEXT(Y220,"0.#"),1)=".",FALSE,TRUE)</formula>
    </cfRule>
    <cfRule type="expression" dxfId="46" priority="62">
      <formula>IF(RIGHT(TEXT(Y220,"0.#"),1)=".",TRUE,FALSE)</formula>
    </cfRule>
  </conditionalFormatting>
  <conditionalFormatting sqref="Y219">
    <cfRule type="expression" dxfId="45" priority="59">
      <formula>IF(RIGHT(TEXT(Y219,"0.#"),1)=".",FALSE,TRUE)</formula>
    </cfRule>
    <cfRule type="expression" dxfId="44" priority="60">
      <formula>IF(RIGHT(TEXT(Y219,"0.#"),1)=".",TRUE,FALSE)</formula>
    </cfRule>
  </conditionalFormatting>
  <conditionalFormatting sqref="AU274:AX274">
    <cfRule type="expression" dxfId="43" priority="53">
      <formula>IF(AND(AU274&gt;=0, RIGHT(TEXT(AU274,"0.#"),1)&lt;&gt;"."),TRUE,FALSE)</formula>
    </cfRule>
    <cfRule type="expression" dxfId="42" priority="54">
      <formula>IF(AND(AU274&gt;=0, RIGHT(TEXT(AU274,"0.#"),1)="."),TRUE,FALSE)</formula>
    </cfRule>
    <cfRule type="expression" dxfId="41" priority="55">
      <formula>IF(AND(AU274&lt;0, RIGHT(TEXT(AU274,"0.#"),1)&lt;&gt;"."),TRUE,FALSE)</formula>
    </cfRule>
    <cfRule type="expression" dxfId="40" priority="56">
      <formula>IF(AND(AU274&lt;0, RIGHT(TEXT(AU274,"0.#"),1)="."),TRUE,FALSE)</formula>
    </cfRule>
  </conditionalFormatting>
  <conditionalFormatting sqref="AU273:AX273">
    <cfRule type="expression" dxfId="39" priority="47">
      <formula>IF(AND(AU273&gt;=0, RIGHT(TEXT(AU273,"0.#"),1)&lt;&gt;"."),TRUE,FALSE)</formula>
    </cfRule>
    <cfRule type="expression" dxfId="38" priority="48">
      <formula>IF(AND(AU273&gt;=0, RIGHT(TEXT(AU273,"0.#"),1)="."),TRUE,FALSE)</formula>
    </cfRule>
    <cfRule type="expression" dxfId="37" priority="49">
      <formula>IF(AND(AU273&lt;0, RIGHT(TEXT(AU273,"0.#"),1)&lt;&gt;"."),TRUE,FALSE)</formula>
    </cfRule>
    <cfRule type="expression" dxfId="36" priority="50">
      <formula>IF(AND(AU273&lt;0, RIGHT(TEXT(AU273,"0.#"),1)="."),TRUE,FALSE)</formula>
    </cfRule>
  </conditionalFormatting>
  <conditionalFormatting sqref="AU272:AX272">
    <cfRule type="expression" dxfId="35" priority="41">
      <formula>IF(AND(AU272&gt;=0, RIGHT(TEXT(AU272,"0.#"),1)&lt;&gt;"."),TRUE,FALSE)</formula>
    </cfRule>
    <cfRule type="expression" dxfId="34" priority="42">
      <formula>IF(AND(AU272&gt;=0, RIGHT(TEXT(AU272,"0.#"),1)="."),TRUE,FALSE)</formula>
    </cfRule>
    <cfRule type="expression" dxfId="33" priority="43">
      <formula>IF(AND(AU272&lt;0, RIGHT(TEXT(AU272,"0.#"),1)&lt;&gt;"."),TRUE,FALSE)</formula>
    </cfRule>
    <cfRule type="expression" dxfId="32" priority="44">
      <formula>IF(AND(AU272&lt;0, RIGHT(TEXT(AU272,"0.#"),1)="."),TRUE,FALSE)</formula>
    </cfRule>
  </conditionalFormatting>
  <conditionalFormatting sqref="AU271:AX271">
    <cfRule type="expression" dxfId="31" priority="35">
      <formula>IF(AND(AU271&gt;=0, RIGHT(TEXT(AU271,"0.#"),1)&lt;&gt;"."),TRUE,FALSE)</formula>
    </cfRule>
    <cfRule type="expression" dxfId="30" priority="36">
      <formula>IF(AND(AU271&gt;=0, RIGHT(TEXT(AU271,"0.#"),1)="."),TRUE,FALSE)</formula>
    </cfRule>
    <cfRule type="expression" dxfId="29" priority="37">
      <formula>IF(AND(AU271&lt;0, RIGHT(TEXT(AU271,"0.#"),1)&lt;&gt;"."),TRUE,FALSE)</formula>
    </cfRule>
    <cfRule type="expression" dxfId="28" priority="38">
      <formula>IF(AND(AU271&lt;0, RIGHT(TEXT(AU271,"0.#"),1)="."),TRUE,FALSE)</formula>
    </cfRule>
  </conditionalFormatting>
  <conditionalFormatting sqref="AU270:AX270">
    <cfRule type="expression" dxfId="27" priority="29">
      <formula>IF(AND(AU270&gt;=0, RIGHT(TEXT(AU270,"0.#"),1)&lt;&gt;"."),TRUE,FALSE)</formula>
    </cfRule>
    <cfRule type="expression" dxfId="26" priority="30">
      <formula>IF(AND(AU270&gt;=0, RIGHT(TEXT(AU270,"0.#"),1)="."),TRUE,FALSE)</formula>
    </cfRule>
    <cfRule type="expression" dxfId="25" priority="31">
      <formula>IF(AND(AU270&lt;0, RIGHT(TEXT(AU270,"0.#"),1)&lt;&gt;"."),TRUE,FALSE)</formula>
    </cfRule>
    <cfRule type="expression" dxfId="24" priority="32">
      <formula>IF(AND(AU270&lt;0, RIGHT(TEXT(AU270,"0.#"),1)="."),TRUE,FALSE)</formula>
    </cfRule>
  </conditionalFormatting>
  <conditionalFormatting sqref="AU302:AX302">
    <cfRule type="expression" dxfId="23" priority="23">
      <formula>IF(AND(AU302&gt;=0, RIGHT(TEXT(AU302,"0.#"),1)&lt;&gt;"."),TRUE,FALSE)</formula>
    </cfRule>
    <cfRule type="expression" dxfId="22" priority="24">
      <formula>IF(AND(AU302&gt;=0, RIGHT(TEXT(AU302,"0.#"),1)="."),TRUE,FALSE)</formula>
    </cfRule>
    <cfRule type="expression" dxfId="21" priority="25">
      <formula>IF(AND(AU302&lt;0, RIGHT(TEXT(AU302,"0.#"),1)&lt;&gt;"."),TRUE,FALSE)</formula>
    </cfRule>
    <cfRule type="expression" dxfId="20" priority="26">
      <formula>IF(AND(AU302&lt;0, RIGHT(TEXT(AU302,"0.#"),1)="."),TRUE,FALSE)</formula>
    </cfRule>
  </conditionalFormatting>
  <conditionalFormatting sqref="AU335:AX335">
    <cfRule type="expression" dxfId="19" priority="17">
      <formula>IF(AND(AU335&gt;=0, RIGHT(TEXT(AU335,"0.#"),1)&lt;&gt;"."),TRUE,FALSE)</formula>
    </cfRule>
    <cfRule type="expression" dxfId="18" priority="18">
      <formula>IF(AND(AU335&gt;=0, RIGHT(TEXT(AU335,"0.#"),1)="."),TRUE,FALSE)</formula>
    </cfRule>
    <cfRule type="expression" dxfId="17" priority="19">
      <formula>IF(AND(AU335&lt;0, RIGHT(TEXT(AU335,"0.#"),1)&lt;&gt;"."),TRUE,FALSE)</formula>
    </cfRule>
    <cfRule type="expression" dxfId="16" priority="20">
      <formula>IF(AND(AU335&lt;0, RIGHT(TEXT(AU335,"0.#"),1)="."),TRUE,FALSE)</formula>
    </cfRule>
  </conditionalFormatting>
  <conditionalFormatting sqref="Y210">
    <cfRule type="expression" dxfId="15" priority="15">
      <formula>IF(RIGHT(TEXT(Y210,"0.#"),1)=".",FALSE,TRUE)</formula>
    </cfRule>
    <cfRule type="expression" dxfId="14" priority="16">
      <formula>IF(RIGHT(TEXT(Y210,"0.#"),1)=".",TRUE,FALSE)</formula>
    </cfRule>
  </conditionalFormatting>
  <conditionalFormatting sqref="AK269 AK274">
    <cfRule type="expression" dxfId="13" priority="13">
      <formula>IF(RIGHT(TEXT(AK269,"0.#"),1)=".",FALSE,TRUE)</formula>
    </cfRule>
    <cfRule type="expression" dxfId="12" priority="14">
      <formula>IF(RIGHT(TEXT(AK269,"0.#"),1)=".",TRUE,FALSE)</formula>
    </cfRule>
  </conditionalFormatting>
  <conditionalFormatting sqref="AK270">
    <cfRule type="expression" dxfId="11" priority="11">
      <formula>IF(RIGHT(TEXT(AK270,"0.#"),1)=".",FALSE,TRUE)</formula>
    </cfRule>
    <cfRule type="expression" dxfId="10" priority="12">
      <formula>IF(RIGHT(TEXT(AK270,"0.#"),1)=".",TRUE,FALSE)</formula>
    </cfRule>
  </conditionalFormatting>
  <conditionalFormatting sqref="AK271">
    <cfRule type="expression" dxfId="9" priority="9">
      <formula>IF(RIGHT(TEXT(AK271,"0.#"),1)=".",FALSE,TRUE)</formula>
    </cfRule>
    <cfRule type="expression" dxfId="8" priority="10">
      <formula>IF(RIGHT(TEXT(AK271,"0.#"),1)=".",TRUE,FALSE)</formula>
    </cfRule>
  </conditionalFormatting>
  <conditionalFormatting sqref="AK272">
    <cfRule type="expression" dxfId="7" priority="7">
      <formula>IF(RIGHT(TEXT(AK272,"0.#"),1)=".",FALSE,TRUE)</formula>
    </cfRule>
    <cfRule type="expression" dxfId="6" priority="8">
      <formula>IF(RIGHT(TEXT(AK272,"0.#"),1)=".",TRUE,FALSE)</formula>
    </cfRule>
  </conditionalFormatting>
  <conditionalFormatting sqref="AK273">
    <cfRule type="expression" dxfId="5" priority="5">
      <formula>IF(RIGHT(TEXT(AK273,"0.#"),1)=".",FALSE,TRUE)</formula>
    </cfRule>
    <cfRule type="expression" dxfId="4" priority="6">
      <formula>IF(RIGHT(TEXT(AK273,"0.#"),1)=".",TRUE,FALSE)</formula>
    </cfRule>
  </conditionalFormatting>
  <conditionalFormatting sqref="AK302">
    <cfRule type="expression" dxfId="3" priority="3">
      <formula>IF(RIGHT(TEXT(AK302,"0.#"),1)=".",FALSE,TRUE)</formula>
    </cfRule>
    <cfRule type="expression" dxfId="2" priority="4">
      <formula>IF(RIGHT(TEXT(AK302,"0.#"),1)=".",TRUE,FALSE)</formula>
    </cfRule>
  </conditionalFormatting>
  <conditionalFormatting sqref="AK335">
    <cfRule type="expression" dxfId="1" priority="1">
      <formula>IF(RIGHT(TEXT(AK335,"0.#"),1)=".",FALSE,TRUE)</formula>
    </cfRule>
    <cfRule type="expression" dxfId="0" priority="2">
      <formula>IF(RIGHT(TEXT(AK335,"0.#"),1)=".",TRUE,FALSE)</formula>
    </cfRule>
  </conditionalFormatting>
  <dataValidations count="10">
    <dataValidation type="whole" imeMode="disabled" allowBlank="1" showInputMessage="1" showErrorMessage="1" sqref="AW2:AX2">
      <formula1>0</formula1>
      <formula2>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allowBlank="1" showInputMessage="1" showErrorMessage="1" sqref="AT2:AU2">
      <formula1>0</formula1>
      <formula2>9999</formula2>
    </dataValidation>
    <dataValidation type="list" allowBlank="1" showInputMessage="1" showErrorMessage="1" sqref="AQ2:AR2">
      <formula1>T事業番号</formula1>
    </dataValidation>
    <dataValidation type="list" allowBlank="1" showInputMessage="1" showErrorMessage="1" sqref="A131:E131">
      <formula1>T行政事業レビュー推進チームの所見</formula1>
    </dataValidation>
    <dataValidation type="list" allowBlank="1" showInputMessage="1" showErrorMessage="1" sqref="S5:X5">
      <formula1>T終了年度</formula1>
    </dataValidation>
    <dataValidation type="list" allowBlank="1" showInputMessage="1" showErrorMessage="1" sqref="G5:L5">
      <formula1>T開始年度</formula1>
    </dataValidation>
    <dataValidation type="list" showInputMessage="1" showErrorMessage="1" sqref="AJ3:AW3">
      <formula1>T省庁</formula1>
    </dataValidation>
    <dataValidation type="list" allowBlank="1" showInputMessage="1" showErrorMessage="1" sqref="A133:E133">
      <formula1>T所見を踏まえた改善点</formula1>
    </dataValidation>
    <dataValidation type="list" allowBlank="1" showInputMessage="1" showErrorMessage="1" error="プルダウンリストから選択してください。" sqref="AD108:AF122">
      <formula1>"○,△,×,‐"</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6" sqref="A2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373</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369</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373</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373</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373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t="s">
        <v>373</v>
      </c>
      <c r="C23" s="15" t="str">
        <f t="shared" si="0"/>
        <v>地方創生</v>
      </c>
      <c r="D23" s="15" t="str">
        <f t="shared" si="7"/>
        <v>国土強靭化、地方創生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6"/>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2015-06-15T05:01:09Z</cp:lastPrinted>
  <dcterms:created xsi:type="dcterms:W3CDTF">2012-03-13T00:50:25Z</dcterms:created>
  <dcterms:modified xsi:type="dcterms:W3CDTF">2015-07-07T16:36:29Z</dcterms:modified>
</cp:coreProperties>
</file>