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<sst xmlns="http://schemas.openxmlformats.org/spreadsheetml/2006/main" count="1303" uniqueCount="507">
  <si>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</si>
  <si>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</si>
  <si>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</si>
  <si>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</si>
  <si>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</si>
  <si>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</si>
  <si>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</si>
  <si>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</si>
  <si>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</si>
  <si>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</si>
  <si>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</si>
  <si>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</si>
  <si>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</si>
  <si>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</si>
  <si>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</si>
  <si>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</si>
  <si>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</si>
  <si>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</si>
  <si>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</si>
  <si>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</si>
  <si>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</si>
  <si>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</si>
  <si>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</si>
  <si>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</si>
  <si>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</si>
  <si>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</si>
  <si>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</si>
  <si>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</si>
  <si>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</si>
  <si>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</si>
  <si>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</si>
  <si>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</si>
  <si>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</si>
  <si>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</si>
  <si>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</si>
  <si>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</si>
  <si>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</si>
  <si>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</si>
  <si>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</si>
  <si>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</si>
  <si>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</si>
  <si>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</si>
  <si>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</si>
  <si>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</si>
  <si>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</si>
  <si>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</si>
  <si>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</si>
  <si>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</si>
  <si>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</si>
  <si>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</si>
  <si>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</si>
  <si>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</si>
  <si>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</si>
  <si>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</si>
  <si>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</si>
  <si>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</si>
  <si>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</si>
  <si>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</si>
  <si>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</si>
  <si>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</si>
  <si>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</si>
  <si>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</si>
  <si>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</si>
  <si>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</si>
  <si>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</si>
  <si>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</si>
  <si>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</si>
  <si>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</si>
  <si>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</si>
  <si>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</si>
  <si>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</si>
  <si>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</si>
  <si>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</si>
  <si>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</si>
  <si>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</si>
  <si>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</si>
  <si>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</si>
  <si>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</si>
  <si>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</si>
  <si>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</si>
  <si>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</si>
  <si>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</si>
  <si>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</si>
  <si>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</si>
  <si>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</si>
  <si>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</si>
  <si>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</si>
  <si>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</si>
  <si>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</si>
  <si>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</si>
  <si>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</si>
  <si>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</si>
  <si>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</si>
  <si>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</si>
  <si>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</si>
  <si>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</si>
  <si>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</si>
  <si>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</si>
  <si>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</si>
  <si>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</si>
  <si>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</si>
  <si>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</si>
  <si>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</si>
  <si>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</si>
  <si>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</si>
  <si>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</si>
  <si>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</si>
  <si>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</si>
  <si>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</si>
  <si>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</si>
  <si>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</si>
  <si>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</si>
  <si>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</si>
  <si>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</si>
  <si>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</si>
  <si>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</si>
  <si>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</si>
  <si>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</si>
  <si>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</si>
  <si>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</si>
  <si>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</si>
  <si>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</si>
  <si>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</si>
  <si>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</si>
  <si>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</si>
  <si>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</si>
  <si>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</si>
  <si>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</si>
  <si>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</si>
  <si>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</si>
  <si>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</si>
  <si>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</si>
  <si>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</si>
  <si>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</si>
  <si>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</si>
  <si>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</si>
  <si>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</si>
  <si>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</si>
  <si>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</si>
  <si>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</si>
  <si>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</si>
  <si>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</si>
  <si>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</si>
  <si>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</si>
  <si>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</si>
  <si>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</si>
  <si>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</si>
  <si>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</si>
  <si>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</si>
  <si>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</si>
  <si>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</si>
  <si>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</si>
  <si>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</si>
  <si>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</si>
  <si>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</si>
  <si>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</si>
  <si>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</si>
  <si>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</si>
  <si>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</si>
  <si>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</si>
  <si>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</si>
  <si>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</si>
  <si>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</si>
  <si>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</si>
  <si>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</si>
  <si>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</si>
  <si>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</si>
  <si>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</si>
  <si>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</si>
  <si>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</si>
  <si>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</si>
  <si>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</si>
  <si>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</si>
  <si>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</si>
  <si>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</si>
  <si>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</si>
  <si>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</si>
  <si>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</si>
  <si>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</si>
  <si>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</si>
  <si>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</si>
  <si>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</si>
  <si>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</si>
  <si>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</si>
  <si>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</si>
  <si>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</si>
  <si>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</si>
  <si>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</si>
  <si>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</si>
  <si>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</si>
  <si>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</si>
  <si>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</si>
  <si>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</si>
  <si>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</si>
  <si>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</si>
  <si>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</si>
  <si>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</si>
  <si>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</si>
  <si>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</si>
  <si>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</si>
  <si>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</si>
  <si>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</si>
  <si>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</si>
  <si>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</si>
  <si>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</si>
  <si>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</si>
  <si>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</si>
  <si>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</si>
  <si>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</si>
  <si>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</si>
  <si>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</si>
  <si>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</si>
  <si>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</si>
  <si>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</si>
  <si>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</si>
  <si>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</si>
  <si>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</si>
  <si>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</si>
  <si>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</si>
  <si>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</si>
  <si>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</si>
  <si>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</si>
  <si>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</si>
  <si>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</si>
  <si>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</si>
  <si>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</si>
  <si>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</si>
  <si>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</si>
  <si>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</si>
  <si>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</si>
  <si>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</si>
  <si>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</si>
  <si>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</si>
  <si>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</si>
  <si>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</si>
  <si>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</si>
  <si>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</si>
  <si>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</si>
  <si>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</si>
  <si>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</si>
  <si>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</si>
  <si>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</si>
  <si>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</si>
  <si>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</si>
  <si>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</si>
  <si>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</si>
  <si>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</si>
  <si>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</si>
  <si>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</si>
  <si>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</si>
  <si>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</si>
  <si>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</si>
  <si>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</si>
  <si>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</si>
  <si>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</si>
  <si>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</si>
  <si>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</si>
  <si>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</si>
  <si>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</si>
  <si>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</si>
  <si>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</si>
  <si>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</si>
  <si>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</si>
  <si>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</si>
  <si>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</si>
  <si>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</si>
  <si>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</si>
  <si>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</si>
  <si>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</si>
  <si>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</si>
  <si>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</si>
  <si>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</si>
  <si>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</si>
  <si>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</si>
  <si>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</si>
  <si>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</si>
  <si>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</si>
  <si>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</si>
  <si>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</si>
  <si>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</si>
  <si>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</si>
  <si>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</si>
  <si>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</si>
  <si>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</si>
  <si>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</si>
  <si>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</si>
  <si>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</si>
  <si>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</si>
  <si>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</si>
  <si>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</si>
  <si>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</si>
  <si>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</si>
  <si>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</si>
  <si>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</si>
  <si>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</si>
  <si>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</si>
  <si>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</si>
  <si>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</si>
  <si>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</si>
  <si>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</si>
  <si>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</si>
  <si>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</si>
  <si>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</si>
  <si>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</si>
  <si>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</si>
  <si>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</si>
  <si>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</si>
  <si>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</si>
  <si>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</si>
  <si>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</si>
  <si>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</si>
  <si>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</si>
  <si>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</si>
  <si>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</si>
  <si>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</si>
  <si>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</si>
  <si>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</si>
  <si>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</si>
  <si>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</si>
  <si>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</si>
  <si>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</si>
  <si>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</si>
  <si>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</si>
  <si>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</si>
  <si>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</si>
  <si>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</si>
  <si>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</si>
  <si>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</si>
  <si>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</si>
  <si>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</si>
  <si>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</si>
  <si>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</si>
  <si>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</si>
  <si>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</si>
  <si>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</si>
  <si>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</si>
  <si>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</si>
  <si>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</si>
  <si>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</si>
  <si>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</si>
  <si>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</si>
  <si>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</si>
  <si>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</si>
  <si>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</si>
  <si>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</si>
  <si>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</si>
  <si>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</si>
  <si>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</si>
  <si>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</si>
  <si>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</si>
  <si>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</si>
  <si>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</si>
  <si>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</si>
  <si>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</si>
  <si>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</si>
  <si>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</si>
  <si>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</si>
  <si>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</si>
  <si>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</si>
  <si>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</si>
  <si>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</si>
  <si>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</si>
  <si>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</si>
  <si>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</si>
  <si>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</si>
  <si>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</si>
  <si>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</si>
  <si>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</si>
  <si>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</si>
  <si>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</si>
  <si>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</si>
  <si>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</si>
  <si>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</si>
  <si>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</si>
  <si>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</si>
  <si>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</si>
  <si>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</si>
  <si>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</si>
  <si>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</si>
  <si>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</si>
  <si>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</si>
  <si>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</si>
  <si>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</si>
  <si>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</si>
  <si>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</si>
  <si>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</si>
  <si>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</si>
  <si>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</si>
  <si>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</si>
  <si>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</si>
  <si>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</si>
  <si>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</si>
  <si>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</si>
  <si>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</si>
  <si>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</si>
  <si>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</si>
  <si>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</si>
  <si>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</si>
  <si>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</si>
  <si>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</si>
  <si>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</si>
  <si>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</si>
  <si>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</si>
  <si>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</si>
  <si>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</si>
  <si>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</si>
  <si>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</si>
  <si>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</si>
  <si>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</si>
  <si>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</si>
  <si>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</si>
  <si>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</si>
  <si>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</si>
  <si>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</si>
  <si>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</si>
  <si>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</si>
  <si>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</si>
  <si>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</si>
  <si>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</si>
  <si>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</si>
  <si>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</si>
  <si>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</si>
  <si>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</si>
  <si>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</si>
  <si>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</si>
  <si>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</si>
  <si>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</si>
  <si>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</si>
  <si>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</si>
  <si>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</si>
  <si>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</si>
  <si>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</si>
  <si>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</si>
  <si>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</si>
  <si>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</si>
  <si>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</si>
  <si>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</si>
  <si>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</si>
  <si>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</si>
  <si>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</si>
  <si>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</si>
  <si>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</si>
  <si>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</si>
  <si>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</si>
  <si>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</si>
  <si>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</si>
  <si>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</si>
  <si>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</si>
  <si>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</si>
  <si>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</si>
  <si>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</si>
  <si>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</si>
  <si>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</si>
  <si>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</si>
  <si>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</si>
  <si>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</si>
  <si>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</si>
  <si>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</si>
  <si>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</si>
  <si>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</si>
  <si>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</si>
  <si>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</si>
  <si>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</si>
  <si>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</si>
  <si>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</si>
  <si>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</si>
  <si>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</si>
  <si>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</si>
  <si>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</si>
  <si>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</si>
  <si>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不動産の管理・流通のための環境整備の推進</t>
    <phoneticPr fontId="5"/>
  </si>
  <si>
    <t>土地・建設産業局</t>
    <rPh sb="0" eb="2">
      <t>トチ</t>
    </rPh>
    <rPh sb="3" eb="5">
      <t>ケンセツ</t>
    </rPh>
    <rPh sb="5" eb="8">
      <t>サンギョウキョク</t>
    </rPh>
    <phoneticPr fontId="5"/>
  </si>
  <si>
    <t>課長　清瀬　和彦</t>
    <rPh sb="0" eb="2">
      <t>カチョウ</t>
    </rPh>
    <phoneticPr fontId="5"/>
  </si>
  <si>
    <t>国土交通省</t>
  </si>
  <si>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5"/>
  </si>
  <si>
    <t>－</t>
    <phoneticPr fontId="5"/>
  </si>
  <si>
    <t>○</t>
  </si>
  <si>
    <t>千件</t>
    <rPh sb="0" eb="2">
      <t>センケン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</si>
  <si>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</si>
  <si>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</si>
  <si>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</si>
  <si>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</si>
  <si>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事務費</t>
    <rPh sb="0" eb="3">
      <t>ジムヒ</t>
    </rPh>
    <phoneticPr fontId="5"/>
  </si>
  <si>
    <t>【企画競争】</t>
    <rPh sb="1" eb="3">
      <t>キカク</t>
    </rPh>
    <rPh sb="3" eb="5">
      <t>キョウソウ</t>
    </rPh>
    <phoneticPr fontId="5"/>
  </si>
  <si>
    <t>民間企業等</t>
    <rPh sb="0" eb="2">
      <t>ミンカン</t>
    </rPh>
    <rPh sb="2" eb="4">
      <t>キギョウ</t>
    </rPh>
    <rPh sb="4" eb="5">
      <t>トウ</t>
    </rPh>
    <phoneticPr fontId="5"/>
  </si>
  <si>
    <t>○</t>
    <phoneticPr fontId="5"/>
  </si>
  <si>
    <t>①マンション管理情報の提供促進方策のための調査業務報告書数</t>
    <rPh sb="23" eb="25">
      <t>ギョウム</t>
    </rPh>
    <rPh sb="25" eb="27">
      <t>ホウコク</t>
    </rPh>
    <rPh sb="27" eb="28">
      <t>ショ</t>
    </rPh>
    <rPh sb="28" eb="29">
      <t>スウ</t>
    </rPh>
    <phoneticPr fontId="5"/>
  </si>
  <si>
    <t>②賃貸住宅管理業の環境整備等の推進に関する調査業務報告書数</t>
    <rPh sb="23" eb="25">
      <t>ギョウム</t>
    </rPh>
    <rPh sb="25" eb="28">
      <t>ホウコクショ</t>
    </rPh>
    <rPh sb="28" eb="29">
      <t>スウ</t>
    </rPh>
    <phoneticPr fontId="5"/>
  </si>
  <si>
    <t>指定流通機構（レインズ）における売却物件に係る各年度の成約報告件数</t>
    <phoneticPr fontId="5"/>
  </si>
  <si>
    <t>日本再興戦略（平成25年6月閣議決定）</t>
    <rPh sb="7" eb="9">
      <t>ヘイセイ</t>
    </rPh>
    <rPh sb="11" eb="12">
      <t>ネン</t>
    </rPh>
    <rPh sb="13" eb="14">
      <t>ガツ</t>
    </rPh>
    <rPh sb="14" eb="16">
      <t>カクギ</t>
    </rPh>
    <rPh sb="16" eb="18">
      <t>ケッテイ</t>
    </rPh>
    <phoneticPr fontId="5"/>
  </si>
  <si>
    <t>国民の重要な居住形態となっているマンションについて、中古流通の活性化や賃貸管理の適正化に向けた環境の整備を図り、消費者が安心してマンションに関する取引や賃貸管理を行うことができるようにすることにより、不動産市場の整備・活性化を推進する。</t>
    <rPh sb="31" eb="33">
      <t>カッセイ</t>
    </rPh>
    <rPh sb="33" eb="34">
      <t>カ</t>
    </rPh>
    <rPh sb="76" eb="78">
      <t>チンタイ</t>
    </rPh>
    <rPh sb="78" eb="80">
      <t>カンリ</t>
    </rPh>
    <rPh sb="113" eb="115">
      <t>スイシン</t>
    </rPh>
    <phoneticPr fontId="5"/>
  </si>
  <si>
    <t>・中古マンションの購入予定者にとって有用な情報であるマンションの管理情報について、購入予定者が必要とする管理情報の項目や内容等の整理・検討等を行い、マンション管理情報の充実及び迅速な購入予定者への開示・提供を促す方策の検討を行うことにより、マンションの中古市場の拡大に向けた環境整備を図る。
・施行から約３年が経過した賃貸住宅管理業者登録制度について、同制度の運用実態を調査し、制度の効果や課題等の検討を行い、同制度の普及促進を図ることにより、賃貸住宅の管理業務の適正化を推進する。</t>
    <rPh sb="1" eb="3">
      <t>チュウコ</t>
    </rPh>
    <rPh sb="9" eb="11">
      <t>コウニュウ</t>
    </rPh>
    <rPh sb="11" eb="13">
      <t>ヨテイ</t>
    </rPh>
    <rPh sb="13" eb="14">
      <t>シャ</t>
    </rPh>
    <rPh sb="18" eb="20">
      <t>ユウヨウ</t>
    </rPh>
    <rPh sb="21" eb="23">
      <t>ジョウホウ</t>
    </rPh>
    <rPh sb="32" eb="34">
      <t>カンリ</t>
    </rPh>
    <rPh sb="34" eb="36">
      <t>ジョウホウ</t>
    </rPh>
    <rPh sb="41" eb="43">
      <t>コウニュウ</t>
    </rPh>
    <rPh sb="43" eb="46">
      <t>ヨテイシャ</t>
    </rPh>
    <rPh sb="47" eb="49">
      <t>ヒツヨウ</t>
    </rPh>
    <rPh sb="52" eb="54">
      <t>カンリ</t>
    </rPh>
    <rPh sb="54" eb="56">
      <t>ジョウホウ</t>
    </rPh>
    <rPh sb="57" eb="59">
      <t>コウモク</t>
    </rPh>
    <rPh sb="60" eb="62">
      <t>ナイヨウ</t>
    </rPh>
    <rPh sb="62" eb="63">
      <t>トウ</t>
    </rPh>
    <rPh sb="64" eb="66">
      <t>セイリ</t>
    </rPh>
    <rPh sb="67" eb="69">
      <t>ケントウ</t>
    </rPh>
    <rPh sb="69" eb="70">
      <t>トウ</t>
    </rPh>
    <rPh sb="71" eb="72">
      <t>オコナ</t>
    </rPh>
    <rPh sb="104" eb="105">
      <t>ウナガ</t>
    </rPh>
    <rPh sb="106" eb="108">
      <t>ホウサク</t>
    </rPh>
    <rPh sb="109" eb="111">
      <t>ケントウ</t>
    </rPh>
    <rPh sb="112" eb="113">
      <t>オコナ</t>
    </rPh>
    <rPh sb="126" eb="128">
      <t>チュウコ</t>
    </rPh>
    <rPh sb="128" eb="130">
      <t>シジョウ</t>
    </rPh>
    <rPh sb="131" eb="133">
      <t>カクダイ</t>
    </rPh>
    <rPh sb="134" eb="135">
      <t>ム</t>
    </rPh>
    <rPh sb="137" eb="139">
      <t>カンキョウ</t>
    </rPh>
    <rPh sb="139" eb="141">
      <t>セイビ</t>
    </rPh>
    <rPh sb="142" eb="143">
      <t>ハカ</t>
    </rPh>
    <rPh sb="147" eb="149">
      <t>セコウ</t>
    </rPh>
    <rPh sb="151" eb="152">
      <t>ヤク</t>
    </rPh>
    <rPh sb="153" eb="154">
      <t>ネン</t>
    </rPh>
    <rPh sb="155" eb="157">
      <t>ケイカ</t>
    </rPh>
    <rPh sb="159" eb="161">
      <t>チンタイ</t>
    </rPh>
    <rPh sb="161" eb="163">
      <t>ジュウタク</t>
    </rPh>
    <rPh sb="169" eb="171">
      <t>セイド</t>
    </rPh>
    <rPh sb="176" eb="179">
      <t>ドウセイド</t>
    </rPh>
    <rPh sb="180" eb="182">
      <t>ウンヨウ</t>
    </rPh>
    <rPh sb="182" eb="184">
      <t>ジッタイ</t>
    </rPh>
    <rPh sb="185" eb="187">
      <t>チョウサ</t>
    </rPh>
    <rPh sb="189" eb="191">
      <t>セイド</t>
    </rPh>
    <rPh sb="192" eb="194">
      <t>コウカ</t>
    </rPh>
    <rPh sb="195" eb="197">
      <t>カダイ</t>
    </rPh>
    <rPh sb="197" eb="198">
      <t>トウ</t>
    </rPh>
    <rPh sb="199" eb="201">
      <t>ケントウ</t>
    </rPh>
    <rPh sb="202" eb="203">
      <t>オコナ</t>
    </rPh>
    <rPh sb="205" eb="208">
      <t>ドウセイド</t>
    </rPh>
    <rPh sb="209" eb="211">
      <t>フキュウ</t>
    </rPh>
    <rPh sb="211" eb="213">
      <t>ソクシン</t>
    </rPh>
    <rPh sb="214" eb="215">
      <t>ハカ</t>
    </rPh>
    <rPh sb="222" eb="224">
      <t>チンタイ</t>
    </rPh>
    <rPh sb="224" eb="226">
      <t>ジュウタク</t>
    </rPh>
    <rPh sb="227" eb="229">
      <t>カンリ</t>
    </rPh>
    <rPh sb="229" eb="231">
      <t>ギョウム</t>
    </rPh>
    <rPh sb="232" eb="235">
      <t>テキセイカ</t>
    </rPh>
    <rPh sb="236" eb="238">
      <t>スイシン</t>
    </rPh>
    <phoneticPr fontId="5"/>
  </si>
  <si>
    <t>消費者が安心してマンションに関する取引や賃貸管理を行うことができるようにする点がニーズを反映していると考えられる。</t>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</si>
  <si>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</si>
  <si>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必要かつ適切な事業である。</t>
    <rPh sb="0" eb="2">
      <t>ヒツヨウ</t>
    </rPh>
    <rPh sb="4" eb="6">
      <t>テキセツ</t>
    </rPh>
    <rPh sb="7" eb="9">
      <t>ジギョウ</t>
    </rPh>
    <phoneticPr fontId="5"/>
  </si>
  <si>
    <t>不動産業課</t>
    <rPh sb="0" eb="5">
      <t>フドウサンギョウカ</t>
    </rPh>
    <phoneticPr fontId="5"/>
  </si>
  <si>
    <t>平成28年度を目標年度として、売却物件の成約報告件数を165千件を達成すること</t>
    <rPh sb="0" eb="2">
      <t>ヘイセイ</t>
    </rPh>
    <rPh sb="4" eb="6">
      <t>ネンド</t>
    </rPh>
    <rPh sb="7" eb="9">
      <t>モクヒョウ</t>
    </rPh>
    <rPh sb="9" eb="11">
      <t>ネンド</t>
    </rPh>
    <rPh sb="15" eb="17">
      <t>バイキャク</t>
    </rPh>
    <rPh sb="17" eb="19">
      <t>ブッケン</t>
    </rPh>
    <rPh sb="30" eb="32">
      <t>センケン</t>
    </rPh>
    <rPh sb="33" eb="35">
      <t>タッセイ</t>
    </rPh>
    <phoneticPr fontId="5"/>
  </si>
  <si>
    <t>-</t>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</si>
  <si>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</si>
  <si>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国土交通省</t>
    <rPh sb="0" eb="2">
      <t>コクド</t>
    </rPh>
    <rPh sb="2" eb="5">
      <t>コウツウショウ</t>
    </rPh>
    <phoneticPr fontId="5"/>
  </si>
  <si>
    <t>-</t>
    <phoneticPr fontId="5"/>
  </si>
  <si>
    <t>-</t>
    <phoneticPr fontId="5"/>
  </si>
  <si>
    <t>-</t>
    <phoneticPr fontId="5"/>
  </si>
  <si>
    <t>消費者が安心してマンションに関する取引や賃貸管理を行うことができるようにするという事業の目的の妥当性、国全体の施策として推進する必要性等が認められる。</t>
    <rPh sb="41" eb="43">
      <t>ジギョウ</t>
    </rPh>
    <rPh sb="44" eb="46">
      <t>モクテキ</t>
    </rPh>
    <rPh sb="47" eb="50">
      <t>ダトウセイ</t>
    </rPh>
    <rPh sb="60" eb="62">
      <t>スイシン</t>
    </rPh>
    <rPh sb="64" eb="67">
      <t>ヒツヨウセイ</t>
    </rPh>
    <rPh sb="67" eb="68">
      <t>トウ</t>
    </rPh>
    <rPh sb="69" eb="70">
      <t>ミト</t>
    </rPh>
    <phoneticPr fontId="5"/>
  </si>
  <si>
    <t>-</t>
  </si>
  <si>
    <t>-</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</si>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</sst>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vertical="center" wrapText="1"/>
      <protection locked="0"/>
    </xf>
    <xf numFmtId="0" fontId="31" fillId="0" borderId="26" xfId="2" applyFont="1" applyFill="1" applyBorder="1" applyAlignment="1" applyProtection="1">
      <alignment vertical="center" wrapText="1"/>
      <protection locked="0"/>
    </xf>
    <xf numFmtId="0" fontId="31" fillId="0" borderId="26"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56030</xdr:colOff>
      <xdr:row>148</xdr:row>
      <xdr:rowOff>134471</xdr:rowOff>
    </xdr:from>
    <xdr:to>
      <xdr:col>31</xdr:col>
      <xdr:colOff>37404</xdr:colOff>
      <xdr:row>149</xdr:row>
      <xdr:rowOff>219088</xdr:rowOff>
    </xdr:to>
    <xdr:sp macro="" textlink="">
      <xdr:nvSpPr>
        <xdr:cNvPr id="11" name="大かっこ 10"/>
        <xdr:cNvSpPr/>
      </xdr:nvSpPr>
      <xdr:spPr bwMode="auto">
        <a:xfrm>
          <a:off x="3462618" y="53642559"/>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マンション管理情報の提供促進方策のための調査業務</a:t>
          </a:r>
        </a:p>
      </xdr:txBody>
    </xdr:sp>
    <xdr:clientData/>
  </xdr:twoCellAnchor>
  <xdr:twoCellAnchor>
    <xdr:from>
      <xdr:col>19</xdr:col>
      <xdr:colOff>56030</xdr:colOff>
      <xdr:row>144</xdr:row>
      <xdr:rowOff>33617</xdr:rowOff>
    </xdr:from>
    <xdr:to>
      <xdr:col>31</xdr:col>
      <xdr:colOff>37404</xdr:colOff>
      <xdr:row>145</xdr:row>
      <xdr:rowOff>118235</xdr:rowOff>
    </xdr:to>
    <xdr:sp macro="" textlink="">
      <xdr:nvSpPr>
        <xdr:cNvPr id="13" name="大かっこ 12"/>
        <xdr:cNvSpPr/>
      </xdr:nvSpPr>
      <xdr:spPr bwMode="auto">
        <a:xfrm>
          <a:off x="3462618" y="52152176"/>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諸謝金、職員旅費、委員等旅費</a:t>
          </a:r>
        </a:p>
      </xdr:txBody>
    </xdr:sp>
    <xdr:clientData/>
  </xdr:twoCellAnchor>
  <xdr:twoCellAnchor>
    <xdr:from>
      <xdr:col>19</xdr:col>
      <xdr:colOff>56030</xdr:colOff>
      <xdr:row>153</xdr:row>
      <xdr:rowOff>134471</xdr:rowOff>
    </xdr:from>
    <xdr:to>
      <xdr:col>31</xdr:col>
      <xdr:colOff>37404</xdr:colOff>
      <xdr:row>154</xdr:row>
      <xdr:rowOff>219088</xdr:rowOff>
    </xdr:to>
    <xdr:sp macro="" textlink="">
      <xdr:nvSpPr>
        <xdr:cNvPr id="14" name="大かっこ 13"/>
        <xdr:cNvSpPr/>
      </xdr:nvSpPr>
      <xdr:spPr bwMode="auto">
        <a:xfrm>
          <a:off x="3462618" y="53642559"/>
          <a:ext cx="2132904"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r>
            <a:rPr kumimoji="1" lang="ja-JP" altLang="en-US" sz="1000"/>
            <a:t>賃貸住宅管理業の環境整備等の推進に関する調査業務</a:t>
          </a:r>
        </a:p>
      </xdr:txBody>
    </xdr:sp>
    <xdr:clientData/>
  </xdr:twoCellAnchor>
  <xdr:twoCellAnchor>
    <xdr:from>
      <xdr:col>13</xdr:col>
      <xdr:colOff>145678</xdr:colOff>
      <xdr:row>141</xdr:row>
      <xdr:rowOff>0</xdr:rowOff>
    </xdr:from>
    <xdr:to>
      <xdr:col>13</xdr:col>
      <xdr:colOff>156882</xdr:colOff>
      <xdr:row>152</xdr:row>
      <xdr:rowOff>212911</xdr:rowOff>
    </xdr:to>
    <xdr:cxnSp macro="">
      <xdr:nvCxnSpPr>
        <xdr:cNvPr id="15" name="直線コネクタ 14"/>
        <xdr:cNvCxnSpPr/>
      </xdr:nvCxnSpPr>
      <xdr:spPr>
        <a:xfrm>
          <a:off x="2476502" y="51076412"/>
          <a:ext cx="11204" cy="403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145676</xdr:colOff>
      <xdr:row>143</xdr:row>
      <xdr:rowOff>168088</xdr:rowOff>
    </xdr:from>
    <xdr:to>
      <xdr:col>19</xdr:col>
      <xdr:colOff>168088</xdr:colOff>
      <xdr:row>143</xdr:row>
      <xdr:rowOff>168089</xdr:rowOff>
    </xdr:to>
    <xdr:cxnSp macro="">
      <xdr:nvCxnSpPr>
        <xdr:cNvPr id="17" name="直線コネクタ 16"/>
        <xdr:cNvCxnSpPr/>
      </xdr:nvCxnSpPr>
      <xdr:spPr>
        <a:xfrm>
          <a:off x="2476500" y="51939264"/>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156882</xdr:colOff>
      <xdr:row>147</xdr:row>
      <xdr:rowOff>156882</xdr:rowOff>
    </xdr:from>
    <xdr:to>
      <xdr:col>20</xdr:col>
      <xdr:colOff>0</xdr:colOff>
      <xdr:row>147</xdr:row>
      <xdr:rowOff>156883</xdr:rowOff>
    </xdr:to>
    <xdr:cxnSp macro="">
      <xdr:nvCxnSpPr>
        <xdr:cNvPr id="20" name="直線コネクタ 19"/>
        <xdr:cNvCxnSpPr/>
      </xdr:nvCxnSpPr>
      <xdr:spPr>
        <a:xfrm>
          <a:off x="2487706" y="53317588"/>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134470</xdr:colOff>
      <xdr:row>152</xdr:row>
      <xdr:rowOff>212912</xdr:rowOff>
    </xdr:from>
    <xdr:to>
      <xdr:col>19</xdr:col>
      <xdr:colOff>156882</xdr:colOff>
      <xdr:row>152</xdr:row>
      <xdr:rowOff>212913</xdr:rowOff>
    </xdr:to>
    <xdr:cxnSp macro="">
      <xdr:nvCxnSpPr>
        <xdr:cNvPr id="22" name="直線コネクタ 21"/>
        <xdr:cNvCxnSpPr/>
      </xdr:nvCxnSpPr>
      <xdr:spPr>
        <a:xfrm>
          <a:off x="2465294" y="55110530"/>
          <a:ext cx="109817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161925</xdr:colOff>
          <xdr:row>45</xdr:row>
          <xdr:rowOff>19050</xdr:rowOff>
        </xdr:from>
        <xdr:to>
          <xdr:col>47</xdr:col>
          <xdr:colOff>76200</xdr:colOff>
          <xdr:row>45</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60" zoomScaleNormal="75"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10" t="s">
        <v>361</v>
      </c>
      <c r="AR2" s="110"/>
      <c r="AS2" s="68" t="str">
        <f>IF(OR(AQ2="　", AQ2=""), "", "-")</f>
        <v>-</v>
      </c>
      <c r="AT2" s="111">
        <v>43</v>
      </c>
      <c r="AU2" s="111"/>
      <c r="AV2" s="69" t="str">
        <f>IF(AW2="", "", "-")</f>
        <v/>
      </c>
      <c r="AW2" s="115"/>
      <c r="AX2" s="11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473</v>
      </c>
      <c r="AK3" s="303"/>
      <c r="AL3" s="303"/>
      <c r="AM3" s="303"/>
      <c r="AN3" s="303"/>
      <c r="AO3" s="303"/>
      <c r="AP3" s="303"/>
      <c r="AQ3" s="303"/>
      <c r="AR3" s="303"/>
      <c r="AS3" s="303"/>
      <c r="AT3" s="303"/>
      <c r="AU3" s="303"/>
      <c r="AV3" s="303"/>
      <c r="AW3" s="303"/>
      <c r="AX3" s="36" t="s">
        <v>91</v>
      </c>
    </row>
    <row r="4" spans="1:50" ht="24.75" customHeight="1" x14ac:dyDescent="0.15">
      <c r="A4" s="521" t="s">
        <v>30</v>
      </c>
      <c r="B4" s="522"/>
      <c r="C4" s="522"/>
      <c r="D4" s="522"/>
      <c r="E4" s="522"/>
      <c r="F4" s="522"/>
      <c r="G4" s="498" t="s">
        <v>470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471</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x14ac:dyDescent="0.15">
      <c r="A5" s="507" t="s">
        <v>93</v>
      </c>
      <c r="B5" s="508"/>
      <c r="C5" s="508"/>
      <c r="D5" s="508"/>
      <c r="E5" s="508"/>
      <c r="F5" s="509"/>
      <c r="G5" s="330" t="s">
        <v>99</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495</v>
      </c>
      <c r="AF5" s="215"/>
      <c r="AG5" s="215"/>
      <c r="AH5" s="215"/>
      <c r="AI5" s="215"/>
      <c r="AJ5" s="215"/>
      <c r="AK5" s="215"/>
      <c r="AL5" s="215"/>
      <c r="AM5" s="215"/>
      <c r="AN5" s="215"/>
      <c r="AO5" s="215"/>
      <c r="AP5" s="216"/>
      <c r="AQ5" s="518" t="s">
        <v>472</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474</v>
      </c>
      <c r="AF6" s="531"/>
      <c r="AG6" s="531"/>
      <c r="AH6" s="531"/>
      <c r="AI6" s="531"/>
      <c r="AJ6" s="531"/>
      <c r="AK6" s="531"/>
      <c r="AL6" s="531"/>
      <c r="AM6" s="531"/>
      <c r="AN6" s="531"/>
      <c r="AO6" s="531"/>
      <c r="AP6" s="531"/>
      <c r="AQ6" s="532"/>
      <c r="AR6" s="532"/>
      <c r="AS6" s="532"/>
      <c r="AT6" s="532"/>
      <c r="AU6" s="532"/>
      <c r="AV6" s="532"/>
      <c r="AW6" s="532"/>
      <c r="AX6" s="533"/>
    </row>
    <row r="7" spans="1:50" ht="49.5" customHeight="1" x14ac:dyDescent="0.15">
      <c r="A7" s="457" t="s">
        <v>25</v>
      </c>
      <c r="B7" s="458"/>
      <c r="C7" s="458"/>
      <c r="D7" s="458"/>
      <c r="E7" s="458"/>
      <c r="F7" s="458"/>
      <c r="G7" s="459" t="s">
        <v>475</v>
      </c>
      <c r="H7" s="460"/>
      <c r="I7" s="460"/>
      <c r="J7" s="460"/>
      <c r="K7" s="460"/>
      <c r="L7" s="460"/>
      <c r="M7" s="460"/>
      <c r="N7" s="460"/>
      <c r="O7" s="460"/>
      <c r="P7" s="460"/>
      <c r="Q7" s="460"/>
      <c r="R7" s="460"/>
      <c r="S7" s="460"/>
      <c r="T7" s="460"/>
      <c r="U7" s="460"/>
      <c r="V7" s="461"/>
      <c r="W7" s="461"/>
      <c r="X7" s="461"/>
      <c r="Y7" s="462" t="s">
        <v>5</v>
      </c>
      <c r="Z7" s="396"/>
      <c r="AA7" s="396"/>
      <c r="AB7" s="396"/>
      <c r="AC7" s="396"/>
      <c r="AD7" s="398"/>
      <c r="AE7" s="463" t="s">
        <v>489</v>
      </c>
      <c r="AF7" s="464"/>
      <c r="AG7" s="464"/>
      <c r="AH7" s="464"/>
      <c r="AI7" s="464"/>
      <c r="AJ7" s="464"/>
      <c r="AK7" s="464"/>
      <c r="AL7" s="464"/>
      <c r="AM7" s="464"/>
      <c r="AN7" s="464"/>
      <c r="AO7" s="464"/>
      <c r="AP7" s="464"/>
      <c r="AQ7" s="464"/>
      <c r="AR7" s="464"/>
      <c r="AS7" s="464"/>
      <c r="AT7" s="464"/>
      <c r="AU7" s="464"/>
      <c r="AV7" s="464"/>
      <c r="AW7" s="464"/>
      <c r="AX7" s="465"/>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4" t="s">
        <v>79</v>
      </c>
      <c r="Z8" s="534"/>
      <c r="AA8" s="534"/>
      <c r="AB8" s="534"/>
      <c r="AC8" s="534"/>
      <c r="AD8" s="534"/>
      <c r="AE8" s="409" t="str">
        <f>入力規則等!K13</f>
        <v>その他の事項経費</v>
      </c>
      <c r="AF8" s="410"/>
      <c r="AG8" s="410"/>
      <c r="AH8" s="410"/>
      <c r="AI8" s="410"/>
      <c r="AJ8" s="410"/>
      <c r="AK8" s="410"/>
      <c r="AL8" s="410"/>
      <c r="AM8" s="410"/>
      <c r="AN8" s="410"/>
      <c r="AO8" s="410"/>
      <c r="AP8" s="410"/>
      <c r="AQ8" s="410"/>
      <c r="AR8" s="410"/>
      <c r="AS8" s="410"/>
      <c r="AT8" s="410"/>
      <c r="AU8" s="410"/>
      <c r="AV8" s="410"/>
      <c r="AW8" s="410"/>
      <c r="AX8" s="411"/>
    </row>
    <row r="9" spans="1:50" ht="69" customHeight="1" x14ac:dyDescent="0.15">
      <c r="A9" s="466" t="s">
        <v>26</v>
      </c>
      <c r="B9" s="467"/>
      <c r="C9" s="467"/>
      <c r="D9" s="467"/>
      <c r="E9" s="467"/>
      <c r="F9" s="467"/>
      <c r="G9" s="492" t="s">
        <v>490</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6" t="s">
        <v>36</v>
      </c>
      <c r="B10" s="467"/>
      <c r="C10" s="467"/>
      <c r="D10" s="467"/>
      <c r="E10" s="467"/>
      <c r="F10" s="467"/>
      <c r="G10" s="492" t="s">
        <v>491</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6" t="s">
        <v>6</v>
      </c>
      <c r="B11" s="467"/>
      <c r="C11" s="467"/>
      <c r="D11" s="467"/>
      <c r="E11" s="467"/>
      <c r="F11" s="468"/>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9" t="s">
        <v>27</v>
      </c>
      <c r="B12" s="470"/>
      <c r="C12" s="470"/>
      <c r="D12" s="470"/>
      <c r="E12" s="470"/>
      <c r="F12" s="471"/>
      <c r="G12" s="478"/>
      <c r="H12" s="479"/>
      <c r="I12" s="479"/>
      <c r="J12" s="479"/>
      <c r="K12" s="479"/>
      <c r="L12" s="479"/>
      <c r="M12" s="479"/>
      <c r="N12" s="479"/>
      <c r="O12" s="479"/>
      <c r="P12" s="179" t="s">
        <v>69</v>
      </c>
      <c r="Q12" s="140"/>
      <c r="R12" s="140"/>
      <c r="S12" s="140"/>
      <c r="T12" s="140"/>
      <c r="U12" s="140"/>
      <c r="V12" s="175"/>
      <c r="W12" s="179" t="s">
        <v>70</v>
      </c>
      <c r="X12" s="140"/>
      <c r="Y12" s="140"/>
      <c r="Z12" s="140"/>
      <c r="AA12" s="140"/>
      <c r="AB12" s="140"/>
      <c r="AC12" s="175"/>
      <c r="AD12" s="179" t="s">
        <v>71</v>
      </c>
      <c r="AE12" s="140"/>
      <c r="AF12" s="140"/>
      <c r="AG12" s="140"/>
      <c r="AH12" s="140"/>
      <c r="AI12" s="140"/>
      <c r="AJ12" s="175"/>
      <c r="AK12" s="179" t="s">
        <v>72</v>
      </c>
      <c r="AL12" s="140"/>
      <c r="AM12" s="140"/>
      <c r="AN12" s="140"/>
      <c r="AO12" s="140"/>
      <c r="AP12" s="140"/>
      <c r="AQ12" s="175"/>
      <c r="AR12" s="179" t="s">
        <v>73</v>
      </c>
      <c r="AS12" s="140"/>
      <c r="AT12" s="140"/>
      <c r="AU12" s="140"/>
      <c r="AV12" s="140"/>
      <c r="AW12" s="140"/>
      <c r="AX12" s="482"/>
    </row>
    <row r="13" spans="1:50" ht="21" customHeight="1" x14ac:dyDescent="0.15">
      <c r="A13" s="472"/>
      <c r="B13" s="473"/>
      <c r="C13" s="473"/>
      <c r="D13" s="473"/>
      <c r="E13" s="473"/>
      <c r="F13" s="474"/>
      <c r="G13" s="483" t="s">
        <v>7</v>
      </c>
      <c r="H13" s="484"/>
      <c r="I13" s="489" t="s">
        <v>8</v>
      </c>
      <c r="J13" s="490"/>
      <c r="K13" s="490"/>
      <c r="L13" s="490"/>
      <c r="M13" s="490"/>
      <c r="N13" s="490"/>
      <c r="O13" s="491"/>
      <c r="P13" s="75" t="s">
        <v>497</v>
      </c>
      <c r="Q13" s="76"/>
      <c r="R13" s="76"/>
      <c r="S13" s="76"/>
      <c r="T13" s="76"/>
      <c r="U13" s="76"/>
      <c r="V13" s="77"/>
      <c r="W13" s="75" t="s">
        <v>497</v>
      </c>
      <c r="X13" s="76"/>
      <c r="Y13" s="76"/>
      <c r="Z13" s="76"/>
      <c r="AA13" s="76"/>
      <c r="AB13" s="76"/>
      <c r="AC13" s="77"/>
      <c r="AD13" s="75" t="s">
        <v>497</v>
      </c>
      <c r="AE13" s="76"/>
      <c r="AF13" s="76"/>
      <c r="AG13" s="76"/>
      <c r="AH13" s="76"/>
      <c r="AI13" s="76"/>
      <c r="AJ13" s="77"/>
      <c r="AK13" s="75">
        <v>30</v>
      </c>
      <c r="AL13" s="76"/>
      <c r="AM13" s="76"/>
      <c r="AN13" s="76"/>
      <c r="AO13" s="76"/>
      <c r="AP13" s="76"/>
      <c r="AQ13" s="77"/>
      <c r="AR13" s="672"/>
      <c r="AS13" s="673"/>
      <c r="AT13" s="673"/>
      <c r="AU13" s="673"/>
      <c r="AV13" s="673"/>
      <c r="AW13" s="673"/>
      <c r="AX13" s="674"/>
    </row>
    <row r="14" spans="1:50" ht="21" customHeight="1" x14ac:dyDescent="0.15">
      <c r="A14" s="472"/>
      <c r="B14" s="473"/>
      <c r="C14" s="473"/>
      <c r="D14" s="473"/>
      <c r="E14" s="473"/>
      <c r="F14" s="474"/>
      <c r="G14" s="485"/>
      <c r="H14" s="486"/>
      <c r="I14" s="346" t="s">
        <v>9</v>
      </c>
      <c r="J14" s="480"/>
      <c r="K14" s="480"/>
      <c r="L14" s="480"/>
      <c r="M14" s="480"/>
      <c r="N14" s="480"/>
      <c r="O14" s="481"/>
      <c r="P14" s="75" t="s">
        <v>497</v>
      </c>
      <c r="Q14" s="76"/>
      <c r="R14" s="76"/>
      <c r="S14" s="76"/>
      <c r="T14" s="76"/>
      <c r="U14" s="76"/>
      <c r="V14" s="77"/>
      <c r="W14" s="75" t="s">
        <v>497</v>
      </c>
      <c r="X14" s="76"/>
      <c r="Y14" s="76"/>
      <c r="Z14" s="76"/>
      <c r="AA14" s="76"/>
      <c r="AB14" s="76"/>
      <c r="AC14" s="77"/>
      <c r="AD14" s="75" t="s">
        <v>497</v>
      </c>
      <c r="AE14" s="76"/>
      <c r="AF14" s="76"/>
      <c r="AG14" s="76"/>
      <c r="AH14" s="76"/>
      <c r="AI14" s="76"/>
      <c r="AJ14" s="77"/>
      <c r="AK14" s="75"/>
      <c r="AL14" s="76"/>
      <c r="AM14" s="76"/>
      <c r="AN14" s="76"/>
      <c r="AO14" s="76"/>
      <c r="AP14" s="76"/>
      <c r="AQ14" s="77"/>
      <c r="AR14" s="670"/>
      <c r="AS14" s="670"/>
      <c r="AT14" s="670"/>
      <c r="AU14" s="670"/>
      <c r="AV14" s="670"/>
      <c r="AW14" s="670"/>
      <c r="AX14" s="671"/>
    </row>
    <row r="15" spans="1:50" ht="21" customHeight="1" x14ac:dyDescent="0.15">
      <c r="A15" s="472"/>
      <c r="B15" s="473"/>
      <c r="C15" s="473"/>
      <c r="D15" s="473"/>
      <c r="E15" s="473"/>
      <c r="F15" s="474"/>
      <c r="G15" s="485"/>
      <c r="H15" s="486"/>
      <c r="I15" s="346" t="s">
        <v>62</v>
      </c>
      <c r="J15" s="347"/>
      <c r="K15" s="347"/>
      <c r="L15" s="347"/>
      <c r="M15" s="347"/>
      <c r="N15" s="347"/>
      <c r="O15" s="348"/>
      <c r="P15" s="75" t="s">
        <v>497</v>
      </c>
      <c r="Q15" s="76"/>
      <c r="R15" s="76"/>
      <c r="S15" s="76"/>
      <c r="T15" s="76"/>
      <c r="U15" s="76"/>
      <c r="V15" s="77"/>
      <c r="W15" s="75" t="s">
        <v>497</v>
      </c>
      <c r="X15" s="76"/>
      <c r="Y15" s="76"/>
      <c r="Z15" s="76"/>
      <c r="AA15" s="76"/>
      <c r="AB15" s="76"/>
      <c r="AC15" s="77"/>
      <c r="AD15" s="75" t="s">
        <v>497</v>
      </c>
      <c r="AE15" s="76"/>
      <c r="AF15" s="76"/>
      <c r="AG15" s="76"/>
      <c r="AH15" s="76"/>
      <c r="AI15" s="76"/>
      <c r="AJ15" s="77"/>
      <c r="AK15" s="75" t="s">
        <v>497</v>
      </c>
      <c r="AL15" s="76"/>
      <c r="AM15" s="76"/>
      <c r="AN15" s="76"/>
      <c r="AO15" s="76"/>
      <c r="AP15" s="76"/>
      <c r="AQ15" s="77"/>
      <c r="AR15" s="75"/>
      <c r="AS15" s="76"/>
      <c r="AT15" s="76"/>
      <c r="AU15" s="76"/>
      <c r="AV15" s="76"/>
      <c r="AW15" s="76"/>
      <c r="AX15" s="669"/>
    </row>
    <row r="16" spans="1:50" ht="21" customHeight="1" x14ac:dyDescent="0.15">
      <c r="A16" s="472"/>
      <c r="B16" s="473"/>
      <c r="C16" s="473"/>
      <c r="D16" s="473"/>
      <c r="E16" s="473"/>
      <c r="F16" s="474"/>
      <c r="G16" s="485"/>
      <c r="H16" s="486"/>
      <c r="I16" s="346" t="s">
        <v>63</v>
      </c>
      <c r="J16" s="347"/>
      <c r="K16" s="347"/>
      <c r="L16" s="347"/>
      <c r="M16" s="347"/>
      <c r="N16" s="347"/>
      <c r="O16" s="348"/>
      <c r="P16" s="75" t="s">
        <v>497</v>
      </c>
      <c r="Q16" s="76"/>
      <c r="R16" s="76"/>
      <c r="S16" s="76"/>
      <c r="T16" s="76"/>
      <c r="U16" s="76"/>
      <c r="V16" s="77"/>
      <c r="W16" s="75" t="s">
        <v>497</v>
      </c>
      <c r="X16" s="76"/>
      <c r="Y16" s="76"/>
      <c r="Z16" s="76"/>
      <c r="AA16" s="76"/>
      <c r="AB16" s="76"/>
      <c r="AC16" s="77"/>
      <c r="AD16" s="75" t="s">
        <v>497</v>
      </c>
      <c r="AE16" s="76"/>
      <c r="AF16" s="76"/>
      <c r="AG16" s="76"/>
      <c r="AH16" s="76"/>
      <c r="AI16" s="76"/>
      <c r="AJ16" s="77"/>
      <c r="AK16" s="75"/>
      <c r="AL16" s="76"/>
      <c r="AM16" s="76"/>
      <c r="AN16" s="76"/>
      <c r="AO16" s="76"/>
      <c r="AP16" s="76"/>
      <c r="AQ16" s="77"/>
      <c r="AR16" s="452"/>
      <c r="AS16" s="453"/>
      <c r="AT16" s="453"/>
      <c r="AU16" s="453"/>
      <c r="AV16" s="453"/>
      <c r="AW16" s="453"/>
      <c r="AX16" s="454"/>
    </row>
    <row r="17" spans="1:50" ht="24.75" customHeight="1" x14ac:dyDescent="0.15">
      <c r="A17" s="472"/>
      <c r="B17" s="473"/>
      <c r="C17" s="473"/>
      <c r="D17" s="473"/>
      <c r="E17" s="473"/>
      <c r="F17" s="474"/>
      <c r="G17" s="485"/>
      <c r="H17" s="486"/>
      <c r="I17" s="346" t="s">
        <v>61</v>
      </c>
      <c r="J17" s="480"/>
      <c r="K17" s="480"/>
      <c r="L17" s="480"/>
      <c r="M17" s="480"/>
      <c r="N17" s="480"/>
      <c r="O17" s="481"/>
      <c r="P17" s="75" t="s">
        <v>497</v>
      </c>
      <c r="Q17" s="76"/>
      <c r="R17" s="76"/>
      <c r="S17" s="76"/>
      <c r="T17" s="76"/>
      <c r="U17" s="76"/>
      <c r="V17" s="77"/>
      <c r="W17" s="75" t="s">
        <v>497</v>
      </c>
      <c r="X17" s="76"/>
      <c r="Y17" s="76"/>
      <c r="Z17" s="76"/>
      <c r="AA17" s="76"/>
      <c r="AB17" s="76"/>
      <c r="AC17" s="77"/>
      <c r="AD17" s="75" t="s">
        <v>497</v>
      </c>
      <c r="AE17" s="76"/>
      <c r="AF17" s="76"/>
      <c r="AG17" s="76"/>
      <c r="AH17" s="76"/>
      <c r="AI17" s="76"/>
      <c r="AJ17" s="77"/>
      <c r="AK17" s="75"/>
      <c r="AL17" s="76"/>
      <c r="AM17" s="76"/>
      <c r="AN17" s="76"/>
      <c r="AO17" s="76"/>
      <c r="AP17" s="76"/>
      <c r="AQ17" s="77"/>
      <c r="AR17" s="455"/>
      <c r="AS17" s="455"/>
      <c r="AT17" s="455"/>
      <c r="AU17" s="455"/>
      <c r="AV17" s="455"/>
      <c r="AW17" s="455"/>
      <c r="AX17" s="456"/>
    </row>
    <row r="18" spans="1:50" ht="24.75" customHeight="1" x14ac:dyDescent="0.15">
      <c r="A18" s="472"/>
      <c r="B18" s="473"/>
      <c r="C18" s="473"/>
      <c r="D18" s="473"/>
      <c r="E18" s="473"/>
      <c r="F18" s="474"/>
      <c r="G18" s="487"/>
      <c r="H18" s="488"/>
      <c r="I18" s="349" t="s">
        <v>22</v>
      </c>
      <c r="J18" s="350"/>
      <c r="K18" s="350"/>
      <c r="L18" s="350"/>
      <c r="M18" s="350"/>
      <c r="N18" s="350"/>
      <c r="O18" s="351"/>
      <c r="P18" s="319">
        <f>SUM(P13:V17)</f>
        <v>0</v>
      </c>
      <c r="Q18" s="320"/>
      <c r="R18" s="320"/>
      <c r="S18" s="320"/>
      <c r="T18" s="320"/>
      <c r="U18" s="320"/>
      <c r="V18" s="321"/>
      <c r="W18" s="319">
        <f>SUM(W13:AC17)</f>
        <v>0</v>
      </c>
      <c r="X18" s="320"/>
      <c r="Y18" s="320"/>
      <c r="Z18" s="320"/>
      <c r="AA18" s="320"/>
      <c r="AB18" s="320"/>
      <c r="AC18" s="321"/>
      <c r="AD18" s="319">
        <f t="shared" ref="AD18" si="0">SUM(AD13:AJ17)</f>
        <v>0</v>
      </c>
      <c r="AE18" s="320"/>
      <c r="AF18" s="320"/>
      <c r="AG18" s="320"/>
      <c r="AH18" s="320"/>
      <c r="AI18" s="320"/>
      <c r="AJ18" s="321"/>
      <c r="AK18" s="319">
        <f t="shared" ref="AK18" si="1">SUM(AK13:AQ17)</f>
        <v>30</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2"/>
      <c r="B19" s="473"/>
      <c r="C19" s="473"/>
      <c r="D19" s="473"/>
      <c r="E19" s="473"/>
      <c r="F19" s="474"/>
      <c r="G19" s="316" t="s">
        <v>10</v>
      </c>
      <c r="H19" s="317"/>
      <c r="I19" s="317"/>
      <c r="J19" s="317"/>
      <c r="K19" s="317"/>
      <c r="L19" s="317"/>
      <c r="M19" s="317"/>
      <c r="N19" s="317"/>
      <c r="O19" s="317"/>
      <c r="P19" s="75" t="s">
        <v>497</v>
      </c>
      <c r="Q19" s="76"/>
      <c r="R19" s="76"/>
      <c r="S19" s="76"/>
      <c r="T19" s="76"/>
      <c r="U19" s="76"/>
      <c r="V19" s="77"/>
      <c r="W19" s="75" t="s">
        <v>497</v>
      </c>
      <c r="X19" s="76"/>
      <c r="Y19" s="76"/>
      <c r="Z19" s="76"/>
      <c r="AA19" s="76"/>
      <c r="AB19" s="76"/>
      <c r="AC19" s="77"/>
      <c r="AD19" s="75" t="s">
        <v>497</v>
      </c>
      <c r="AE19" s="76"/>
      <c r="AF19" s="76"/>
      <c r="AG19" s="76"/>
      <c r="AH19" s="76"/>
      <c r="AI19" s="76"/>
      <c r="AJ19" s="77"/>
      <c r="AK19" s="318"/>
      <c r="AL19" s="318"/>
      <c r="AM19" s="318"/>
      <c r="AN19" s="318"/>
      <c r="AO19" s="318"/>
      <c r="AP19" s="318"/>
      <c r="AQ19" s="318"/>
      <c r="AR19" s="318"/>
      <c r="AS19" s="318"/>
      <c r="AT19" s="318"/>
      <c r="AU19" s="318"/>
      <c r="AV19" s="318"/>
      <c r="AW19" s="318"/>
      <c r="AX19" s="323"/>
    </row>
    <row r="20" spans="1:50" ht="24.75" customHeight="1" x14ac:dyDescent="0.15">
      <c r="A20" s="475"/>
      <c r="B20" s="476"/>
      <c r="C20" s="476"/>
      <c r="D20" s="476"/>
      <c r="E20" s="476"/>
      <c r="F20" s="477"/>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t="str">
        <f>IF(AD18=0, "-", AD19/AD18)</f>
        <v>-</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90"/>
      <c r="AA21" s="91"/>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12"/>
      <c r="I22" s="112"/>
      <c r="J22" s="112"/>
      <c r="K22" s="112"/>
      <c r="L22" s="112"/>
      <c r="M22" s="112"/>
      <c r="N22" s="112"/>
      <c r="O22" s="229"/>
      <c r="P22" s="246"/>
      <c r="Q22" s="112"/>
      <c r="R22" s="112"/>
      <c r="S22" s="112"/>
      <c r="T22" s="112"/>
      <c r="U22" s="112"/>
      <c r="V22" s="112"/>
      <c r="W22" s="112"/>
      <c r="X22" s="229"/>
      <c r="Y22" s="283"/>
      <c r="Z22" s="284"/>
      <c r="AA22" s="285"/>
      <c r="AB22" s="152"/>
      <c r="AC22" s="147"/>
      <c r="AD22" s="148"/>
      <c r="AE22" s="153"/>
      <c r="AF22" s="146"/>
      <c r="AG22" s="146"/>
      <c r="AH22" s="146"/>
      <c r="AI22" s="289"/>
      <c r="AJ22" s="153"/>
      <c r="AK22" s="146"/>
      <c r="AL22" s="146"/>
      <c r="AM22" s="146"/>
      <c r="AN22" s="289"/>
      <c r="AO22" s="153"/>
      <c r="AP22" s="146"/>
      <c r="AQ22" s="146"/>
      <c r="AR22" s="146"/>
      <c r="AS22" s="289"/>
      <c r="AT22" s="67"/>
      <c r="AU22" s="114">
        <v>28</v>
      </c>
      <c r="AV22" s="114"/>
      <c r="AW22" s="112" t="s">
        <v>360</v>
      </c>
      <c r="AX22" s="113"/>
    </row>
    <row r="23" spans="1:50" ht="22.5" customHeight="1" x14ac:dyDescent="0.15">
      <c r="A23" s="221"/>
      <c r="B23" s="219"/>
      <c r="C23" s="219"/>
      <c r="D23" s="219"/>
      <c r="E23" s="219"/>
      <c r="F23" s="220"/>
      <c r="G23" s="217" t="s">
        <v>496</v>
      </c>
      <c r="H23" s="199"/>
      <c r="I23" s="199"/>
      <c r="J23" s="199"/>
      <c r="K23" s="199"/>
      <c r="L23" s="199"/>
      <c r="M23" s="199"/>
      <c r="N23" s="199"/>
      <c r="O23" s="200"/>
      <c r="P23" s="217" t="s">
        <v>488</v>
      </c>
      <c r="Q23" s="199"/>
      <c r="R23" s="199"/>
      <c r="S23" s="199"/>
      <c r="T23" s="199"/>
      <c r="U23" s="199"/>
      <c r="V23" s="199"/>
      <c r="W23" s="199"/>
      <c r="X23" s="200"/>
      <c r="Y23" s="297" t="s">
        <v>14</v>
      </c>
      <c r="Z23" s="298"/>
      <c r="AA23" s="299"/>
      <c r="AB23" s="665" t="s">
        <v>477</v>
      </c>
      <c r="AC23" s="300"/>
      <c r="AD23" s="300"/>
      <c r="AE23" s="97" t="s">
        <v>497</v>
      </c>
      <c r="AF23" s="98"/>
      <c r="AG23" s="98"/>
      <c r="AH23" s="98"/>
      <c r="AI23" s="99"/>
      <c r="AJ23" s="97" t="s">
        <v>497</v>
      </c>
      <c r="AK23" s="98"/>
      <c r="AL23" s="98"/>
      <c r="AM23" s="98"/>
      <c r="AN23" s="99"/>
      <c r="AO23" s="97" t="s">
        <v>497</v>
      </c>
      <c r="AP23" s="98"/>
      <c r="AQ23" s="98"/>
      <c r="AR23" s="98"/>
      <c r="AS23" s="99"/>
      <c r="AT23" s="231"/>
      <c r="AU23" s="231"/>
      <c r="AV23" s="231"/>
      <c r="AW23" s="231"/>
      <c r="AX23" s="232"/>
    </row>
    <row r="24" spans="1:50" ht="22.5" customHeight="1" x14ac:dyDescent="0.15">
      <c r="A24" s="222"/>
      <c r="B24" s="223"/>
      <c r="C24" s="223"/>
      <c r="D24" s="223"/>
      <c r="E24" s="223"/>
      <c r="F24" s="224"/>
      <c r="G24" s="280"/>
      <c r="H24" s="280"/>
      <c r="I24" s="280"/>
      <c r="J24" s="280"/>
      <c r="K24" s="280"/>
      <c r="L24" s="280"/>
      <c r="M24" s="280"/>
      <c r="N24" s="280"/>
      <c r="O24" s="281"/>
      <c r="P24" s="280"/>
      <c r="Q24" s="280"/>
      <c r="R24" s="280"/>
      <c r="S24" s="280"/>
      <c r="T24" s="280"/>
      <c r="U24" s="280"/>
      <c r="V24" s="280"/>
      <c r="W24" s="280"/>
      <c r="X24" s="281"/>
      <c r="Y24" s="179" t="s">
        <v>65</v>
      </c>
      <c r="Z24" s="140"/>
      <c r="AA24" s="175"/>
      <c r="AB24" s="329" t="s">
        <v>477</v>
      </c>
      <c r="AC24" s="290"/>
      <c r="AD24" s="290"/>
      <c r="AE24" s="97" t="s">
        <v>497</v>
      </c>
      <c r="AF24" s="98"/>
      <c r="AG24" s="98"/>
      <c r="AH24" s="98"/>
      <c r="AI24" s="99"/>
      <c r="AJ24" s="97" t="s">
        <v>497</v>
      </c>
      <c r="AK24" s="98"/>
      <c r="AL24" s="98"/>
      <c r="AM24" s="98"/>
      <c r="AN24" s="99"/>
      <c r="AO24" s="97" t="s">
        <v>497</v>
      </c>
      <c r="AP24" s="98"/>
      <c r="AQ24" s="98"/>
      <c r="AR24" s="98"/>
      <c r="AS24" s="99"/>
      <c r="AT24" s="97">
        <v>165</v>
      </c>
      <c r="AU24" s="98"/>
      <c r="AV24" s="98"/>
      <c r="AW24" s="98"/>
      <c r="AX24" s="100"/>
    </row>
    <row r="25" spans="1:50" ht="22.5" customHeight="1" x14ac:dyDescent="0.15">
      <c r="A25" s="675"/>
      <c r="B25" s="676"/>
      <c r="C25" s="676"/>
      <c r="D25" s="676"/>
      <c r="E25" s="676"/>
      <c r="F25" s="677"/>
      <c r="G25" s="201"/>
      <c r="H25" s="201"/>
      <c r="I25" s="201"/>
      <c r="J25" s="201"/>
      <c r="K25" s="201"/>
      <c r="L25" s="201"/>
      <c r="M25" s="201"/>
      <c r="N25" s="201"/>
      <c r="O25" s="202"/>
      <c r="P25" s="201"/>
      <c r="Q25" s="201"/>
      <c r="R25" s="201"/>
      <c r="S25" s="201"/>
      <c r="T25" s="201"/>
      <c r="U25" s="201"/>
      <c r="V25" s="201"/>
      <c r="W25" s="201"/>
      <c r="X25" s="202"/>
      <c r="Y25" s="139" t="s">
        <v>15</v>
      </c>
      <c r="Z25" s="140"/>
      <c r="AA25" s="175"/>
      <c r="AB25" s="687" t="s">
        <v>364</v>
      </c>
      <c r="AC25" s="268"/>
      <c r="AD25" s="268"/>
      <c r="AE25" s="97" t="s">
        <v>497</v>
      </c>
      <c r="AF25" s="98"/>
      <c r="AG25" s="98"/>
      <c r="AH25" s="98"/>
      <c r="AI25" s="99"/>
      <c r="AJ25" s="97" t="s">
        <v>497</v>
      </c>
      <c r="AK25" s="98"/>
      <c r="AL25" s="98"/>
      <c r="AM25" s="98"/>
      <c r="AN25" s="99"/>
      <c r="AO25" s="97" t="s">
        <v>497</v>
      </c>
      <c r="AP25" s="98"/>
      <c r="AQ25" s="98"/>
      <c r="AR25" s="98"/>
      <c r="AS25" s="99"/>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90"/>
      <c r="AA26" s="91"/>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6" t="s">
        <v>303</v>
      </c>
      <c r="AU26" s="667"/>
      <c r="AV26" s="667"/>
      <c r="AW26" s="667"/>
      <c r="AX26" s="668"/>
    </row>
    <row r="27" spans="1:50" ht="18.75" hidden="1" customHeight="1" x14ac:dyDescent="0.15">
      <c r="A27" s="218"/>
      <c r="B27" s="219"/>
      <c r="C27" s="219"/>
      <c r="D27" s="219"/>
      <c r="E27" s="219"/>
      <c r="F27" s="220"/>
      <c r="G27" s="228"/>
      <c r="H27" s="112"/>
      <c r="I27" s="112"/>
      <c r="J27" s="112"/>
      <c r="K27" s="112"/>
      <c r="L27" s="112"/>
      <c r="M27" s="112"/>
      <c r="N27" s="112"/>
      <c r="O27" s="229"/>
      <c r="P27" s="246"/>
      <c r="Q27" s="112"/>
      <c r="R27" s="112"/>
      <c r="S27" s="112"/>
      <c r="T27" s="112"/>
      <c r="U27" s="112"/>
      <c r="V27" s="112"/>
      <c r="W27" s="112"/>
      <c r="X27" s="229"/>
      <c r="Y27" s="283"/>
      <c r="Z27" s="284"/>
      <c r="AA27" s="285"/>
      <c r="AB27" s="152"/>
      <c r="AC27" s="147"/>
      <c r="AD27" s="148"/>
      <c r="AE27" s="153"/>
      <c r="AF27" s="146"/>
      <c r="AG27" s="146"/>
      <c r="AH27" s="146"/>
      <c r="AI27" s="289"/>
      <c r="AJ27" s="153"/>
      <c r="AK27" s="146"/>
      <c r="AL27" s="146"/>
      <c r="AM27" s="146"/>
      <c r="AN27" s="289"/>
      <c r="AO27" s="153"/>
      <c r="AP27" s="146"/>
      <c r="AQ27" s="146"/>
      <c r="AR27" s="146"/>
      <c r="AS27" s="289"/>
      <c r="AT27" s="67"/>
      <c r="AU27" s="114"/>
      <c r="AV27" s="114"/>
      <c r="AW27" s="112" t="s">
        <v>360</v>
      </c>
      <c r="AX27" s="113"/>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97"/>
      <c r="AF28" s="98"/>
      <c r="AG28" s="98"/>
      <c r="AH28" s="98"/>
      <c r="AI28" s="99"/>
      <c r="AJ28" s="97"/>
      <c r="AK28" s="98"/>
      <c r="AL28" s="98"/>
      <c r="AM28" s="98"/>
      <c r="AN28" s="99"/>
      <c r="AO28" s="97"/>
      <c r="AP28" s="98"/>
      <c r="AQ28" s="98"/>
      <c r="AR28" s="98"/>
      <c r="AS28" s="99"/>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40"/>
      <c r="AA29" s="175"/>
      <c r="AB29" s="329"/>
      <c r="AC29" s="290"/>
      <c r="AD29" s="290"/>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5"/>
      <c r="B30" s="676"/>
      <c r="C30" s="676"/>
      <c r="D30" s="676"/>
      <c r="E30" s="676"/>
      <c r="F30" s="677"/>
      <c r="G30" s="326"/>
      <c r="H30" s="327"/>
      <c r="I30" s="327"/>
      <c r="J30" s="327"/>
      <c r="K30" s="327"/>
      <c r="L30" s="327"/>
      <c r="M30" s="327"/>
      <c r="N30" s="327"/>
      <c r="O30" s="328"/>
      <c r="P30" s="201"/>
      <c r="Q30" s="201"/>
      <c r="R30" s="201"/>
      <c r="S30" s="201"/>
      <c r="T30" s="201"/>
      <c r="U30" s="201"/>
      <c r="V30" s="201"/>
      <c r="W30" s="201"/>
      <c r="X30" s="202"/>
      <c r="Y30" s="139" t="s">
        <v>15</v>
      </c>
      <c r="Z30" s="140"/>
      <c r="AA30" s="175"/>
      <c r="AB30" s="268" t="s">
        <v>16</v>
      </c>
      <c r="AC30" s="268"/>
      <c r="AD30" s="268"/>
      <c r="AE30" s="97"/>
      <c r="AF30" s="98"/>
      <c r="AG30" s="98"/>
      <c r="AH30" s="98"/>
      <c r="AI30" s="99"/>
      <c r="AJ30" s="97"/>
      <c r="AK30" s="98"/>
      <c r="AL30" s="98"/>
      <c r="AM30" s="98"/>
      <c r="AN30" s="99"/>
      <c r="AO30" s="97"/>
      <c r="AP30" s="98"/>
      <c r="AQ30" s="98"/>
      <c r="AR30" s="98"/>
      <c r="AS30" s="99"/>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90"/>
      <c r="AA31" s="91"/>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12"/>
      <c r="I32" s="112"/>
      <c r="J32" s="112"/>
      <c r="K32" s="112"/>
      <c r="L32" s="112"/>
      <c r="M32" s="112"/>
      <c r="N32" s="112"/>
      <c r="O32" s="229"/>
      <c r="P32" s="246"/>
      <c r="Q32" s="112"/>
      <c r="R32" s="112"/>
      <c r="S32" s="112"/>
      <c r="T32" s="112"/>
      <c r="U32" s="112"/>
      <c r="V32" s="112"/>
      <c r="W32" s="112"/>
      <c r="X32" s="229"/>
      <c r="Y32" s="283"/>
      <c r="Z32" s="284"/>
      <c r="AA32" s="285"/>
      <c r="AB32" s="152"/>
      <c r="AC32" s="147"/>
      <c r="AD32" s="148"/>
      <c r="AE32" s="153"/>
      <c r="AF32" s="146"/>
      <c r="AG32" s="146"/>
      <c r="AH32" s="146"/>
      <c r="AI32" s="289"/>
      <c r="AJ32" s="153"/>
      <c r="AK32" s="146"/>
      <c r="AL32" s="146"/>
      <c r="AM32" s="146"/>
      <c r="AN32" s="289"/>
      <c r="AO32" s="153"/>
      <c r="AP32" s="146"/>
      <c r="AQ32" s="146"/>
      <c r="AR32" s="146"/>
      <c r="AS32" s="289"/>
      <c r="AT32" s="67"/>
      <c r="AU32" s="114"/>
      <c r="AV32" s="114"/>
      <c r="AW32" s="112" t="s">
        <v>360</v>
      </c>
      <c r="AX32" s="113"/>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7"/>
      <c r="AF33" s="98"/>
      <c r="AG33" s="98"/>
      <c r="AH33" s="98"/>
      <c r="AI33" s="99"/>
      <c r="AJ33" s="97"/>
      <c r="AK33" s="98"/>
      <c r="AL33" s="98"/>
      <c r="AM33" s="98"/>
      <c r="AN33" s="99"/>
      <c r="AO33" s="97"/>
      <c r="AP33" s="98"/>
      <c r="AQ33" s="98"/>
      <c r="AR33" s="98"/>
      <c r="AS33" s="99"/>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40"/>
      <c r="AA34" s="175"/>
      <c r="AB34" s="290"/>
      <c r="AC34" s="290"/>
      <c r="AD34" s="290"/>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5"/>
      <c r="B35" s="676"/>
      <c r="C35" s="676"/>
      <c r="D35" s="676"/>
      <c r="E35" s="676"/>
      <c r="F35" s="677"/>
      <c r="G35" s="326"/>
      <c r="H35" s="327"/>
      <c r="I35" s="327"/>
      <c r="J35" s="327"/>
      <c r="K35" s="327"/>
      <c r="L35" s="327"/>
      <c r="M35" s="327"/>
      <c r="N35" s="327"/>
      <c r="O35" s="328"/>
      <c r="P35" s="201"/>
      <c r="Q35" s="201"/>
      <c r="R35" s="201"/>
      <c r="S35" s="201"/>
      <c r="T35" s="201"/>
      <c r="U35" s="201"/>
      <c r="V35" s="201"/>
      <c r="W35" s="201"/>
      <c r="X35" s="202"/>
      <c r="Y35" s="139" t="s">
        <v>15</v>
      </c>
      <c r="Z35" s="140"/>
      <c r="AA35" s="175"/>
      <c r="AB35" s="268" t="s">
        <v>16</v>
      </c>
      <c r="AC35" s="268"/>
      <c r="AD35" s="268"/>
      <c r="AE35" s="97"/>
      <c r="AF35" s="98"/>
      <c r="AG35" s="98"/>
      <c r="AH35" s="98"/>
      <c r="AI35" s="99"/>
      <c r="AJ35" s="97"/>
      <c r="AK35" s="98"/>
      <c r="AL35" s="98"/>
      <c r="AM35" s="98"/>
      <c r="AN35" s="99"/>
      <c r="AO35" s="97"/>
      <c r="AP35" s="98"/>
      <c r="AQ35" s="98"/>
      <c r="AR35" s="98"/>
      <c r="AS35" s="99"/>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90"/>
      <c r="AA36" s="91"/>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12"/>
      <c r="I37" s="112"/>
      <c r="J37" s="112"/>
      <c r="K37" s="112"/>
      <c r="L37" s="112"/>
      <c r="M37" s="112"/>
      <c r="N37" s="112"/>
      <c r="O37" s="229"/>
      <c r="P37" s="246"/>
      <c r="Q37" s="112"/>
      <c r="R37" s="112"/>
      <c r="S37" s="112"/>
      <c r="T37" s="112"/>
      <c r="U37" s="112"/>
      <c r="V37" s="112"/>
      <c r="W37" s="112"/>
      <c r="X37" s="229"/>
      <c r="Y37" s="283"/>
      <c r="Z37" s="284"/>
      <c r="AA37" s="285"/>
      <c r="AB37" s="152"/>
      <c r="AC37" s="147"/>
      <c r="AD37" s="148"/>
      <c r="AE37" s="153"/>
      <c r="AF37" s="146"/>
      <c r="AG37" s="146"/>
      <c r="AH37" s="146"/>
      <c r="AI37" s="289"/>
      <c r="AJ37" s="153"/>
      <c r="AK37" s="146"/>
      <c r="AL37" s="146"/>
      <c r="AM37" s="146"/>
      <c r="AN37" s="289"/>
      <c r="AO37" s="153"/>
      <c r="AP37" s="146"/>
      <c r="AQ37" s="146"/>
      <c r="AR37" s="146"/>
      <c r="AS37" s="289"/>
      <c r="AT37" s="67"/>
      <c r="AU37" s="114"/>
      <c r="AV37" s="114"/>
      <c r="AW37" s="112" t="s">
        <v>360</v>
      </c>
      <c r="AX37" s="113"/>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7"/>
      <c r="AF38" s="98"/>
      <c r="AG38" s="98"/>
      <c r="AH38" s="98"/>
      <c r="AI38" s="99"/>
      <c r="AJ38" s="97"/>
      <c r="AK38" s="98"/>
      <c r="AL38" s="98"/>
      <c r="AM38" s="98"/>
      <c r="AN38" s="99"/>
      <c r="AO38" s="97"/>
      <c r="AP38" s="98"/>
      <c r="AQ38" s="98"/>
      <c r="AR38" s="98"/>
      <c r="AS38" s="99"/>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40"/>
      <c r="AA39" s="175"/>
      <c r="AB39" s="290"/>
      <c r="AC39" s="290"/>
      <c r="AD39" s="290"/>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5"/>
      <c r="B40" s="676"/>
      <c r="C40" s="676"/>
      <c r="D40" s="676"/>
      <c r="E40" s="676"/>
      <c r="F40" s="677"/>
      <c r="G40" s="326"/>
      <c r="H40" s="327"/>
      <c r="I40" s="327"/>
      <c r="J40" s="327"/>
      <c r="K40" s="327"/>
      <c r="L40" s="327"/>
      <c r="M40" s="327"/>
      <c r="N40" s="327"/>
      <c r="O40" s="328"/>
      <c r="P40" s="201"/>
      <c r="Q40" s="201"/>
      <c r="R40" s="201"/>
      <c r="S40" s="201"/>
      <c r="T40" s="201"/>
      <c r="U40" s="201"/>
      <c r="V40" s="201"/>
      <c r="W40" s="201"/>
      <c r="X40" s="202"/>
      <c r="Y40" s="139" t="s">
        <v>15</v>
      </c>
      <c r="Z40" s="140"/>
      <c r="AA40" s="175"/>
      <c r="AB40" s="268" t="s">
        <v>16</v>
      </c>
      <c r="AC40" s="268"/>
      <c r="AD40" s="268"/>
      <c r="AE40" s="97"/>
      <c r="AF40" s="98"/>
      <c r="AG40" s="98"/>
      <c r="AH40" s="98"/>
      <c r="AI40" s="99"/>
      <c r="AJ40" s="97"/>
      <c r="AK40" s="98"/>
      <c r="AL40" s="98"/>
      <c r="AM40" s="98"/>
      <c r="AN40" s="99"/>
      <c r="AO40" s="97"/>
      <c r="AP40" s="98"/>
      <c r="AQ40" s="98"/>
      <c r="AR40" s="98"/>
      <c r="AS40" s="99"/>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90"/>
      <c r="AA41" s="91"/>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12"/>
      <c r="I42" s="112"/>
      <c r="J42" s="112"/>
      <c r="K42" s="112"/>
      <c r="L42" s="112"/>
      <c r="M42" s="112"/>
      <c r="N42" s="112"/>
      <c r="O42" s="229"/>
      <c r="P42" s="246"/>
      <c r="Q42" s="112"/>
      <c r="R42" s="112"/>
      <c r="S42" s="112"/>
      <c r="T42" s="112"/>
      <c r="U42" s="112"/>
      <c r="V42" s="112"/>
      <c r="W42" s="112"/>
      <c r="X42" s="229"/>
      <c r="Y42" s="283"/>
      <c r="Z42" s="284"/>
      <c r="AA42" s="285"/>
      <c r="AB42" s="152"/>
      <c r="AC42" s="147"/>
      <c r="AD42" s="148"/>
      <c r="AE42" s="153"/>
      <c r="AF42" s="146"/>
      <c r="AG42" s="146"/>
      <c r="AH42" s="146"/>
      <c r="AI42" s="289"/>
      <c r="AJ42" s="153"/>
      <c r="AK42" s="146"/>
      <c r="AL42" s="146"/>
      <c r="AM42" s="146"/>
      <c r="AN42" s="289"/>
      <c r="AO42" s="153"/>
      <c r="AP42" s="146"/>
      <c r="AQ42" s="146"/>
      <c r="AR42" s="146"/>
      <c r="AS42" s="289"/>
      <c r="AT42" s="67"/>
      <c r="AU42" s="114"/>
      <c r="AV42" s="114"/>
      <c r="AW42" s="112" t="s">
        <v>360</v>
      </c>
      <c r="AX42" s="113"/>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7"/>
      <c r="AF43" s="98"/>
      <c r="AG43" s="98"/>
      <c r="AH43" s="98"/>
      <c r="AI43" s="99"/>
      <c r="AJ43" s="97"/>
      <c r="AK43" s="98"/>
      <c r="AL43" s="98"/>
      <c r="AM43" s="98"/>
      <c r="AN43" s="99"/>
      <c r="AO43" s="97"/>
      <c r="AP43" s="98"/>
      <c r="AQ43" s="98"/>
      <c r="AR43" s="98"/>
      <c r="AS43" s="99"/>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40"/>
      <c r="AA44" s="175"/>
      <c r="AB44" s="290"/>
      <c r="AC44" s="290"/>
      <c r="AD44" s="290"/>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7"/>
      <c r="AF45" s="98"/>
      <c r="AG45" s="98"/>
      <c r="AH45" s="98"/>
      <c r="AI45" s="99"/>
      <c r="AJ45" s="97"/>
      <c r="AK45" s="98"/>
      <c r="AL45" s="98"/>
      <c r="AM45" s="98"/>
      <c r="AN45" s="99"/>
      <c r="AO45" s="97"/>
      <c r="AP45" s="98"/>
      <c r="AQ45" s="98"/>
      <c r="AR45" s="98"/>
      <c r="AS45" s="99"/>
      <c r="AT45" s="272"/>
      <c r="AU45" s="273"/>
      <c r="AV45" s="273"/>
      <c r="AW45" s="273"/>
      <c r="AX45" s="274"/>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9" t="s">
        <v>320</v>
      </c>
      <c r="B47" s="690"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0"/>
      <c r="C48" s="241"/>
      <c r="D48" s="241"/>
      <c r="E48" s="241"/>
      <c r="F48" s="242"/>
      <c r="G48" s="112"/>
      <c r="H48" s="112"/>
      <c r="I48" s="112"/>
      <c r="J48" s="112"/>
      <c r="K48" s="112"/>
      <c r="L48" s="112"/>
      <c r="M48" s="112"/>
      <c r="N48" s="112"/>
      <c r="O48" s="112"/>
      <c r="P48" s="112"/>
      <c r="Q48" s="112"/>
      <c r="R48" s="112"/>
      <c r="S48" s="112"/>
      <c r="T48" s="112"/>
      <c r="U48" s="112"/>
      <c r="V48" s="112"/>
      <c r="W48" s="112"/>
      <c r="X48" s="112"/>
      <c r="Y48" s="112"/>
      <c r="Z48" s="112"/>
      <c r="AA48" s="229"/>
      <c r="AB48" s="24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9"/>
      <c r="B49" s="690"/>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2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1"/>
    </row>
    <row r="50" spans="1:50" ht="22.5" hidden="1" customHeight="1" x14ac:dyDescent="0.15">
      <c r="A50" s="239"/>
      <c r="B50" s="690"/>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2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3"/>
    </row>
    <row r="51" spans="1:50" ht="22.5" hidden="1" customHeight="1" x14ac:dyDescent="0.15">
      <c r="A51" s="239"/>
      <c r="B51" s="691"/>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2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12"/>
      <c r="I53" s="112"/>
      <c r="J53" s="112"/>
      <c r="K53" s="112"/>
      <c r="L53" s="112"/>
      <c r="M53" s="112"/>
      <c r="N53" s="112"/>
      <c r="O53" s="229"/>
      <c r="P53" s="246"/>
      <c r="Q53" s="112"/>
      <c r="R53" s="112"/>
      <c r="S53" s="112"/>
      <c r="T53" s="112"/>
      <c r="U53" s="112"/>
      <c r="V53" s="112"/>
      <c r="W53" s="112"/>
      <c r="X53" s="229"/>
      <c r="Y53" s="250"/>
      <c r="Z53" s="251"/>
      <c r="AA53" s="252"/>
      <c r="AB53" s="256"/>
      <c r="AC53" s="257"/>
      <c r="AD53" s="258"/>
      <c r="AE53" s="246"/>
      <c r="AF53" s="112"/>
      <c r="AG53" s="112"/>
      <c r="AH53" s="112"/>
      <c r="AI53" s="229"/>
      <c r="AJ53" s="246"/>
      <c r="AK53" s="112"/>
      <c r="AL53" s="112"/>
      <c r="AM53" s="112"/>
      <c r="AN53" s="229"/>
      <c r="AO53" s="246"/>
      <c r="AP53" s="112"/>
      <c r="AQ53" s="112"/>
      <c r="AR53" s="112"/>
      <c r="AS53" s="229"/>
      <c r="AT53" s="67"/>
      <c r="AU53" s="114"/>
      <c r="AV53" s="114"/>
      <c r="AW53" s="112" t="s">
        <v>360</v>
      </c>
      <c r="AX53" s="113"/>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2"/>
      <c r="AC54" s="230"/>
      <c r="AD54" s="230"/>
      <c r="AE54" s="97"/>
      <c r="AF54" s="98"/>
      <c r="AG54" s="98"/>
      <c r="AH54" s="98"/>
      <c r="AI54" s="99"/>
      <c r="AJ54" s="97"/>
      <c r="AK54" s="98"/>
      <c r="AL54" s="98"/>
      <c r="AM54" s="98"/>
      <c r="AN54" s="99"/>
      <c r="AO54" s="97"/>
      <c r="AP54" s="98"/>
      <c r="AQ54" s="98"/>
      <c r="AR54" s="98"/>
      <c r="AS54" s="99"/>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3"/>
      <c r="AC55" s="236"/>
      <c r="AD55" s="236"/>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7"/>
      <c r="AF56" s="98"/>
      <c r="AG56" s="98"/>
      <c r="AH56" s="98"/>
      <c r="AI56" s="99"/>
      <c r="AJ56" s="97"/>
      <c r="AK56" s="98"/>
      <c r="AL56" s="98"/>
      <c r="AM56" s="98"/>
      <c r="AN56" s="99"/>
      <c r="AO56" s="97"/>
      <c r="AP56" s="98"/>
      <c r="AQ56" s="98"/>
      <c r="AR56" s="98"/>
      <c r="AS56" s="99"/>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12"/>
      <c r="I58" s="112"/>
      <c r="J58" s="112"/>
      <c r="K58" s="112"/>
      <c r="L58" s="112"/>
      <c r="M58" s="112"/>
      <c r="N58" s="112"/>
      <c r="O58" s="229"/>
      <c r="P58" s="246"/>
      <c r="Q58" s="112"/>
      <c r="R58" s="112"/>
      <c r="S58" s="112"/>
      <c r="T58" s="112"/>
      <c r="U58" s="112"/>
      <c r="V58" s="112"/>
      <c r="W58" s="112"/>
      <c r="X58" s="229"/>
      <c r="Y58" s="250"/>
      <c r="Z58" s="251"/>
      <c r="AA58" s="252"/>
      <c r="AB58" s="256"/>
      <c r="AC58" s="257"/>
      <c r="AD58" s="258"/>
      <c r="AE58" s="246"/>
      <c r="AF58" s="112"/>
      <c r="AG58" s="112"/>
      <c r="AH58" s="112"/>
      <c r="AI58" s="229"/>
      <c r="AJ58" s="246"/>
      <c r="AK58" s="112"/>
      <c r="AL58" s="112"/>
      <c r="AM58" s="112"/>
      <c r="AN58" s="229"/>
      <c r="AO58" s="246"/>
      <c r="AP58" s="112"/>
      <c r="AQ58" s="112"/>
      <c r="AR58" s="112"/>
      <c r="AS58" s="229"/>
      <c r="AT58" s="67"/>
      <c r="AU58" s="114"/>
      <c r="AV58" s="114"/>
      <c r="AW58" s="112" t="s">
        <v>360</v>
      </c>
      <c r="AX58" s="113"/>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7"/>
      <c r="AF59" s="98"/>
      <c r="AG59" s="98"/>
      <c r="AH59" s="98"/>
      <c r="AI59" s="99"/>
      <c r="AJ59" s="97"/>
      <c r="AK59" s="98"/>
      <c r="AL59" s="98"/>
      <c r="AM59" s="98"/>
      <c r="AN59" s="99"/>
      <c r="AO59" s="97"/>
      <c r="AP59" s="98"/>
      <c r="AQ59" s="98"/>
      <c r="AR59" s="98"/>
      <c r="AS59" s="99"/>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7"/>
      <c r="AF61" s="98"/>
      <c r="AG61" s="98"/>
      <c r="AH61" s="98"/>
      <c r="AI61" s="99"/>
      <c r="AJ61" s="97"/>
      <c r="AK61" s="98"/>
      <c r="AL61" s="98"/>
      <c r="AM61" s="98"/>
      <c r="AN61" s="99"/>
      <c r="AO61" s="97"/>
      <c r="AP61" s="98"/>
      <c r="AQ61" s="98"/>
      <c r="AR61" s="98"/>
      <c r="AS61" s="99"/>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12"/>
      <c r="I63" s="112"/>
      <c r="J63" s="112"/>
      <c r="K63" s="112"/>
      <c r="L63" s="112"/>
      <c r="M63" s="112"/>
      <c r="N63" s="112"/>
      <c r="O63" s="229"/>
      <c r="P63" s="246"/>
      <c r="Q63" s="112"/>
      <c r="R63" s="112"/>
      <c r="S63" s="112"/>
      <c r="T63" s="112"/>
      <c r="U63" s="112"/>
      <c r="V63" s="112"/>
      <c r="W63" s="112"/>
      <c r="X63" s="229"/>
      <c r="Y63" s="250"/>
      <c r="Z63" s="251"/>
      <c r="AA63" s="252"/>
      <c r="AB63" s="256"/>
      <c r="AC63" s="257"/>
      <c r="AD63" s="258"/>
      <c r="AE63" s="246"/>
      <c r="AF63" s="112"/>
      <c r="AG63" s="112"/>
      <c r="AH63" s="112"/>
      <c r="AI63" s="229"/>
      <c r="AJ63" s="246"/>
      <c r="AK63" s="112"/>
      <c r="AL63" s="112"/>
      <c r="AM63" s="112"/>
      <c r="AN63" s="229"/>
      <c r="AO63" s="246"/>
      <c r="AP63" s="112"/>
      <c r="AQ63" s="112"/>
      <c r="AR63" s="112"/>
      <c r="AS63" s="229"/>
      <c r="AT63" s="67"/>
      <c r="AU63" s="114"/>
      <c r="AV63" s="114"/>
      <c r="AW63" s="112" t="s">
        <v>360</v>
      </c>
      <c r="AX63" s="113"/>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7"/>
      <c r="AF64" s="98"/>
      <c r="AG64" s="98"/>
      <c r="AH64" s="98"/>
      <c r="AI64" s="99"/>
      <c r="AJ64" s="97"/>
      <c r="AK64" s="98"/>
      <c r="AL64" s="98"/>
      <c r="AM64" s="98"/>
      <c r="AN64" s="99"/>
      <c r="AO64" s="97"/>
      <c r="AP64" s="98"/>
      <c r="AQ64" s="98"/>
      <c r="AR64" s="98"/>
      <c r="AS64" s="99"/>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7"/>
      <c r="AF66" s="98"/>
      <c r="AG66" s="98"/>
      <c r="AH66" s="98"/>
      <c r="AI66" s="99"/>
      <c r="AJ66" s="97"/>
      <c r="AK66" s="98"/>
      <c r="AL66" s="98"/>
      <c r="AM66" s="98"/>
      <c r="AN66" s="99"/>
      <c r="AO66" s="97"/>
      <c r="AP66" s="98"/>
      <c r="AQ66" s="98"/>
      <c r="AR66" s="98"/>
      <c r="AS66" s="99"/>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90"/>
      <c r="AA67" s="91"/>
      <c r="AB67" s="139" t="s">
        <v>12</v>
      </c>
      <c r="AC67" s="140"/>
      <c r="AD67" s="175"/>
      <c r="AE67" s="664" t="s">
        <v>69</v>
      </c>
      <c r="AF67" s="137"/>
      <c r="AG67" s="137"/>
      <c r="AH67" s="137"/>
      <c r="AI67" s="137"/>
      <c r="AJ67" s="664" t="s">
        <v>70</v>
      </c>
      <c r="AK67" s="137"/>
      <c r="AL67" s="137"/>
      <c r="AM67" s="137"/>
      <c r="AN67" s="137"/>
      <c r="AO67" s="664" t="s">
        <v>71</v>
      </c>
      <c r="AP67" s="137"/>
      <c r="AQ67" s="137"/>
      <c r="AR67" s="137"/>
      <c r="AS67" s="137"/>
      <c r="AT67" s="180" t="s">
        <v>74</v>
      </c>
      <c r="AU67" s="181"/>
      <c r="AV67" s="181"/>
      <c r="AW67" s="181"/>
      <c r="AX67" s="182"/>
    </row>
    <row r="68" spans="1:60" ht="22.5" customHeight="1" x14ac:dyDescent="0.15">
      <c r="A68" s="189"/>
      <c r="B68" s="190"/>
      <c r="C68" s="190"/>
      <c r="D68" s="190"/>
      <c r="E68" s="190"/>
      <c r="F68" s="191"/>
      <c r="G68" s="217" t="s">
        <v>486</v>
      </c>
      <c r="H68" s="199"/>
      <c r="I68" s="199"/>
      <c r="J68" s="199"/>
      <c r="K68" s="199"/>
      <c r="L68" s="199"/>
      <c r="M68" s="199"/>
      <c r="N68" s="199"/>
      <c r="O68" s="199"/>
      <c r="P68" s="199"/>
      <c r="Q68" s="199"/>
      <c r="R68" s="199"/>
      <c r="S68" s="199"/>
      <c r="T68" s="199"/>
      <c r="U68" s="199"/>
      <c r="V68" s="199"/>
      <c r="W68" s="199"/>
      <c r="X68" s="200"/>
      <c r="Y68" s="337" t="s">
        <v>66</v>
      </c>
      <c r="Z68" s="338"/>
      <c r="AA68" s="339"/>
      <c r="AB68" s="206" t="s">
        <v>506</v>
      </c>
      <c r="AC68" s="207"/>
      <c r="AD68" s="208"/>
      <c r="AE68" s="97" t="s">
        <v>505</v>
      </c>
      <c r="AF68" s="98"/>
      <c r="AG68" s="98"/>
      <c r="AH68" s="98"/>
      <c r="AI68" s="99"/>
      <c r="AJ68" s="97" t="s">
        <v>504</v>
      </c>
      <c r="AK68" s="98"/>
      <c r="AL68" s="98"/>
      <c r="AM68" s="98"/>
      <c r="AN68" s="99"/>
      <c r="AO68" s="97" t="s">
        <v>504</v>
      </c>
      <c r="AP68" s="98"/>
      <c r="AQ68" s="98"/>
      <c r="AR68" s="98"/>
      <c r="AS68" s="99"/>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68"/>
      <c r="AA69" s="169"/>
      <c r="AB69" s="214" t="s">
        <v>506</v>
      </c>
      <c r="AC69" s="215"/>
      <c r="AD69" s="216"/>
      <c r="AE69" s="97" t="s">
        <v>504</v>
      </c>
      <c r="AF69" s="98"/>
      <c r="AG69" s="98"/>
      <c r="AH69" s="98"/>
      <c r="AI69" s="99"/>
      <c r="AJ69" s="97" t="s">
        <v>504</v>
      </c>
      <c r="AK69" s="98"/>
      <c r="AL69" s="98"/>
      <c r="AM69" s="98"/>
      <c r="AN69" s="99"/>
      <c r="AO69" s="97" t="s">
        <v>504</v>
      </c>
      <c r="AP69" s="98"/>
      <c r="AQ69" s="98"/>
      <c r="AR69" s="98"/>
      <c r="AS69" s="99"/>
      <c r="AT69" s="97">
        <v>1</v>
      </c>
      <c r="AU69" s="98"/>
      <c r="AV69" s="98"/>
      <c r="AW69" s="98"/>
      <c r="AX69" s="100"/>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90"/>
      <c r="AA70" s="91"/>
      <c r="AB70" s="139" t="s">
        <v>12</v>
      </c>
      <c r="AC70" s="140"/>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487</v>
      </c>
      <c r="H71" s="199"/>
      <c r="I71" s="199"/>
      <c r="J71" s="199"/>
      <c r="K71" s="199"/>
      <c r="L71" s="199"/>
      <c r="M71" s="199"/>
      <c r="N71" s="199"/>
      <c r="O71" s="199"/>
      <c r="P71" s="199"/>
      <c r="Q71" s="199"/>
      <c r="R71" s="199"/>
      <c r="S71" s="199"/>
      <c r="T71" s="199"/>
      <c r="U71" s="199"/>
      <c r="V71" s="199"/>
      <c r="W71" s="199"/>
      <c r="X71" s="200"/>
      <c r="Y71" s="203" t="s">
        <v>66</v>
      </c>
      <c r="Z71" s="204"/>
      <c r="AA71" s="205"/>
      <c r="AB71" s="206" t="s">
        <v>506</v>
      </c>
      <c r="AC71" s="207"/>
      <c r="AD71" s="208"/>
      <c r="AE71" s="97" t="s">
        <v>505</v>
      </c>
      <c r="AF71" s="98"/>
      <c r="AG71" s="98"/>
      <c r="AH71" s="98"/>
      <c r="AI71" s="99"/>
      <c r="AJ71" s="97" t="s">
        <v>504</v>
      </c>
      <c r="AK71" s="98"/>
      <c r="AL71" s="98"/>
      <c r="AM71" s="98"/>
      <c r="AN71" s="99"/>
      <c r="AO71" s="97" t="s">
        <v>504</v>
      </c>
      <c r="AP71" s="98"/>
      <c r="AQ71" s="98"/>
      <c r="AR71" s="98"/>
      <c r="AS71" s="99"/>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506</v>
      </c>
      <c r="AC72" s="215"/>
      <c r="AD72" s="216"/>
      <c r="AE72" s="97" t="s">
        <v>504</v>
      </c>
      <c r="AF72" s="98"/>
      <c r="AG72" s="98"/>
      <c r="AH72" s="98"/>
      <c r="AI72" s="99"/>
      <c r="AJ72" s="97" t="s">
        <v>504</v>
      </c>
      <c r="AK72" s="98"/>
      <c r="AL72" s="98"/>
      <c r="AM72" s="98"/>
      <c r="AN72" s="99"/>
      <c r="AO72" s="97" t="s">
        <v>504</v>
      </c>
      <c r="AP72" s="98"/>
      <c r="AQ72" s="98"/>
      <c r="AR72" s="98"/>
      <c r="AS72" s="99"/>
      <c r="AT72" s="97">
        <v>1</v>
      </c>
      <c r="AU72" s="98"/>
      <c r="AV72" s="98"/>
      <c r="AW72" s="98"/>
      <c r="AX72" s="100"/>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90"/>
      <c r="AA73" s="91"/>
      <c r="AB73" s="139" t="s">
        <v>12</v>
      </c>
      <c r="AC73" s="140"/>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17"/>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7"/>
      <c r="AF74" s="98"/>
      <c r="AG74" s="98"/>
      <c r="AH74" s="98"/>
      <c r="AI74" s="99"/>
      <c r="AJ74" s="97"/>
      <c r="AK74" s="98"/>
      <c r="AL74" s="98"/>
      <c r="AM74" s="98"/>
      <c r="AN74" s="99"/>
      <c r="AO74" s="97"/>
      <c r="AP74" s="98"/>
      <c r="AQ74" s="98"/>
      <c r="AR74" s="98"/>
      <c r="AS74" s="99"/>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90"/>
      <c r="AA76" s="91"/>
      <c r="AB76" s="139" t="s">
        <v>12</v>
      </c>
      <c r="AC76" s="140"/>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7"/>
      <c r="AF77" s="98"/>
      <c r="AG77" s="98"/>
      <c r="AH77" s="98"/>
      <c r="AI77" s="99"/>
      <c r="AJ77" s="97"/>
      <c r="AK77" s="98"/>
      <c r="AL77" s="98"/>
      <c r="AM77" s="98"/>
      <c r="AN77" s="99"/>
      <c r="AO77" s="97"/>
      <c r="AP77" s="98"/>
      <c r="AQ77" s="98"/>
      <c r="AR77" s="98"/>
      <c r="AS77" s="99"/>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90"/>
      <c r="AA79" s="91"/>
      <c r="AB79" s="139" t="s">
        <v>12</v>
      </c>
      <c r="AC79" s="140"/>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7"/>
      <c r="AF80" s="98"/>
      <c r="AG80" s="98"/>
      <c r="AH80" s="98"/>
      <c r="AI80" s="99"/>
      <c r="AJ80" s="97"/>
      <c r="AK80" s="98"/>
      <c r="AL80" s="98"/>
      <c r="AM80" s="98"/>
      <c r="AN80" s="99"/>
      <c r="AO80" s="97"/>
      <c r="AP80" s="98"/>
      <c r="AQ80" s="98"/>
      <c r="AR80" s="98"/>
      <c r="AS80" s="99"/>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22" t="s">
        <v>17</v>
      </c>
      <c r="B82" s="123"/>
      <c r="C82" s="123"/>
      <c r="D82" s="123"/>
      <c r="E82" s="123"/>
      <c r="F82" s="124"/>
      <c r="G82" s="174" t="s">
        <v>18</v>
      </c>
      <c r="H82" s="140"/>
      <c r="I82" s="140"/>
      <c r="J82" s="140"/>
      <c r="K82" s="140"/>
      <c r="L82" s="140"/>
      <c r="M82" s="140"/>
      <c r="N82" s="140"/>
      <c r="O82" s="140"/>
      <c r="P82" s="140"/>
      <c r="Q82" s="140"/>
      <c r="R82" s="140"/>
      <c r="S82" s="140"/>
      <c r="T82" s="140"/>
      <c r="U82" s="140"/>
      <c r="V82" s="140"/>
      <c r="W82" s="140"/>
      <c r="X82" s="175"/>
      <c r="Y82" s="176"/>
      <c r="Z82" s="177"/>
      <c r="AA82" s="178"/>
      <c r="AB82" s="139" t="s">
        <v>12</v>
      </c>
      <c r="AC82" s="140"/>
      <c r="AD82" s="175"/>
      <c r="AE82" s="179" t="s">
        <v>69</v>
      </c>
      <c r="AF82" s="140"/>
      <c r="AG82" s="140"/>
      <c r="AH82" s="140"/>
      <c r="AI82" s="175"/>
      <c r="AJ82" s="179" t="s">
        <v>70</v>
      </c>
      <c r="AK82" s="140"/>
      <c r="AL82" s="140"/>
      <c r="AM82" s="140"/>
      <c r="AN82" s="175"/>
      <c r="AO82" s="179" t="s">
        <v>71</v>
      </c>
      <c r="AP82" s="140"/>
      <c r="AQ82" s="140"/>
      <c r="AR82" s="140"/>
      <c r="AS82" s="175"/>
      <c r="AT82" s="180" t="s">
        <v>75</v>
      </c>
      <c r="AU82" s="181"/>
      <c r="AV82" s="181"/>
      <c r="AW82" s="181"/>
      <c r="AX82" s="182"/>
    </row>
    <row r="83" spans="1:60" ht="22.5" customHeight="1" x14ac:dyDescent="0.15">
      <c r="A83" s="125"/>
      <c r="B83" s="126"/>
      <c r="C83" s="126"/>
      <c r="D83" s="126"/>
      <c r="E83" s="126"/>
      <c r="F83" s="127"/>
      <c r="G83" s="157" t="s">
        <v>500</v>
      </c>
      <c r="H83" s="157"/>
      <c r="I83" s="157"/>
      <c r="J83" s="157"/>
      <c r="K83" s="157"/>
      <c r="L83" s="157"/>
      <c r="M83" s="157"/>
      <c r="N83" s="157"/>
      <c r="O83" s="157"/>
      <c r="P83" s="157"/>
      <c r="Q83" s="157"/>
      <c r="R83" s="157"/>
      <c r="S83" s="157"/>
      <c r="T83" s="157"/>
      <c r="U83" s="157"/>
      <c r="V83" s="157"/>
      <c r="W83" s="157"/>
      <c r="X83" s="157"/>
      <c r="Y83" s="159" t="s">
        <v>17</v>
      </c>
      <c r="Z83" s="160"/>
      <c r="AA83" s="161"/>
      <c r="AB83" s="185"/>
      <c r="AC83" s="163"/>
      <c r="AD83" s="164"/>
      <c r="AE83" s="165" t="s">
        <v>501</v>
      </c>
      <c r="AF83" s="166"/>
      <c r="AG83" s="166"/>
      <c r="AH83" s="166"/>
      <c r="AI83" s="166"/>
      <c r="AJ83" s="165" t="s">
        <v>501</v>
      </c>
      <c r="AK83" s="166"/>
      <c r="AL83" s="166"/>
      <c r="AM83" s="166"/>
      <c r="AN83" s="166"/>
      <c r="AO83" s="165" t="s">
        <v>501</v>
      </c>
      <c r="AP83" s="166"/>
      <c r="AQ83" s="166"/>
      <c r="AR83" s="166"/>
      <c r="AS83" s="166"/>
      <c r="AT83" s="97" t="s">
        <v>501</v>
      </c>
      <c r="AU83" s="98"/>
      <c r="AV83" s="98"/>
      <c r="AW83" s="98"/>
      <c r="AX83" s="100"/>
    </row>
    <row r="84" spans="1:60" ht="47.1" customHeight="1" x14ac:dyDescent="0.15">
      <c r="A84" s="128"/>
      <c r="B84" s="129"/>
      <c r="C84" s="129"/>
      <c r="D84" s="129"/>
      <c r="E84" s="129"/>
      <c r="F84" s="130"/>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465</v>
      </c>
      <c r="AC84" s="171"/>
      <c r="AD84" s="172"/>
      <c r="AE84" s="97" t="s">
        <v>497</v>
      </c>
      <c r="AF84" s="98"/>
      <c r="AG84" s="98"/>
      <c r="AH84" s="98"/>
      <c r="AI84" s="99"/>
      <c r="AJ84" s="97" t="s">
        <v>497</v>
      </c>
      <c r="AK84" s="98"/>
      <c r="AL84" s="98"/>
      <c r="AM84" s="98"/>
      <c r="AN84" s="99"/>
      <c r="AO84" s="97" t="s">
        <v>497</v>
      </c>
      <c r="AP84" s="98"/>
      <c r="AQ84" s="98"/>
      <c r="AR84" s="98"/>
      <c r="AS84" s="99"/>
      <c r="AT84" s="97" t="s">
        <v>497</v>
      </c>
      <c r="AU84" s="98"/>
      <c r="AV84" s="98"/>
      <c r="AW84" s="98"/>
      <c r="AX84" s="100"/>
    </row>
    <row r="85" spans="1:60" ht="32.25" hidden="1" customHeight="1" x14ac:dyDescent="0.15">
      <c r="A85" s="122" t="s">
        <v>17</v>
      </c>
      <c r="B85" s="123"/>
      <c r="C85" s="123"/>
      <c r="D85" s="123"/>
      <c r="E85" s="123"/>
      <c r="F85" s="124"/>
      <c r="G85" s="174" t="s">
        <v>18</v>
      </c>
      <c r="H85" s="140"/>
      <c r="I85" s="140"/>
      <c r="J85" s="140"/>
      <c r="K85" s="140"/>
      <c r="L85" s="140"/>
      <c r="M85" s="140"/>
      <c r="N85" s="140"/>
      <c r="O85" s="140"/>
      <c r="P85" s="140"/>
      <c r="Q85" s="140"/>
      <c r="R85" s="140"/>
      <c r="S85" s="140"/>
      <c r="T85" s="140"/>
      <c r="U85" s="140"/>
      <c r="V85" s="140"/>
      <c r="W85" s="140"/>
      <c r="X85" s="175"/>
      <c r="Y85" s="176"/>
      <c r="Z85" s="177"/>
      <c r="AA85" s="178"/>
      <c r="AB85" s="139" t="s">
        <v>12</v>
      </c>
      <c r="AC85" s="140"/>
      <c r="AD85" s="175"/>
      <c r="AE85" s="179" t="s">
        <v>69</v>
      </c>
      <c r="AF85" s="140"/>
      <c r="AG85" s="140"/>
      <c r="AH85" s="140"/>
      <c r="AI85" s="175"/>
      <c r="AJ85" s="179" t="s">
        <v>70</v>
      </c>
      <c r="AK85" s="140"/>
      <c r="AL85" s="140"/>
      <c r="AM85" s="140"/>
      <c r="AN85" s="175"/>
      <c r="AO85" s="179" t="s">
        <v>71</v>
      </c>
      <c r="AP85" s="140"/>
      <c r="AQ85" s="140"/>
      <c r="AR85" s="140"/>
      <c r="AS85" s="175"/>
      <c r="AT85" s="180" t="s">
        <v>75</v>
      </c>
      <c r="AU85" s="181"/>
      <c r="AV85" s="181"/>
      <c r="AW85" s="181"/>
      <c r="AX85" s="182"/>
    </row>
    <row r="86" spans="1:60" ht="22.5" hidden="1" customHeight="1" x14ac:dyDescent="0.15">
      <c r="A86" s="125"/>
      <c r="B86" s="126"/>
      <c r="C86" s="126"/>
      <c r="D86" s="126"/>
      <c r="E86" s="126"/>
      <c r="F86" s="127"/>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7"/>
      <c r="AU86" s="98"/>
      <c r="AV86" s="98"/>
      <c r="AW86" s="98"/>
      <c r="AX86" s="100"/>
    </row>
    <row r="87" spans="1:60" ht="47.1" hidden="1" customHeight="1" x14ac:dyDescent="0.15">
      <c r="A87" s="128"/>
      <c r="B87" s="129"/>
      <c r="C87" s="129"/>
      <c r="D87" s="129"/>
      <c r="E87" s="129"/>
      <c r="F87" s="130"/>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22" t="s">
        <v>17</v>
      </c>
      <c r="B88" s="123"/>
      <c r="C88" s="123"/>
      <c r="D88" s="123"/>
      <c r="E88" s="123"/>
      <c r="F88" s="124"/>
      <c r="G88" s="174" t="s">
        <v>18</v>
      </c>
      <c r="H88" s="140"/>
      <c r="I88" s="140"/>
      <c r="J88" s="140"/>
      <c r="K88" s="140"/>
      <c r="L88" s="140"/>
      <c r="M88" s="140"/>
      <c r="N88" s="140"/>
      <c r="O88" s="140"/>
      <c r="P88" s="140"/>
      <c r="Q88" s="140"/>
      <c r="R88" s="140"/>
      <c r="S88" s="140"/>
      <c r="T88" s="140"/>
      <c r="U88" s="140"/>
      <c r="V88" s="140"/>
      <c r="W88" s="140"/>
      <c r="X88" s="175"/>
      <c r="Y88" s="176"/>
      <c r="Z88" s="177"/>
      <c r="AA88" s="178"/>
      <c r="AB88" s="139" t="s">
        <v>12</v>
      </c>
      <c r="AC88" s="140"/>
      <c r="AD88" s="175"/>
      <c r="AE88" s="179" t="s">
        <v>69</v>
      </c>
      <c r="AF88" s="140"/>
      <c r="AG88" s="140"/>
      <c r="AH88" s="140"/>
      <c r="AI88" s="175"/>
      <c r="AJ88" s="179" t="s">
        <v>70</v>
      </c>
      <c r="AK88" s="140"/>
      <c r="AL88" s="140"/>
      <c r="AM88" s="140"/>
      <c r="AN88" s="175"/>
      <c r="AO88" s="179" t="s">
        <v>71</v>
      </c>
      <c r="AP88" s="140"/>
      <c r="AQ88" s="140"/>
      <c r="AR88" s="140"/>
      <c r="AS88" s="175"/>
      <c r="AT88" s="180" t="s">
        <v>75</v>
      </c>
      <c r="AU88" s="181"/>
      <c r="AV88" s="181"/>
      <c r="AW88" s="181"/>
      <c r="AX88" s="182"/>
    </row>
    <row r="89" spans="1:60" ht="22.5" hidden="1" customHeight="1" x14ac:dyDescent="0.15">
      <c r="A89" s="125"/>
      <c r="B89" s="126"/>
      <c r="C89" s="126"/>
      <c r="D89" s="126"/>
      <c r="E89" s="126"/>
      <c r="F89" s="127"/>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7"/>
      <c r="AU89" s="98"/>
      <c r="AV89" s="98"/>
      <c r="AW89" s="98"/>
      <c r="AX89" s="100"/>
    </row>
    <row r="90" spans="1:60" ht="47.1" hidden="1" customHeight="1" x14ac:dyDescent="0.15">
      <c r="A90" s="128"/>
      <c r="B90" s="129"/>
      <c r="C90" s="129"/>
      <c r="D90" s="129"/>
      <c r="E90" s="129"/>
      <c r="F90" s="130"/>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22" t="s">
        <v>17</v>
      </c>
      <c r="B91" s="123"/>
      <c r="C91" s="123"/>
      <c r="D91" s="123"/>
      <c r="E91" s="123"/>
      <c r="F91" s="124"/>
      <c r="G91" s="174" t="s">
        <v>18</v>
      </c>
      <c r="H91" s="140"/>
      <c r="I91" s="140"/>
      <c r="J91" s="140"/>
      <c r="K91" s="140"/>
      <c r="L91" s="140"/>
      <c r="M91" s="140"/>
      <c r="N91" s="140"/>
      <c r="O91" s="140"/>
      <c r="P91" s="140"/>
      <c r="Q91" s="140"/>
      <c r="R91" s="140"/>
      <c r="S91" s="140"/>
      <c r="T91" s="140"/>
      <c r="U91" s="140"/>
      <c r="V91" s="140"/>
      <c r="W91" s="140"/>
      <c r="X91" s="175"/>
      <c r="Y91" s="176"/>
      <c r="Z91" s="177"/>
      <c r="AA91" s="178"/>
      <c r="AB91" s="139" t="s">
        <v>12</v>
      </c>
      <c r="AC91" s="140"/>
      <c r="AD91" s="175"/>
      <c r="AE91" s="179" t="s">
        <v>69</v>
      </c>
      <c r="AF91" s="140"/>
      <c r="AG91" s="140"/>
      <c r="AH91" s="140"/>
      <c r="AI91" s="175"/>
      <c r="AJ91" s="179" t="s">
        <v>70</v>
      </c>
      <c r="AK91" s="140"/>
      <c r="AL91" s="140"/>
      <c r="AM91" s="140"/>
      <c r="AN91" s="175"/>
      <c r="AO91" s="179" t="s">
        <v>71</v>
      </c>
      <c r="AP91" s="140"/>
      <c r="AQ91" s="140"/>
      <c r="AR91" s="140"/>
      <c r="AS91" s="175"/>
      <c r="AT91" s="180" t="s">
        <v>75</v>
      </c>
      <c r="AU91" s="181"/>
      <c r="AV91" s="181"/>
      <c r="AW91" s="181"/>
      <c r="AX91" s="182"/>
    </row>
    <row r="92" spans="1:60" ht="22.5" hidden="1" customHeight="1" x14ac:dyDescent="0.15">
      <c r="A92" s="125"/>
      <c r="B92" s="126"/>
      <c r="C92" s="126"/>
      <c r="D92" s="126"/>
      <c r="E92" s="126"/>
      <c r="F92" s="127"/>
      <c r="G92" s="157" t="s">
        <v>309</v>
      </c>
      <c r="H92" s="157"/>
      <c r="I92" s="157"/>
      <c r="J92" s="157"/>
      <c r="K92" s="157"/>
      <c r="L92" s="157"/>
      <c r="M92" s="157"/>
      <c r="N92" s="157"/>
      <c r="O92" s="157"/>
      <c r="P92" s="157"/>
      <c r="Q92" s="157"/>
      <c r="R92" s="157"/>
      <c r="S92" s="157"/>
      <c r="T92" s="157"/>
      <c r="U92" s="157"/>
      <c r="V92" s="157"/>
      <c r="W92" s="157"/>
      <c r="X92" s="183"/>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7"/>
      <c r="AU92" s="98"/>
      <c r="AV92" s="98"/>
      <c r="AW92" s="98"/>
      <c r="AX92" s="100"/>
    </row>
    <row r="93" spans="1:60" ht="47.1" hidden="1" customHeight="1" x14ac:dyDescent="0.15">
      <c r="A93" s="128"/>
      <c r="B93" s="129"/>
      <c r="C93" s="129"/>
      <c r="D93" s="129"/>
      <c r="E93" s="129"/>
      <c r="F93" s="130"/>
      <c r="G93" s="158"/>
      <c r="H93" s="158"/>
      <c r="I93" s="158"/>
      <c r="J93" s="158"/>
      <c r="K93" s="158"/>
      <c r="L93" s="158"/>
      <c r="M93" s="158"/>
      <c r="N93" s="158"/>
      <c r="O93" s="158"/>
      <c r="P93" s="158"/>
      <c r="Q93" s="158"/>
      <c r="R93" s="158"/>
      <c r="S93" s="158"/>
      <c r="T93" s="158"/>
      <c r="U93" s="158"/>
      <c r="V93" s="158"/>
      <c r="W93" s="158"/>
      <c r="X93" s="184"/>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45" t="s">
        <v>17</v>
      </c>
      <c r="B94" s="126"/>
      <c r="C94" s="126"/>
      <c r="D94" s="126"/>
      <c r="E94" s="126"/>
      <c r="F94" s="127"/>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25"/>
      <c r="B95" s="126"/>
      <c r="C95" s="126"/>
      <c r="D95" s="126"/>
      <c r="E95" s="126"/>
      <c r="F95" s="127"/>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7"/>
      <c r="AU95" s="98"/>
      <c r="AV95" s="98"/>
      <c r="AW95" s="98"/>
      <c r="AX95" s="100"/>
    </row>
    <row r="96" spans="1:60" ht="47.1" hidden="1" customHeight="1" x14ac:dyDescent="0.15">
      <c r="A96" s="128"/>
      <c r="B96" s="129"/>
      <c r="C96" s="129"/>
      <c r="D96" s="129"/>
      <c r="E96" s="129"/>
      <c r="F96" s="130"/>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79" t="s">
        <v>77</v>
      </c>
      <c r="B97" s="380"/>
      <c r="C97" s="352" t="s">
        <v>19</v>
      </c>
      <c r="D97" s="353"/>
      <c r="E97" s="353"/>
      <c r="F97" s="353"/>
      <c r="G97" s="353"/>
      <c r="H97" s="353"/>
      <c r="I97" s="353"/>
      <c r="J97" s="353"/>
      <c r="K97" s="354"/>
      <c r="L97" s="419" t="s">
        <v>76</v>
      </c>
      <c r="M97" s="419"/>
      <c r="N97" s="419"/>
      <c r="O97" s="419"/>
      <c r="P97" s="419"/>
      <c r="Q97" s="419"/>
      <c r="R97" s="420" t="s">
        <v>73</v>
      </c>
      <c r="S97" s="421"/>
      <c r="T97" s="421"/>
      <c r="U97" s="421"/>
      <c r="V97" s="421"/>
      <c r="W97" s="421"/>
      <c r="X97" s="422"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3"/>
    </row>
    <row r="98" spans="1:50" ht="23.1" customHeight="1" x14ac:dyDescent="0.15">
      <c r="A98" s="381"/>
      <c r="B98" s="382"/>
      <c r="C98" s="424" t="s">
        <v>478</v>
      </c>
      <c r="D98" s="425"/>
      <c r="E98" s="425"/>
      <c r="F98" s="425"/>
      <c r="G98" s="425"/>
      <c r="H98" s="425"/>
      <c r="I98" s="425"/>
      <c r="J98" s="425"/>
      <c r="K98" s="426"/>
      <c r="L98" s="75">
        <v>0.86599999999999999</v>
      </c>
      <c r="M98" s="76"/>
      <c r="N98" s="76"/>
      <c r="O98" s="76"/>
      <c r="P98" s="76"/>
      <c r="Q98" s="77"/>
      <c r="R98" s="75"/>
      <c r="S98" s="76"/>
      <c r="T98" s="76"/>
      <c r="U98" s="76"/>
      <c r="V98" s="76"/>
      <c r="W98" s="77"/>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1"/>
      <c r="B99" s="382"/>
      <c r="C99" s="116" t="s">
        <v>479</v>
      </c>
      <c r="D99" s="117"/>
      <c r="E99" s="117"/>
      <c r="F99" s="117"/>
      <c r="G99" s="117"/>
      <c r="H99" s="117"/>
      <c r="I99" s="117"/>
      <c r="J99" s="117"/>
      <c r="K99" s="118"/>
      <c r="L99" s="75">
        <v>0.498</v>
      </c>
      <c r="M99" s="76"/>
      <c r="N99" s="76"/>
      <c r="O99" s="76"/>
      <c r="P99" s="76"/>
      <c r="Q99" s="77"/>
      <c r="R99" s="75"/>
      <c r="S99" s="76"/>
      <c r="T99" s="76"/>
      <c r="U99" s="76"/>
      <c r="V99" s="76"/>
      <c r="W99" s="77"/>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1"/>
      <c r="B100" s="382"/>
      <c r="C100" s="116" t="s">
        <v>480</v>
      </c>
      <c r="D100" s="117"/>
      <c r="E100" s="117"/>
      <c r="F100" s="117"/>
      <c r="G100" s="117"/>
      <c r="H100" s="117"/>
      <c r="I100" s="117"/>
      <c r="J100" s="117"/>
      <c r="K100" s="118"/>
      <c r="L100" s="75">
        <v>0.73</v>
      </c>
      <c r="M100" s="76"/>
      <c r="N100" s="76"/>
      <c r="O100" s="76"/>
      <c r="P100" s="76"/>
      <c r="Q100" s="77"/>
      <c r="R100" s="75"/>
      <c r="S100" s="76"/>
      <c r="T100" s="76"/>
      <c r="U100" s="76"/>
      <c r="V100" s="76"/>
      <c r="W100" s="77"/>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1"/>
      <c r="B101" s="382"/>
      <c r="C101" s="116" t="s">
        <v>498</v>
      </c>
      <c r="D101" s="117"/>
      <c r="E101" s="117"/>
      <c r="F101" s="117"/>
      <c r="G101" s="117"/>
      <c r="H101" s="117"/>
      <c r="I101" s="117"/>
      <c r="J101" s="117"/>
      <c r="K101" s="118"/>
      <c r="L101" s="75">
        <v>28</v>
      </c>
      <c r="M101" s="76"/>
      <c r="N101" s="76"/>
      <c r="O101" s="76"/>
      <c r="P101" s="76"/>
      <c r="Q101" s="77"/>
      <c r="R101" s="75"/>
      <c r="S101" s="76"/>
      <c r="T101" s="76"/>
      <c r="U101" s="76"/>
      <c r="V101" s="76"/>
      <c r="W101" s="77"/>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1"/>
      <c r="B102" s="382"/>
      <c r="C102" s="116"/>
      <c r="D102" s="117"/>
      <c r="E102" s="117"/>
      <c r="F102" s="117"/>
      <c r="G102" s="117"/>
      <c r="H102" s="117"/>
      <c r="I102" s="117"/>
      <c r="J102" s="117"/>
      <c r="K102" s="118"/>
      <c r="L102" s="75"/>
      <c r="M102" s="76"/>
      <c r="N102" s="76"/>
      <c r="O102" s="76"/>
      <c r="P102" s="76"/>
      <c r="Q102" s="77"/>
      <c r="R102" s="75"/>
      <c r="S102" s="76"/>
      <c r="T102" s="76"/>
      <c r="U102" s="76"/>
      <c r="V102" s="76"/>
      <c r="W102" s="77"/>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1"/>
      <c r="B103" s="382"/>
      <c r="C103" s="385"/>
      <c r="D103" s="386"/>
      <c r="E103" s="386"/>
      <c r="F103" s="386"/>
      <c r="G103" s="386"/>
      <c r="H103" s="386"/>
      <c r="I103" s="386"/>
      <c r="J103" s="386"/>
      <c r="K103" s="387"/>
      <c r="L103" s="75"/>
      <c r="M103" s="76"/>
      <c r="N103" s="76"/>
      <c r="O103" s="76"/>
      <c r="P103" s="76"/>
      <c r="Q103" s="77"/>
      <c r="R103" s="75"/>
      <c r="S103" s="76"/>
      <c r="T103" s="76"/>
      <c r="U103" s="76"/>
      <c r="V103" s="76"/>
      <c r="W103" s="77"/>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3"/>
      <c r="B104" s="384"/>
      <c r="C104" s="373" t="s">
        <v>22</v>
      </c>
      <c r="D104" s="374"/>
      <c r="E104" s="374"/>
      <c r="F104" s="374"/>
      <c r="G104" s="374"/>
      <c r="H104" s="374"/>
      <c r="I104" s="374"/>
      <c r="J104" s="374"/>
      <c r="K104" s="375"/>
      <c r="L104" s="376">
        <f>SUM(L98:Q103)</f>
        <v>30.094000000000001</v>
      </c>
      <c r="M104" s="377"/>
      <c r="N104" s="377"/>
      <c r="O104" s="377"/>
      <c r="P104" s="377"/>
      <c r="Q104" s="378"/>
      <c r="R104" s="376">
        <f>SUM(R98:W103)</f>
        <v>0</v>
      </c>
      <c r="S104" s="377"/>
      <c r="T104" s="377"/>
      <c r="U104" s="377"/>
      <c r="V104" s="377"/>
      <c r="W104" s="378"/>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9" t="s">
        <v>57</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4.25" customHeight="1" x14ac:dyDescent="0.15">
      <c r="A108" s="310" t="s">
        <v>312</v>
      </c>
      <c r="B108" s="311"/>
      <c r="C108" s="617" t="s">
        <v>313</v>
      </c>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9"/>
      <c r="AD108" s="607" t="s">
        <v>481</v>
      </c>
      <c r="AE108" s="608"/>
      <c r="AF108" s="608"/>
      <c r="AG108" s="535" t="s">
        <v>492</v>
      </c>
      <c r="AH108" s="536"/>
      <c r="AI108" s="536"/>
      <c r="AJ108" s="536"/>
      <c r="AK108" s="536"/>
      <c r="AL108" s="536"/>
      <c r="AM108" s="536"/>
      <c r="AN108" s="536"/>
      <c r="AO108" s="536"/>
      <c r="AP108" s="536"/>
      <c r="AQ108" s="536"/>
      <c r="AR108" s="536"/>
      <c r="AS108" s="536"/>
      <c r="AT108" s="536"/>
      <c r="AU108" s="536"/>
      <c r="AV108" s="536"/>
      <c r="AW108" s="536"/>
      <c r="AX108" s="537"/>
    </row>
    <row r="109" spans="1:50" ht="39.75" customHeight="1" x14ac:dyDescent="0.15">
      <c r="A109" s="312"/>
      <c r="B109" s="313"/>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49" t="s">
        <v>481</v>
      </c>
      <c r="AE109" s="450"/>
      <c r="AF109" s="450"/>
      <c r="AG109" s="535" t="s">
        <v>493</v>
      </c>
      <c r="AH109" s="536"/>
      <c r="AI109" s="536"/>
      <c r="AJ109" s="536"/>
      <c r="AK109" s="536"/>
      <c r="AL109" s="536"/>
      <c r="AM109" s="536"/>
      <c r="AN109" s="536"/>
      <c r="AO109" s="536"/>
      <c r="AP109" s="536"/>
      <c r="AQ109" s="536"/>
      <c r="AR109" s="536"/>
      <c r="AS109" s="536"/>
      <c r="AT109" s="536"/>
      <c r="AU109" s="536"/>
      <c r="AV109" s="536"/>
      <c r="AW109" s="536"/>
      <c r="AX109" s="537"/>
    </row>
    <row r="110" spans="1:50" ht="43.5" customHeight="1" x14ac:dyDescent="0.15">
      <c r="A110" s="314"/>
      <c r="B110" s="315"/>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0" t="s">
        <v>485</v>
      </c>
      <c r="AE110" s="591"/>
      <c r="AF110" s="591"/>
      <c r="AG110" s="535" t="s">
        <v>494</v>
      </c>
      <c r="AH110" s="536"/>
      <c r="AI110" s="536"/>
      <c r="AJ110" s="536"/>
      <c r="AK110" s="536"/>
      <c r="AL110" s="536"/>
      <c r="AM110" s="536"/>
      <c r="AN110" s="536"/>
      <c r="AO110" s="536"/>
      <c r="AP110" s="536"/>
      <c r="AQ110" s="536"/>
      <c r="AR110" s="536"/>
      <c r="AS110" s="536"/>
      <c r="AT110" s="536"/>
      <c r="AU110" s="536"/>
      <c r="AV110" s="536"/>
      <c r="AW110" s="536"/>
      <c r="AX110" s="537"/>
    </row>
    <row r="111" spans="1:50" ht="19.350000000000001" customHeight="1" x14ac:dyDescent="0.15">
      <c r="A111" s="552" t="s">
        <v>46</v>
      </c>
      <c r="B111" s="592"/>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07"/>
      <c r="AE111" s="408"/>
      <c r="AF111" s="408"/>
      <c r="AG111" s="304"/>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3"/>
      <c r="B112" s="594"/>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1"/>
      <c r="AE112" s="450"/>
      <c r="AF112" s="450"/>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3"/>
      <c r="B113" s="594"/>
      <c r="C113" s="510"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1"/>
      <c r="AE113" s="450"/>
      <c r="AF113" s="450"/>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3"/>
      <c r="B114" s="594"/>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1"/>
      <c r="AE114" s="450"/>
      <c r="AF114" s="450"/>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3"/>
      <c r="B115" s="594"/>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97"/>
      <c r="AD115" s="451"/>
      <c r="AE115" s="450"/>
      <c r="AF115" s="450"/>
      <c r="AG115" s="307"/>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3"/>
      <c r="B116" s="594"/>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97"/>
      <c r="AD116" s="639"/>
      <c r="AE116" s="640"/>
      <c r="AF116" s="640"/>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600"/>
      <c r="AE117" s="591"/>
      <c r="AF117" s="601"/>
      <c r="AG117" s="605"/>
      <c r="AH117" s="405"/>
      <c r="AI117" s="405"/>
      <c r="AJ117" s="405"/>
      <c r="AK117" s="405"/>
      <c r="AL117" s="405"/>
      <c r="AM117" s="405"/>
      <c r="AN117" s="405"/>
      <c r="AO117" s="405"/>
      <c r="AP117" s="405"/>
      <c r="AQ117" s="405"/>
      <c r="AR117" s="405"/>
      <c r="AS117" s="405"/>
      <c r="AT117" s="405"/>
      <c r="AU117" s="405"/>
      <c r="AV117" s="405"/>
      <c r="AW117" s="405"/>
      <c r="AX117" s="606"/>
      <c r="BG117" s="10"/>
      <c r="BH117" s="10"/>
      <c r="BI117" s="10"/>
      <c r="BJ117" s="10"/>
    </row>
    <row r="118" spans="1:64" ht="58.5" customHeight="1" x14ac:dyDescent="0.15">
      <c r="A118" s="552"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07"/>
      <c r="AE118" s="408"/>
      <c r="AF118" s="644"/>
      <c r="AG118" s="304"/>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09"/>
      <c r="AE119" s="610"/>
      <c r="AF119" s="610"/>
      <c r="AG119" s="307"/>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3"/>
      <c r="B120" s="594"/>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1"/>
      <c r="AE120" s="450"/>
      <c r="AF120" s="450"/>
      <c r="AG120" s="307"/>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5"/>
      <c r="B121" s="596"/>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1"/>
      <c r="AE121" s="450"/>
      <c r="AF121" s="450"/>
      <c r="AG121" s="585"/>
      <c r="AH121" s="201"/>
      <c r="AI121" s="201"/>
      <c r="AJ121" s="201"/>
      <c r="AK121" s="201"/>
      <c r="AL121" s="201"/>
      <c r="AM121" s="201"/>
      <c r="AN121" s="201"/>
      <c r="AO121" s="201"/>
      <c r="AP121" s="201"/>
      <c r="AQ121" s="201"/>
      <c r="AR121" s="201"/>
      <c r="AS121" s="201"/>
      <c r="AT121" s="201"/>
      <c r="AU121" s="201"/>
      <c r="AV121" s="201"/>
      <c r="AW121" s="201"/>
      <c r="AX121" s="586"/>
    </row>
    <row r="122" spans="1:64" ht="33.6" customHeight="1" x14ac:dyDescent="0.15">
      <c r="A122" s="629" t="s">
        <v>80</v>
      </c>
      <c r="B122" s="63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1"/>
      <c r="AD122" s="407"/>
      <c r="AE122" s="408"/>
      <c r="AF122" s="408"/>
      <c r="AG122" s="581"/>
      <c r="AH122" s="199"/>
      <c r="AI122" s="199"/>
      <c r="AJ122" s="199"/>
      <c r="AK122" s="199"/>
      <c r="AL122" s="199"/>
      <c r="AM122" s="199"/>
      <c r="AN122" s="199"/>
      <c r="AO122" s="199"/>
      <c r="AP122" s="199"/>
      <c r="AQ122" s="199"/>
      <c r="AR122" s="199"/>
      <c r="AS122" s="199"/>
      <c r="AT122" s="199"/>
      <c r="AU122" s="199"/>
      <c r="AV122" s="199"/>
      <c r="AW122" s="199"/>
      <c r="AX122" s="582"/>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3"/>
      <c r="AH123" s="280"/>
      <c r="AI123" s="280"/>
      <c r="AJ123" s="280"/>
      <c r="AK123" s="280"/>
      <c r="AL123" s="280"/>
      <c r="AM123" s="280"/>
      <c r="AN123" s="280"/>
      <c r="AO123" s="280"/>
      <c r="AP123" s="280"/>
      <c r="AQ123" s="280"/>
      <c r="AR123" s="280"/>
      <c r="AS123" s="280"/>
      <c r="AT123" s="280"/>
      <c r="AU123" s="280"/>
      <c r="AV123" s="280"/>
      <c r="AW123" s="280"/>
      <c r="AX123" s="584"/>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8"/>
      <c r="V124" s="308"/>
      <c r="W124" s="308"/>
      <c r="X124" s="308"/>
      <c r="Y124" s="308"/>
      <c r="Z124" s="308"/>
      <c r="AA124" s="308"/>
      <c r="AB124" s="308"/>
      <c r="AC124" s="308"/>
      <c r="AD124" s="308"/>
      <c r="AE124" s="308"/>
      <c r="AF124" s="638"/>
      <c r="AG124" s="583"/>
      <c r="AH124" s="280"/>
      <c r="AI124" s="280"/>
      <c r="AJ124" s="280"/>
      <c r="AK124" s="280"/>
      <c r="AL124" s="280"/>
      <c r="AM124" s="280"/>
      <c r="AN124" s="280"/>
      <c r="AO124" s="280"/>
      <c r="AP124" s="280"/>
      <c r="AQ124" s="280"/>
      <c r="AR124" s="280"/>
      <c r="AS124" s="280"/>
      <c r="AT124" s="280"/>
      <c r="AU124" s="280"/>
      <c r="AV124" s="280"/>
      <c r="AW124" s="280"/>
      <c r="AX124" s="584"/>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04"/>
      <c r="U125" s="405"/>
      <c r="V125" s="405"/>
      <c r="W125" s="405"/>
      <c r="X125" s="405"/>
      <c r="Y125" s="405"/>
      <c r="Z125" s="405"/>
      <c r="AA125" s="405"/>
      <c r="AB125" s="405"/>
      <c r="AC125" s="405"/>
      <c r="AD125" s="405"/>
      <c r="AE125" s="405"/>
      <c r="AF125" s="406"/>
      <c r="AG125" s="585"/>
      <c r="AH125" s="201"/>
      <c r="AI125" s="201"/>
      <c r="AJ125" s="201"/>
      <c r="AK125" s="201"/>
      <c r="AL125" s="201"/>
      <c r="AM125" s="201"/>
      <c r="AN125" s="201"/>
      <c r="AO125" s="201"/>
      <c r="AP125" s="201"/>
      <c r="AQ125" s="201"/>
      <c r="AR125" s="201"/>
      <c r="AS125" s="201"/>
      <c r="AT125" s="201"/>
      <c r="AU125" s="201"/>
      <c r="AV125" s="201"/>
      <c r="AW125" s="201"/>
      <c r="AX125" s="586"/>
    </row>
    <row r="126" spans="1:64" ht="57" customHeight="1" x14ac:dyDescent="0.15">
      <c r="A126" s="552" t="s">
        <v>58</v>
      </c>
      <c r="B126" s="553"/>
      <c r="C126" s="395" t="s">
        <v>64</v>
      </c>
      <c r="D126" s="575"/>
      <c r="E126" s="575"/>
      <c r="F126" s="576"/>
      <c r="G126" s="546" t="s">
        <v>503</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4" t="s">
        <v>68</v>
      </c>
      <c r="D127" s="365"/>
      <c r="E127" s="365"/>
      <c r="F127" s="366"/>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42"/>
      <c r="B133" s="443"/>
      <c r="C133" s="443"/>
      <c r="D133" s="443"/>
      <c r="E133" s="44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15" t="s">
        <v>224</v>
      </c>
      <c r="B137" s="416"/>
      <c r="C137" s="416"/>
      <c r="D137" s="416"/>
      <c r="E137" s="416"/>
      <c r="F137" s="416"/>
      <c r="G137" s="429" t="s">
        <v>502</v>
      </c>
      <c r="H137" s="430"/>
      <c r="I137" s="430"/>
      <c r="J137" s="430"/>
      <c r="K137" s="430"/>
      <c r="L137" s="430"/>
      <c r="M137" s="430"/>
      <c r="N137" s="430"/>
      <c r="O137" s="430"/>
      <c r="P137" s="431"/>
      <c r="Q137" s="416" t="s">
        <v>225</v>
      </c>
      <c r="R137" s="416"/>
      <c r="S137" s="416"/>
      <c r="T137" s="416"/>
      <c r="U137" s="416"/>
      <c r="V137" s="416"/>
      <c r="W137" s="429" t="s">
        <v>502</v>
      </c>
      <c r="X137" s="445"/>
      <c r="Y137" s="445"/>
      <c r="Z137" s="445"/>
      <c r="AA137" s="445"/>
      <c r="AB137" s="445"/>
      <c r="AC137" s="445"/>
      <c r="AD137" s="445"/>
      <c r="AE137" s="445"/>
      <c r="AF137" s="446"/>
      <c r="AG137" s="416" t="s">
        <v>226</v>
      </c>
      <c r="AH137" s="416"/>
      <c r="AI137" s="416"/>
      <c r="AJ137" s="416"/>
      <c r="AK137" s="416"/>
      <c r="AL137" s="416"/>
      <c r="AM137" s="412" t="s">
        <v>502</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502</v>
      </c>
      <c r="H138" s="433"/>
      <c r="I138" s="433"/>
      <c r="J138" s="433"/>
      <c r="K138" s="433"/>
      <c r="L138" s="433"/>
      <c r="M138" s="433"/>
      <c r="N138" s="433"/>
      <c r="O138" s="433"/>
      <c r="P138" s="434"/>
      <c r="Q138" s="418" t="s">
        <v>228</v>
      </c>
      <c r="R138" s="418"/>
      <c r="S138" s="418"/>
      <c r="T138" s="418"/>
      <c r="U138" s="418"/>
      <c r="V138" s="418"/>
      <c r="W138" s="432">
        <v>316</v>
      </c>
      <c r="X138" s="577"/>
      <c r="Y138" s="577"/>
      <c r="Z138" s="577"/>
      <c r="AA138" s="577"/>
      <c r="AB138" s="577"/>
      <c r="AC138" s="577"/>
      <c r="AD138" s="577"/>
      <c r="AE138" s="577"/>
      <c r="AF138" s="578"/>
      <c r="AG138" s="579"/>
      <c r="AH138" s="580"/>
      <c r="AI138" s="580"/>
      <c r="AJ138" s="580"/>
      <c r="AK138" s="580"/>
      <c r="AL138" s="580"/>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71" t="s">
        <v>499</v>
      </c>
      <c r="K141" s="72"/>
      <c r="L141" s="72"/>
      <c r="M141" s="72"/>
      <c r="N141" s="72"/>
      <c r="O141" s="72"/>
      <c r="P141" s="72"/>
      <c r="Q141" s="72"/>
      <c r="R141" s="72"/>
      <c r="S141" s="73"/>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71" t="s">
        <v>482</v>
      </c>
      <c r="V144" s="72"/>
      <c r="W144" s="72"/>
      <c r="X144" s="72"/>
      <c r="Y144" s="72"/>
      <c r="Z144" s="72"/>
      <c r="AA144" s="72"/>
      <c r="AB144" s="72"/>
      <c r="AC144" s="72"/>
      <c r="AD144" s="73"/>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74"/>
      <c r="W145" s="74"/>
      <c r="X145" s="74"/>
      <c r="Y145" s="74"/>
      <c r="Z145" s="74"/>
      <c r="AA145" s="74"/>
      <c r="AB145" s="74"/>
      <c r="AC145" s="74"/>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t="s">
        <v>483</v>
      </c>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71" t="s">
        <v>484</v>
      </c>
      <c r="V148" s="72"/>
      <c r="W148" s="72"/>
      <c r="X148" s="72"/>
      <c r="Y148" s="72"/>
      <c r="Z148" s="72"/>
      <c r="AA148" s="72"/>
      <c r="AB148" s="72"/>
      <c r="AC148" s="72"/>
      <c r="AD148" s="73"/>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74"/>
      <c r="W149" s="74"/>
      <c r="X149" s="74"/>
      <c r="Y149" s="74"/>
      <c r="Z149" s="74"/>
      <c r="AA149" s="74"/>
      <c r="AB149" s="74"/>
      <c r="AC149" s="74"/>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t="s">
        <v>483</v>
      </c>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71" t="s">
        <v>484</v>
      </c>
      <c r="V153" s="72"/>
      <c r="W153" s="72"/>
      <c r="X153" s="72"/>
      <c r="Y153" s="72"/>
      <c r="Z153" s="72"/>
      <c r="AA153" s="72"/>
      <c r="AB153" s="72"/>
      <c r="AC153" s="72"/>
      <c r="AD153" s="73"/>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74"/>
      <c r="W154" s="74"/>
      <c r="X154" s="74"/>
      <c r="Y154" s="74"/>
      <c r="Z154" s="74"/>
      <c r="AA154" s="74"/>
      <c r="AB154" s="74"/>
      <c r="AC154" s="74"/>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8" t="s">
        <v>34</v>
      </c>
      <c r="B178" s="539"/>
      <c r="C178" s="539"/>
      <c r="D178" s="539"/>
      <c r="E178" s="539"/>
      <c r="F178" s="540"/>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hidden="1" customHeight="1" x14ac:dyDescent="0.15">
      <c r="A179" s="145"/>
      <c r="B179" s="541"/>
      <c r="C179" s="541"/>
      <c r="D179" s="541"/>
      <c r="E179" s="541"/>
      <c r="F179" s="542"/>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hidden="1" customHeight="1" x14ac:dyDescent="0.15">
      <c r="A180" s="145"/>
      <c r="B180" s="541"/>
      <c r="C180" s="541"/>
      <c r="D180" s="541"/>
      <c r="E180" s="541"/>
      <c r="F180" s="542"/>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3"/>
    </row>
    <row r="181" spans="1:50" ht="24.75" hidden="1" customHeight="1" x14ac:dyDescent="0.15">
      <c r="A181" s="145"/>
      <c r="B181" s="541"/>
      <c r="C181" s="541"/>
      <c r="D181" s="541"/>
      <c r="E181" s="541"/>
      <c r="F181" s="542"/>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145"/>
      <c r="B182" s="541"/>
      <c r="C182" s="541"/>
      <c r="D182" s="541"/>
      <c r="E182" s="541"/>
      <c r="F182" s="542"/>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145"/>
      <c r="B183" s="541"/>
      <c r="C183" s="541"/>
      <c r="D183" s="541"/>
      <c r="E183" s="541"/>
      <c r="F183" s="54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145"/>
      <c r="B184" s="541"/>
      <c r="C184" s="541"/>
      <c r="D184" s="541"/>
      <c r="E184" s="541"/>
      <c r="F184" s="54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145"/>
      <c r="B185" s="541"/>
      <c r="C185" s="541"/>
      <c r="D185" s="541"/>
      <c r="E185" s="541"/>
      <c r="F185" s="54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x14ac:dyDescent="0.15">
      <c r="A186" s="145"/>
      <c r="B186" s="541"/>
      <c r="C186" s="541"/>
      <c r="D186" s="541"/>
      <c r="E186" s="541"/>
      <c r="F186" s="54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hidden="1" customHeight="1" x14ac:dyDescent="0.15">
      <c r="A187" s="145"/>
      <c r="B187" s="541"/>
      <c r="C187" s="541"/>
      <c r="D187" s="541"/>
      <c r="E187" s="541"/>
      <c r="F187" s="54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hidden="1" customHeight="1" x14ac:dyDescent="0.15">
      <c r="A188" s="145"/>
      <c r="B188" s="541"/>
      <c r="C188" s="541"/>
      <c r="D188" s="541"/>
      <c r="E188" s="541"/>
      <c r="F188" s="54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hidden="1" customHeight="1" x14ac:dyDescent="0.15">
      <c r="A189" s="145"/>
      <c r="B189" s="541"/>
      <c r="C189" s="541"/>
      <c r="D189" s="541"/>
      <c r="E189" s="541"/>
      <c r="F189" s="54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hidden="1" customHeight="1" thickBot="1" x14ac:dyDescent="0.2">
      <c r="A190" s="145"/>
      <c r="B190" s="541"/>
      <c r="C190" s="541"/>
      <c r="D190" s="541"/>
      <c r="E190" s="541"/>
      <c r="F190" s="542"/>
      <c r="G190" s="87" t="s">
        <v>22</v>
      </c>
      <c r="H190" s="88"/>
      <c r="I190" s="88"/>
      <c r="J190" s="88"/>
      <c r="K190" s="88"/>
      <c r="L190" s="89"/>
      <c r="M190" s="90"/>
      <c r="N190" s="90"/>
      <c r="O190" s="90"/>
      <c r="P190" s="90"/>
      <c r="Q190" s="90"/>
      <c r="R190" s="90"/>
      <c r="S190" s="90"/>
      <c r="T190" s="90"/>
      <c r="U190" s="90"/>
      <c r="V190" s="90"/>
      <c r="W190" s="90"/>
      <c r="X190" s="91"/>
      <c r="Y190" s="92">
        <f>SUM(Y180:AB189)</f>
        <v>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hidden="1" customHeight="1" x14ac:dyDescent="0.15">
      <c r="A191" s="145"/>
      <c r="B191" s="541"/>
      <c r="C191" s="541"/>
      <c r="D191" s="541"/>
      <c r="E191" s="541"/>
      <c r="F191" s="542"/>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45"/>
      <c r="B192" s="541"/>
      <c r="C192" s="541"/>
      <c r="D192" s="541"/>
      <c r="E192" s="541"/>
      <c r="F192" s="542"/>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45"/>
      <c r="B193" s="541"/>
      <c r="C193" s="541"/>
      <c r="D193" s="541"/>
      <c r="E193" s="541"/>
      <c r="F193" s="542"/>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3"/>
    </row>
    <row r="194" spans="1:50" ht="24.75" hidden="1" customHeight="1" x14ac:dyDescent="0.15">
      <c r="A194" s="145"/>
      <c r="B194" s="541"/>
      <c r="C194" s="541"/>
      <c r="D194" s="541"/>
      <c r="E194" s="541"/>
      <c r="F194" s="542"/>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145"/>
      <c r="B195" s="541"/>
      <c r="C195" s="541"/>
      <c r="D195" s="541"/>
      <c r="E195" s="541"/>
      <c r="F195" s="54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145"/>
      <c r="B196" s="541"/>
      <c r="C196" s="541"/>
      <c r="D196" s="541"/>
      <c r="E196" s="541"/>
      <c r="F196" s="54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145"/>
      <c r="B197" s="541"/>
      <c r="C197" s="541"/>
      <c r="D197" s="541"/>
      <c r="E197" s="541"/>
      <c r="F197" s="54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145"/>
      <c r="B198" s="541"/>
      <c r="C198" s="541"/>
      <c r="D198" s="541"/>
      <c r="E198" s="541"/>
      <c r="F198" s="54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x14ac:dyDescent="0.15">
      <c r="A199" s="145"/>
      <c r="B199" s="541"/>
      <c r="C199" s="541"/>
      <c r="D199" s="541"/>
      <c r="E199" s="541"/>
      <c r="F199" s="54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hidden="1" customHeight="1" x14ac:dyDescent="0.15">
      <c r="A200" s="145"/>
      <c r="B200" s="541"/>
      <c r="C200" s="541"/>
      <c r="D200" s="541"/>
      <c r="E200" s="541"/>
      <c r="F200" s="54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hidden="1" customHeight="1" x14ac:dyDescent="0.15">
      <c r="A201" s="145"/>
      <c r="B201" s="541"/>
      <c r="C201" s="541"/>
      <c r="D201" s="541"/>
      <c r="E201" s="541"/>
      <c r="F201" s="54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hidden="1" customHeight="1" x14ac:dyDescent="0.15">
      <c r="A202" s="145"/>
      <c r="B202" s="541"/>
      <c r="C202" s="541"/>
      <c r="D202" s="541"/>
      <c r="E202" s="541"/>
      <c r="F202" s="54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hidden="1" customHeight="1" thickBot="1" x14ac:dyDescent="0.2">
      <c r="A203" s="145"/>
      <c r="B203" s="541"/>
      <c r="C203" s="541"/>
      <c r="D203" s="541"/>
      <c r="E203" s="541"/>
      <c r="F203" s="542"/>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30" hidden="1" customHeight="1" x14ac:dyDescent="0.15">
      <c r="A204" s="145"/>
      <c r="B204" s="541"/>
      <c r="C204" s="541"/>
      <c r="D204" s="541"/>
      <c r="E204" s="541"/>
      <c r="F204" s="542"/>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45"/>
      <c r="B205" s="541"/>
      <c r="C205" s="541"/>
      <c r="D205" s="541"/>
      <c r="E205" s="541"/>
      <c r="F205" s="542"/>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45"/>
      <c r="B206" s="541"/>
      <c r="C206" s="541"/>
      <c r="D206" s="541"/>
      <c r="E206" s="541"/>
      <c r="F206" s="542"/>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3"/>
    </row>
    <row r="207" spans="1:50" ht="24.75" hidden="1" customHeight="1" x14ac:dyDescent="0.15">
      <c r="A207" s="145"/>
      <c r="B207" s="541"/>
      <c r="C207" s="541"/>
      <c r="D207" s="541"/>
      <c r="E207" s="541"/>
      <c r="F207" s="54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145"/>
      <c r="B208" s="541"/>
      <c r="C208" s="541"/>
      <c r="D208" s="541"/>
      <c r="E208" s="541"/>
      <c r="F208" s="54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145"/>
      <c r="B209" s="541"/>
      <c r="C209" s="541"/>
      <c r="D209" s="541"/>
      <c r="E209" s="541"/>
      <c r="F209" s="54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145"/>
      <c r="B210" s="541"/>
      <c r="C210" s="541"/>
      <c r="D210" s="541"/>
      <c r="E210" s="541"/>
      <c r="F210" s="54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45"/>
      <c r="B211" s="541"/>
      <c r="C211" s="541"/>
      <c r="D211" s="541"/>
      <c r="E211" s="541"/>
      <c r="F211" s="54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45"/>
      <c r="B212" s="541"/>
      <c r="C212" s="541"/>
      <c r="D212" s="541"/>
      <c r="E212" s="541"/>
      <c r="F212" s="54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45"/>
      <c r="B213" s="541"/>
      <c r="C213" s="541"/>
      <c r="D213" s="541"/>
      <c r="E213" s="541"/>
      <c r="F213" s="54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45"/>
      <c r="B214" s="541"/>
      <c r="C214" s="541"/>
      <c r="D214" s="541"/>
      <c r="E214" s="541"/>
      <c r="F214" s="54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45"/>
      <c r="B215" s="541"/>
      <c r="C215" s="541"/>
      <c r="D215" s="541"/>
      <c r="E215" s="541"/>
      <c r="F215" s="54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hidden="1" customHeight="1" thickBot="1" x14ac:dyDescent="0.2">
      <c r="A216" s="145"/>
      <c r="B216" s="541"/>
      <c r="C216" s="541"/>
      <c r="D216" s="541"/>
      <c r="E216" s="541"/>
      <c r="F216" s="542"/>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hidden="1" customHeight="1" x14ac:dyDescent="0.15">
      <c r="A217" s="145"/>
      <c r="B217" s="541"/>
      <c r="C217" s="541"/>
      <c r="D217" s="541"/>
      <c r="E217" s="541"/>
      <c r="F217" s="542"/>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45"/>
      <c r="B218" s="541"/>
      <c r="C218" s="541"/>
      <c r="D218" s="541"/>
      <c r="E218" s="541"/>
      <c r="F218" s="542"/>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45"/>
      <c r="B219" s="541"/>
      <c r="C219" s="541"/>
      <c r="D219" s="541"/>
      <c r="E219" s="541"/>
      <c r="F219" s="542"/>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3"/>
    </row>
    <row r="220" spans="1:50" ht="24.75" hidden="1" customHeight="1" x14ac:dyDescent="0.15">
      <c r="A220" s="145"/>
      <c r="B220" s="541"/>
      <c r="C220" s="541"/>
      <c r="D220" s="541"/>
      <c r="E220" s="541"/>
      <c r="F220" s="54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45"/>
      <c r="B221" s="541"/>
      <c r="C221" s="541"/>
      <c r="D221" s="541"/>
      <c r="E221" s="541"/>
      <c r="F221" s="54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45"/>
      <c r="B222" s="541"/>
      <c r="C222" s="541"/>
      <c r="D222" s="541"/>
      <c r="E222" s="541"/>
      <c r="F222" s="54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45"/>
      <c r="B223" s="541"/>
      <c r="C223" s="541"/>
      <c r="D223" s="541"/>
      <c r="E223" s="541"/>
      <c r="F223" s="54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45"/>
      <c r="B224" s="541"/>
      <c r="C224" s="541"/>
      <c r="D224" s="541"/>
      <c r="E224" s="541"/>
      <c r="F224" s="54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45"/>
      <c r="B225" s="541"/>
      <c r="C225" s="541"/>
      <c r="D225" s="541"/>
      <c r="E225" s="541"/>
      <c r="F225" s="54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45"/>
      <c r="B226" s="541"/>
      <c r="C226" s="541"/>
      <c r="D226" s="541"/>
      <c r="E226" s="541"/>
      <c r="F226" s="54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45"/>
      <c r="B227" s="541"/>
      <c r="C227" s="541"/>
      <c r="D227" s="541"/>
      <c r="E227" s="541"/>
      <c r="F227" s="54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45"/>
      <c r="B228" s="541"/>
      <c r="C228" s="541"/>
      <c r="D228" s="541"/>
      <c r="E228" s="541"/>
      <c r="F228" s="54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hidden="1" customHeight="1" x14ac:dyDescent="0.15">
      <c r="A229" s="145"/>
      <c r="B229" s="541"/>
      <c r="C229" s="541"/>
      <c r="D229" s="541"/>
      <c r="E229" s="541"/>
      <c r="F229" s="542"/>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hidden="1"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hidden="1" customHeight="1" x14ac:dyDescent="0.15">
      <c r="A236" s="131">
        <v>1</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hidden="1" customHeight="1" x14ac:dyDescent="0.15">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x14ac:dyDescent="0.15">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x14ac:dyDescent="0.15">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x14ac:dyDescent="0.15">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x14ac:dyDescent="0.15">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x14ac:dyDescent="0.15">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x14ac:dyDescent="0.15">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x14ac:dyDescent="0.15">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x14ac:dyDescent="0.15">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x14ac:dyDescent="0.15">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x14ac:dyDescent="0.15">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x14ac:dyDescent="0.15">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x14ac:dyDescent="0.15">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x14ac:dyDescent="0.15">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x14ac:dyDescent="0.15">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x14ac:dyDescent="0.15">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x14ac:dyDescent="0.15">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x14ac:dyDescent="0.15">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x14ac:dyDescent="0.15">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x14ac:dyDescent="0.15">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x14ac:dyDescent="0.15">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x14ac:dyDescent="0.15">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x14ac:dyDescent="0.15">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x14ac:dyDescent="0.15">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x14ac:dyDescent="0.15">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x14ac:dyDescent="0.15">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x14ac:dyDescent="0.15">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x14ac:dyDescent="0.15">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x14ac:dyDescent="0.15">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1"/>
      <c r="B268" s="131"/>
      <c r="C268" s="137" t="s">
        <v>412</v>
      </c>
      <c r="D268" s="137"/>
      <c r="E268" s="137"/>
      <c r="F268" s="137"/>
      <c r="G268" s="137"/>
      <c r="H268" s="137"/>
      <c r="I268" s="137"/>
      <c r="J268" s="137"/>
      <c r="K268" s="137"/>
      <c r="L268" s="137"/>
      <c r="M268" s="137" t="s">
        <v>413</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414</v>
      </c>
      <c r="AL268" s="137"/>
      <c r="AM268" s="137"/>
      <c r="AN268" s="137"/>
      <c r="AO268" s="137"/>
      <c r="AP268" s="137"/>
      <c r="AQ268" s="137" t="s">
        <v>23</v>
      </c>
      <c r="AR268" s="137"/>
      <c r="AS268" s="137"/>
      <c r="AT268" s="137"/>
      <c r="AU268" s="139" t="s">
        <v>24</v>
      </c>
      <c r="AV268" s="140"/>
      <c r="AW268" s="140"/>
      <c r="AX268" s="141"/>
    </row>
    <row r="269" spans="1:50" ht="24" hidden="1" customHeight="1" x14ac:dyDescent="0.15">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x14ac:dyDescent="0.15">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x14ac:dyDescent="0.15">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x14ac:dyDescent="0.15">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x14ac:dyDescent="0.15">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x14ac:dyDescent="0.15">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x14ac:dyDescent="0.15">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x14ac:dyDescent="0.15">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x14ac:dyDescent="0.15">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x14ac:dyDescent="0.15">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x14ac:dyDescent="0.15">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x14ac:dyDescent="0.15">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x14ac:dyDescent="0.15">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x14ac:dyDescent="0.15">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x14ac:dyDescent="0.15">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x14ac:dyDescent="0.15">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x14ac:dyDescent="0.15">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x14ac:dyDescent="0.15">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x14ac:dyDescent="0.15">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x14ac:dyDescent="0.15">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x14ac:dyDescent="0.15">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x14ac:dyDescent="0.15">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x14ac:dyDescent="0.15">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x14ac:dyDescent="0.15">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x14ac:dyDescent="0.15">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x14ac:dyDescent="0.15">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x14ac:dyDescent="0.15">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x14ac:dyDescent="0.15">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x14ac:dyDescent="0.15">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x14ac:dyDescent="0.15">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1"/>
      <c r="B301" s="131"/>
      <c r="C301" s="137" t="s">
        <v>412</v>
      </c>
      <c r="D301" s="137"/>
      <c r="E301" s="137"/>
      <c r="F301" s="137"/>
      <c r="G301" s="137"/>
      <c r="H301" s="137"/>
      <c r="I301" s="137"/>
      <c r="J301" s="137"/>
      <c r="K301" s="137"/>
      <c r="L301" s="137"/>
      <c r="M301" s="137" t="s">
        <v>413</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414</v>
      </c>
      <c r="AL301" s="137"/>
      <c r="AM301" s="137"/>
      <c r="AN301" s="137"/>
      <c r="AO301" s="137"/>
      <c r="AP301" s="137"/>
      <c r="AQ301" s="137" t="s">
        <v>23</v>
      </c>
      <c r="AR301" s="137"/>
      <c r="AS301" s="137"/>
      <c r="AT301" s="137"/>
      <c r="AU301" s="139" t="s">
        <v>24</v>
      </c>
      <c r="AV301" s="140"/>
      <c r="AW301" s="140"/>
      <c r="AX301" s="141"/>
    </row>
    <row r="302" spans="1:50" ht="24" hidden="1" customHeight="1" x14ac:dyDescent="0.15">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x14ac:dyDescent="0.15">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x14ac:dyDescent="0.15">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x14ac:dyDescent="0.15">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x14ac:dyDescent="0.15">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x14ac:dyDescent="0.15">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x14ac:dyDescent="0.15">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x14ac:dyDescent="0.15">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x14ac:dyDescent="0.15">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x14ac:dyDescent="0.15">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x14ac:dyDescent="0.15">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x14ac:dyDescent="0.15">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x14ac:dyDescent="0.15">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x14ac:dyDescent="0.15">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x14ac:dyDescent="0.15">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x14ac:dyDescent="0.15">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x14ac:dyDescent="0.15">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x14ac:dyDescent="0.15">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x14ac:dyDescent="0.15">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x14ac:dyDescent="0.15">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x14ac:dyDescent="0.15">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x14ac:dyDescent="0.15">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x14ac:dyDescent="0.15">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x14ac:dyDescent="0.15">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x14ac:dyDescent="0.15">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x14ac:dyDescent="0.15">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x14ac:dyDescent="0.15">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x14ac:dyDescent="0.15">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x14ac:dyDescent="0.15">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x14ac:dyDescent="0.15">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1"/>
      <c r="B334" s="131"/>
      <c r="C334" s="137" t="s">
        <v>412</v>
      </c>
      <c r="D334" s="137"/>
      <c r="E334" s="137"/>
      <c r="F334" s="137"/>
      <c r="G334" s="137"/>
      <c r="H334" s="137"/>
      <c r="I334" s="137"/>
      <c r="J334" s="137"/>
      <c r="K334" s="137"/>
      <c r="L334" s="137"/>
      <c r="M334" s="137" t="s">
        <v>413</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414</v>
      </c>
      <c r="AL334" s="137"/>
      <c r="AM334" s="137"/>
      <c r="AN334" s="137"/>
      <c r="AO334" s="137"/>
      <c r="AP334" s="137"/>
      <c r="AQ334" s="137" t="s">
        <v>23</v>
      </c>
      <c r="AR334" s="137"/>
      <c r="AS334" s="137"/>
      <c r="AT334" s="137"/>
      <c r="AU334" s="139" t="s">
        <v>24</v>
      </c>
      <c r="AV334" s="140"/>
      <c r="AW334" s="140"/>
      <c r="AX334" s="141"/>
    </row>
    <row r="335" spans="1:50" ht="24" hidden="1" customHeight="1" x14ac:dyDescent="0.15">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x14ac:dyDescent="0.15">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x14ac:dyDescent="0.15">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x14ac:dyDescent="0.15">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x14ac:dyDescent="0.15">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x14ac:dyDescent="0.15">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x14ac:dyDescent="0.15">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x14ac:dyDescent="0.15">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x14ac:dyDescent="0.15">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x14ac:dyDescent="0.15">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x14ac:dyDescent="0.15">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x14ac:dyDescent="0.15">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x14ac:dyDescent="0.15">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x14ac:dyDescent="0.15">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x14ac:dyDescent="0.15">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x14ac:dyDescent="0.15">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x14ac:dyDescent="0.15">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x14ac:dyDescent="0.15">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x14ac:dyDescent="0.15">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x14ac:dyDescent="0.15">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x14ac:dyDescent="0.15">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x14ac:dyDescent="0.15">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x14ac:dyDescent="0.15">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x14ac:dyDescent="0.15">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x14ac:dyDescent="0.15">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x14ac:dyDescent="0.15">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x14ac:dyDescent="0.15">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x14ac:dyDescent="0.15">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x14ac:dyDescent="0.15">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x14ac:dyDescent="0.15">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1"/>
      <c r="B367" s="131"/>
      <c r="C367" s="137" t="s">
        <v>412</v>
      </c>
      <c r="D367" s="137"/>
      <c r="E367" s="137"/>
      <c r="F367" s="137"/>
      <c r="G367" s="137"/>
      <c r="H367" s="137"/>
      <c r="I367" s="137"/>
      <c r="J367" s="137"/>
      <c r="K367" s="137"/>
      <c r="L367" s="137"/>
      <c r="M367" s="137" t="s">
        <v>413</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414</v>
      </c>
      <c r="AL367" s="137"/>
      <c r="AM367" s="137"/>
      <c r="AN367" s="137"/>
      <c r="AO367" s="137"/>
      <c r="AP367" s="137"/>
      <c r="AQ367" s="137" t="s">
        <v>23</v>
      </c>
      <c r="AR367" s="137"/>
      <c r="AS367" s="137"/>
      <c r="AT367" s="137"/>
      <c r="AU367" s="139" t="s">
        <v>24</v>
      </c>
      <c r="AV367" s="140"/>
      <c r="AW367" s="140"/>
      <c r="AX367" s="141"/>
    </row>
    <row r="368" spans="1:50" ht="24" hidden="1" customHeight="1" x14ac:dyDescent="0.15">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x14ac:dyDescent="0.15">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x14ac:dyDescent="0.15">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x14ac:dyDescent="0.15">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x14ac:dyDescent="0.15">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x14ac:dyDescent="0.15">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x14ac:dyDescent="0.15">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x14ac:dyDescent="0.15">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x14ac:dyDescent="0.15">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x14ac:dyDescent="0.15">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x14ac:dyDescent="0.15">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x14ac:dyDescent="0.15">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x14ac:dyDescent="0.15">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x14ac:dyDescent="0.15">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x14ac:dyDescent="0.15">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x14ac:dyDescent="0.15">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x14ac:dyDescent="0.15">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x14ac:dyDescent="0.15">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x14ac:dyDescent="0.15">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x14ac:dyDescent="0.15">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x14ac:dyDescent="0.15">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x14ac:dyDescent="0.15">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x14ac:dyDescent="0.15">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x14ac:dyDescent="0.15">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x14ac:dyDescent="0.15">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x14ac:dyDescent="0.15">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x14ac:dyDescent="0.15">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x14ac:dyDescent="0.15">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x14ac:dyDescent="0.15">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x14ac:dyDescent="0.15">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1"/>
      <c r="B400" s="131"/>
      <c r="C400" s="137" t="s">
        <v>412</v>
      </c>
      <c r="D400" s="137"/>
      <c r="E400" s="137"/>
      <c r="F400" s="137"/>
      <c r="G400" s="137"/>
      <c r="H400" s="137"/>
      <c r="I400" s="137"/>
      <c r="J400" s="137"/>
      <c r="K400" s="137"/>
      <c r="L400" s="137"/>
      <c r="M400" s="137" t="s">
        <v>413</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414</v>
      </c>
      <c r="AL400" s="137"/>
      <c r="AM400" s="137"/>
      <c r="AN400" s="137"/>
      <c r="AO400" s="137"/>
      <c r="AP400" s="137"/>
      <c r="AQ400" s="137" t="s">
        <v>23</v>
      </c>
      <c r="AR400" s="137"/>
      <c r="AS400" s="137"/>
      <c r="AT400" s="137"/>
      <c r="AU400" s="139" t="s">
        <v>24</v>
      </c>
      <c r="AV400" s="140"/>
      <c r="AW400" s="140"/>
      <c r="AX400" s="141"/>
    </row>
    <row r="401" spans="1:50" ht="24" hidden="1" customHeight="1" x14ac:dyDescent="0.15">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x14ac:dyDescent="0.15">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x14ac:dyDescent="0.15">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x14ac:dyDescent="0.15">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x14ac:dyDescent="0.15">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x14ac:dyDescent="0.15">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x14ac:dyDescent="0.15">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x14ac:dyDescent="0.15">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x14ac:dyDescent="0.15">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x14ac:dyDescent="0.15">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x14ac:dyDescent="0.15">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x14ac:dyDescent="0.15">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x14ac:dyDescent="0.15">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x14ac:dyDescent="0.15">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x14ac:dyDescent="0.15">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x14ac:dyDescent="0.15">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x14ac:dyDescent="0.15">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x14ac:dyDescent="0.15">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x14ac:dyDescent="0.15">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x14ac:dyDescent="0.15">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x14ac:dyDescent="0.15">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x14ac:dyDescent="0.15">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x14ac:dyDescent="0.15">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x14ac:dyDescent="0.15">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x14ac:dyDescent="0.15">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x14ac:dyDescent="0.15">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x14ac:dyDescent="0.15">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x14ac:dyDescent="0.15">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x14ac:dyDescent="0.15">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x14ac:dyDescent="0.15">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1"/>
      <c r="B433" s="131"/>
      <c r="C433" s="137" t="s">
        <v>412</v>
      </c>
      <c r="D433" s="137"/>
      <c r="E433" s="137"/>
      <c r="F433" s="137"/>
      <c r="G433" s="137"/>
      <c r="H433" s="137"/>
      <c r="I433" s="137"/>
      <c r="J433" s="137"/>
      <c r="K433" s="137"/>
      <c r="L433" s="137"/>
      <c r="M433" s="137" t="s">
        <v>413</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414</v>
      </c>
      <c r="AL433" s="137"/>
      <c r="AM433" s="137"/>
      <c r="AN433" s="137"/>
      <c r="AO433" s="137"/>
      <c r="AP433" s="137"/>
      <c r="AQ433" s="137" t="s">
        <v>23</v>
      </c>
      <c r="AR433" s="137"/>
      <c r="AS433" s="137"/>
      <c r="AT433" s="137"/>
      <c r="AU433" s="139" t="s">
        <v>24</v>
      </c>
      <c r="AV433" s="140"/>
      <c r="AW433" s="140"/>
      <c r="AX433" s="141"/>
    </row>
    <row r="434" spans="1:50" ht="24" hidden="1" customHeight="1" x14ac:dyDescent="0.15">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x14ac:dyDescent="0.15">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x14ac:dyDescent="0.15">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x14ac:dyDescent="0.15">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x14ac:dyDescent="0.15">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x14ac:dyDescent="0.15">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x14ac:dyDescent="0.15">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x14ac:dyDescent="0.15">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x14ac:dyDescent="0.15">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x14ac:dyDescent="0.15">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x14ac:dyDescent="0.15">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x14ac:dyDescent="0.15">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x14ac:dyDescent="0.15">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x14ac:dyDescent="0.15">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x14ac:dyDescent="0.15">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x14ac:dyDescent="0.15">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x14ac:dyDescent="0.15">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x14ac:dyDescent="0.15">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x14ac:dyDescent="0.15">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x14ac:dyDescent="0.15">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x14ac:dyDescent="0.15">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x14ac:dyDescent="0.15">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x14ac:dyDescent="0.15">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x14ac:dyDescent="0.15">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x14ac:dyDescent="0.15">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x14ac:dyDescent="0.15">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x14ac:dyDescent="0.15">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x14ac:dyDescent="0.15">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x14ac:dyDescent="0.15">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x14ac:dyDescent="0.15">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1"/>
      <c r="B466" s="131"/>
      <c r="C466" s="137" t="s">
        <v>412</v>
      </c>
      <c r="D466" s="137"/>
      <c r="E466" s="137"/>
      <c r="F466" s="137"/>
      <c r="G466" s="137"/>
      <c r="H466" s="137"/>
      <c r="I466" s="137"/>
      <c r="J466" s="137"/>
      <c r="K466" s="137"/>
      <c r="L466" s="137"/>
      <c r="M466" s="137" t="s">
        <v>413</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414</v>
      </c>
      <c r="AL466" s="137"/>
      <c r="AM466" s="137"/>
      <c r="AN466" s="137"/>
      <c r="AO466" s="137"/>
      <c r="AP466" s="137"/>
      <c r="AQ466" s="137" t="s">
        <v>23</v>
      </c>
      <c r="AR466" s="137"/>
      <c r="AS466" s="137"/>
      <c r="AT466" s="137"/>
      <c r="AU466" s="139" t="s">
        <v>24</v>
      </c>
      <c r="AV466" s="140"/>
      <c r="AW466" s="140"/>
      <c r="AX466" s="141"/>
    </row>
    <row r="467" spans="1:50" ht="24" hidden="1" customHeight="1" x14ac:dyDescent="0.15">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x14ac:dyDescent="0.15">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x14ac:dyDescent="0.15">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x14ac:dyDescent="0.15">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x14ac:dyDescent="0.15">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x14ac:dyDescent="0.15">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x14ac:dyDescent="0.15">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x14ac:dyDescent="0.15">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x14ac:dyDescent="0.15">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x14ac:dyDescent="0.15">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x14ac:dyDescent="0.15">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x14ac:dyDescent="0.15">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x14ac:dyDescent="0.15">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x14ac:dyDescent="0.15">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x14ac:dyDescent="0.15">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x14ac:dyDescent="0.15">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x14ac:dyDescent="0.15">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x14ac:dyDescent="0.15">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x14ac:dyDescent="0.15">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x14ac:dyDescent="0.15">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x14ac:dyDescent="0.15">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x14ac:dyDescent="0.15">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x14ac:dyDescent="0.15">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x14ac:dyDescent="0.15">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x14ac:dyDescent="0.15">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x14ac:dyDescent="0.15">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x14ac:dyDescent="0.15">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x14ac:dyDescent="0.15">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x14ac:dyDescent="0.15">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x14ac:dyDescent="0.15">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hidden="1"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9">
    <mergeCell ref="V154:AC154"/>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9:AC149"/>
    <mergeCell ref="U153:AD153"/>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J141:S141"/>
    <mergeCell ref="U144:AD144"/>
    <mergeCell ref="V145:AC145"/>
    <mergeCell ref="U148:AD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V14 AK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5:V17 P13:V13 AK13:AX13 AK15:AX15 AK16:AQ17">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T72:AX72">
    <cfRule type="expression" dxfId="757" priority="13">
      <formula>IF(RIGHT(TEXT(AE72,"0.#"),1)=".",FALSE,TRUE)</formula>
    </cfRule>
    <cfRule type="expression" dxfId="756" priority="14">
      <formula>IF(RIGHT(TEXT(AE72,"0.#"),1)=".",TRUE,FALSE)</formula>
    </cfRule>
  </conditionalFormatting>
  <conditionalFormatting sqref="AE80:AS80 AE77:AS77 AE74:AS74">
    <cfRule type="expression" dxfId="755" priority="11">
      <formula>IF(RIGHT(TEXT(AE74,"0.#"),1)=".",FALSE,TRUE)</formula>
    </cfRule>
    <cfRule type="expression" dxfId="754" priority="12">
      <formula>IF(RIGHT(TEXT(AE74,"0.#"),1)=".",TRUE,FALSE)</formula>
    </cfRule>
  </conditionalFormatting>
  <conditionalFormatting sqref="W14:AJ14">
    <cfRule type="expression" dxfId="753" priority="9">
      <formula>IF(RIGHT(TEXT(W14,"0.#"),1)=".",FALSE,TRUE)</formula>
    </cfRule>
    <cfRule type="expression" dxfId="752" priority="10">
      <formula>IF(RIGHT(TEXT(W14,"0.#"),1)=".",TRUE,FALSE)</formula>
    </cfRule>
  </conditionalFormatting>
  <conditionalFormatting sqref="W15:AJ17 W13:AJ13">
    <cfRule type="expression" dxfId="751" priority="7">
      <formula>IF(RIGHT(TEXT(W13,"0.#"),1)=".",FALSE,TRUE)</formula>
    </cfRule>
    <cfRule type="expression" dxfId="750" priority="8">
      <formula>IF(RIGHT(TEXT(W13,"0.#"),1)=".",TRUE,FALSE)</formula>
    </cfRule>
  </conditionalFormatting>
  <conditionalFormatting sqref="AE84:AX84">
    <cfRule type="expression" dxfId="749" priority="5">
      <formula>IF(RIGHT(TEXT(AE84,"0.#"),1)=".",FALSE,TRUE)</formula>
    </cfRule>
    <cfRule type="expression" dxfId="748" priority="6">
      <formula>IF(RIGHT(TEXT(AE84,"0.#"),1)=".",TRUE,FALSE)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40</xdr:col>
                    <xdr:colOff>161925</xdr:colOff>
                    <xdr:row>45</xdr:row>
                    <xdr:rowOff>19050</xdr:rowOff>
                  </from>
                  <to>
                    <xdr:col>47</xdr:col>
                    <xdr:colOff>76200</xdr:colOff>
                    <xdr:row>45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90"/>
      <c r="AA2" s="91"/>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12"/>
      <c r="I3" s="112"/>
      <c r="J3" s="112"/>
      <c r="K3" s="112"/>
      <c r="L3" s="112"/>
      <c r="M3" s="112"/>
      <c r="N3" s="112"/>
      <c r="O3" s="229"/>
      <c r="P3" s="246"/>
      <c r="Q3" s="112"/>
      <c r="R3" s="112"/>
      <c r="S3" s="112"/>
      <c r="T3" s="112"/>
      <c r="U3" s="112"/>
      <c r="V3" s="112"/>
      <c r="W3" s="112"/>
      <c r="X3" s="229"/>
      <c r="Y3" s="283"/>
      <c r="Z3" s="284"/>
      <c r="AA3" s="285"/>
      <c r="AB3" s="152"/>
      <c r="AC3" s="147"/>
      <c r="AD3" s="148"/>
      <c r="AE3" s="153"/>
      <c r="AF3" s="146"/>
      <c r="AG3" s="146"/>
      <c r="AH3" s="146"/>
      <c r="AI3" s="289"/>
      <c r="AJ3" s="153"/>
      <c r="AK3" s="146"/>
      <c r="AL3" s="146"/>
      <c r="AM3" s="146"/>
      <c r="AN3" s="289"/>
      <c r="AO3" s="153"/>
      <c r="AP3" s="146"/>
      <c r="AQ3" s="146"/>
      <c r="AR3" s="146"/>
      <c r="AS3" s="289"/>
      <c r="AT3" s="67"/>
      <c r="AU3" s="114"/>
      <c r="AV3" s="114"/>
      <c r="AW3" s="112" t="s">
        <v>466</v>
      </c>
      <c r="AX3" s="113"/>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665"/>
      <c r="AC4" s="300"/>
      <c r="AD4" s="300"/>
      <c r="AE4" s="97"/>
      <c r="AF4" s="98"/>
      <c r="AG4" s="98"/>
      <c r="AH4" s="98"/>
      <c r="AI4" s="99"/>
      <c r="AJ4" s="97"/>
      <c r="AK4" s="98"/>
      <c r="AL4" s="98"/>
      <c r="AM4" s="98"/>
      <c r="AN4" s="99"/>
      <c r="AO4" s="97"/>
      <c r="AP4" s="98"/>
      <c r="AQ4" s="98"/>
      <c r="AR4" s="98"/>
      <c r="AS4" s="99"/>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40"/>
      <c r="AA5" s="175"/>
      <c r="AB5" s="329"/>
      <c r="AC5" s="290"/>
      <c r="AD5" s="290"/>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5"/>
      <c r="B6" s="676"/>
      <c r="C6" s="676"/>
      <c r="D6" s="676"/>
      <c r="E6" s="676"/>
      <c r="F6" s="677"/>
      <c r="G6" s="326"/>
      <c r="H6" s="327"/>
      <c r="I6" s="327"/>
      <c r="J6" s="327"/>
      <c r="K6" s="327"/>
      <c r="L6" s="327"/>
      <c r="M6" s="327"/>
      <c r="N6" s="327"/>
      <c r="O6" s="328"/>
      <c r="P6" s="201"/>
      <c r="Q6" s="201"/>
      <c r="R6" s="201"/>
      <c r="S6" s="201"/>
      <c r="T6" s="201"/>
      <c r="U6" s="201"/>
      <c r="V6" s="201"/>
      <c r="W6" s="201"/>
      <c r="X6" s="202"/>
      <c r="Y6" s="139" t="s">
        <v>15</v>
      </c>
      <c r="Z6" s="140"/>
      <c r="AA6" s="175"/>
      <c r="AB6" s="687" t="s">
        <v>467</v>
      </c>
      <c r="AC6" s="268"/>
      <c r="AD6" s="268"/>
      <c r="AE6" s="97"/>
      <c r="AF6" s="98"/>
      <c r="AG6" s="98"/>
      <c r="AH6" s="98"/>
      <c r="AI6" s="99"/>
      <c r="AJ6" s="97"/>
      <c r="AK6" s="98"/>
      <c r="AL6" s="98"/>
      <c r="AM6" s="98"/>
      <c r="AN6" s="99"/>
      <c r="AO6" s="97"/>
      <c r="AP6" s="98"/>
      <c r="AQ6" s="98"/>
      <c r="AR6" s="98"/>
      <c r="AS6" s="99"/>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90"/>
      <c r="AA7" s="91"/>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12"/>
      <c r="I8" s="112"/>
      <c r="J8" s="112"/>
      <c r="K8" s="112"/>
      <c r="L8" s="112"/>
      <c r="M8" s="112"/>
      <c r="N8" s="112"/>
      <c r="O8" s="229"/>
      <c r="P8" s="246"/>
      <c r="Q8" s="112"/>
      <c r="R8" s="112"/>
      <c r="S8" s="112"/>
      <c r="T8" s="112"/>
      <c r="U8" s="112"/>
      <c r="V8" s="112"/>
      <c r="W8" s="112"/>
      <c r="X8" s="229"/>
      <c r="Y8" s="283"/>
      <c r="Z8" s="284"/>
      <c r="AA8" s="285"/>
      <c r="AB8" s="152"/>
      <c r="AC8" s="147"/>
      <c r="AD8" s="148"/>
      <c r="AE8" s="153"/>
      <c r="AF8" s="146"/>
      <c r="AG8" s="146"/>
      <c r="AH8" s="146"/>
      <c r="AI8" s="289"/>
      <c r="AJ8" s="153"/>
      <c r="AK8" s="146"/>
      <c r="AL8" s="146"/>
      <c r="AM8" s="146"/>
      <c r="AN8" s="289"/>
      <c r="AO8" s="153"/>
      <c r="AP8" s="146"/>
      <c r="AQ8" s="146"/>
      <c r="AR8" s="146"/>
      <c r="AS8" s="289"/>
      <c r="AT8" s="67"/>
      <c r="AU8" s="114"/>
      <c r="AV8" s="114"/>
      <c r="AW8" s="112" t="s">
        <v>360</v>
      </c>
      <c r="AX8" s="113"/>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665"/>
      <c r="AC9" s="300"/>
      <c r="AD9" s="300"/>
      <c r="AE9" s="97"/>
      <c r="AF9" s="98"/>
      <c r="AG9" s="98"/>
      <c r="AH9" s="98"/>
      <c r="AI9" s="99"/>
      <c r="AJ9" s="97"/>
      <c r="AK9" s="98"/>
      <c r="AL9" s="98"/>
      <c r="AM9" s="98"/>
      <c r="AN9" s="99"/>
      <c r="AO9" s="97"/>
      <c r="AP9" s="98"/>
      <c r="AQ9" s="98"/>
      <c r="AR9" s="98"/>
      <c r="AS9" s="99"/>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40"/>
      <c r="AA10" s="175"/>
      <c r="AB10" s="329"/>
      <c r="AC10" s="290"/>
      <c r="AD10" s="290"/>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5"/>
      <c r="B11" s="676"/>
      <c r="C11" s="676"/>
      <c r="D11" s="676"/>
      <c r="E11" s="676"/>
      <c r="F11" s="677"/>
      <c r="G11" s="326"/>
      <c r="H11" s="327"/>
      <c r="I11" s="327"/>
      <c r="J11" s="327"/>
      <c r="K11" s="327"/>
      <c r="L11" s="327"/>
      <c r="M11" s="327"/>
      <c r="N11" s="327"/>
      <c r="O11" s="328"/>
      <c r="P11" s="201"/>
      <c r="Q11" s="201"/>
      <c r="R11" s="201"/>
      <c r="S11" s="201"/>
      <c r="T11" s="201"/>
      <c r="U11" s="201"/>
      <c r="V11" s="201"/>
      <c r="W11" s="201"/>
      <c r="X11" s="202"/>
      <c r="Y11" s="139" t="s">
        <v>15</v>
      </c>
      <c r="Z11" s="140"/>
      <c r="AA11" s="175"/>
      <c r="AB11" s="687" t="s">
        <v>16</v>
      </c>
      <c r="AC11" s="268"/>
      <c r="AD11" s="268"/>
      <c r="AE11" s="97"/>
      <c r="AF11" s="98"/>
      <c r="AG11" s="98"/>
      <c r="AH11" s="98"/>
      <c r="AI11" s="99"/>
      <c r="AJ11" s="97"/>
      <c r="AK11" s="98"/>
      <c r="AL11" s="98"/>
      <c r="AM11" s="98"/>
      <c r="AN11" s="99"/>
      <c r="AO11" s="97"/>
      <c r="AP11" s="98"/>
      <c r="AQ11" s="98"/>
      <c r="AR11" s="98"/>
      <c r="AS11" s="99"/>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90"/>
      <c r="AA12" s="91"/>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12"/>
      <c r="I13" s="112"/>
      <c r="J13" s="112"/>
      <c r="K13" s="112"/>
      <c r="L13" s="112"/>
      <c r="M13" s="112"/>
      <c r="N13" s="112"/>
      <c r="O13" s="229"/>
      <c r="P13" s="246"/>
      <c r="Q13" s="112"/>
      <c r="R13" s="112"/>
      <c r="S13" s="112"/>
      <c r="T13" s="112"/>
      <c r="U13" s="112"/>
      <c r="V13" s="112"/>
      <c r="W13" s="112"/>
      <c r="X13" s="229"/>
      <c r="Y13" s="283"/>
      <c r="Z13" s="284"/>
      <c r="AA13" s="285"/>
      <c r="AB13" s="152"/>
      <c r="AC13" s="147"/>
      <c r="AD13" s="148"/>
      <c r="AE13" s="153"/>
      <c r="AF13" s="146"/>
      <c r="AG13" s="146"/>
      <c r="AH13" s="146"/>
      <c r="AI13" s="289"/>
      <c r="AJ13" s="153"/>
      <c r="AK13" s="146"/>
      <c r="AL13" s="146"/>
      <c r="AM13" s="146"/>
      <c r="AN13" s="289"/>
      <c r="AO13" s="153"/>
      <c r="AP13" s="146"/>
      <c r="AQ13" s="146"/>
      <c r="AR13" s="146"/>
      <c r="AS13" s="289"/>
      <c r="AT13" s="67"/>
      <c r="AU13" s="114"/>
      <c r="AV13" s="114"/>
      <c r="AW13" s="112" t="s">
        <v>360</v>
      </c>
      <c r="AX13" s="113"/>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665"/>
      <c r="AC14" s="300"/>
      <c r="AD14" s="300"/>
      <c r="AE14" s="97"/>
      <c r="AF14" s="98"/>
      <c r="AG14" s="98"/>
      <c r="AH14" s="98"/>
      <c r="AI14" s="99"/>
      <c r="AJ14" s="97"/>
      <c r="AK14" s="98"/>
      <c r="AL14" s="98"/>
      <c r="AM14" s="98"/>
      <c r="AN14" s="99"/>
      <c r="AO14" s="97"/>
      <c r="AP14" s="98"/>
      <c r="AQ14" s="98"/>
      <c r="AR14" s="98"/>
      <c r="AS14" s="99"/>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40"/>
      <c r="AA15" s="175"/>
      <c r="AB15" s="329"/>
      <c r="AC15" s="290"/>
      <c r="AD15" s="290"/>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5"/>
      <c r="B16" s="676"/>
      <c r="C16" s="676"/>
      <c r="D16" s="676"/>
      <c r="E16" s="676"/>
      <c r="F16" s="677"/>
      <c r="G16" s="326"/>
      <c r="H16" s="327"/>
      <c r="I16" s="327"/>
      <c r="J16" s="327"/>
      <c r="K16" s="327"/>
      <c r="L16" s="327"/>
      <c r="M16" s="327"/>
      <c r="N16" s="327"/>
      <c r="O16" s="328"/>
      <c r="P16" s="201"/>
      <c r="Q16" s="201"/>
      <c r="R16" s="201"/>
      <c r="S16" s="201"/>
      <c r="T16" s="201"/>
      <c r="U16" s="201"/>
      <c r="V16" s="201"/>
      <c r="W16" s="201"/>
      <c r="X16" s="202"/>
      <c r="Y16" s="139" t="s">
        <v>15</v>
      </c>
      <c r="Z16" s="140"/>
      <c r="AA16" s="175"/>
      <c r="AB16" s="687" t="s">
        <v>16</v>
      </c>
      <c r="AC16" s="268"/>
      <c r="AD16" s="268"/>
      <c r="AE16" s="97"/>
      <c r="AF16" s="98"/>
      <c r="AG16" s="98"/>
      <c r="AH16" s="98"/>
      <c r="AI16" s="99"/>
      <c r="AJ16" s="97"/>
      <c r="AK16" s="98"/>
      <c r="AL16" s="98"/>
      <c r="AM16" s="98"/>
      <c r="AN16" s="99"/>
      <c r="AO16" s="97"/>
      <c r="AP16" s="98"/>
      <c r="AQ16" s="98"/>
      <c r="AR16" s="98"/>
      <c r="AS16" s="99"/>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90"/>
      <c r="AA17" s="91"/>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12"/>
      <c r="I18" s="112"/>
      <c r="J18" s="112"/>
      <c r="K18" s="112"/>
      <c r="L18" s="112"/>
      <c r="M18" s="112"/>
      <c r="N18" s="112"/>
      <c r="O18" s="229"/>
      <c r="P18" s="246"/>
      <c r="Q18" s="112"/>
      <c r="R18" s="112"/>
      <c r="S18" s="112"/>
      <c r="T18" s="112"/>
      <c r="U18" s="112"/>
      <c r="V18" s="112"/>
      <c r="W18" s="112"/>
      <c r="X18" s="229"/>
      <c r="Y18" s="283"/>
      <c r="Z18" s="284"/>
      <c r="AA18" s="285"/>
      <c r="AB18" s="152"/>
      <c r="AC18" s="147"/>
      <c r="AD18" s="148"/>
      <c r="AE18" s="153"/>
      <c r="AF18" s="146"/>
      <c r="AG18" s="146"/>
      <c r="AH18" s="146"/>
      <c r="AI18" s="289"/>
      <c r="AJ18" s="153"/>
      <c r="AK18" s="146"/>
      <c r="AL18" s="146"/>
      <c r="AM18" s="146"/>
      <c r="AN18" s="289"/>
      <c r="AO18" s="153"/>
      <c r="AP18" s="146"/>
      <c r="AQ18" s="146"/>
      <c r="AR18" s="146"/>
      <c r="AS18" s="289"/>
      <c r="AT18" s="67"/>
      <c r="AU18" s="114"/>
      <c r="AV18" s="114"/>
      <c r="AW18" s="112" t="s">
        <v>360</v>
      </c>
      <c r="AX18" s="113"/>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665"/>
      <c r="AC19" s="300"/>
      <c r="AD19" s="300"/>
      <c r="AE19" s="97"/>
      <c r="AF19" s="98"/>
      <c r="AG19" s="98"/>
      <c r="AH19" s="98"/>
      <c r="AI19" s="99"/>
      <c r="AJ19" s="97"/>
      <c r="AK19" s="98"/>
      <c r="AL19" s="98"/>
      <c r="AM19" s="98"/>
      <c r="AN19" s="99"/>
      <c r="AO19" s="97"/>
      <c r="AP19" s="98"/>
      <c r="AQ19" s="98"/>
      <c r="AR19" s="98"/>
      <c r="AS19" s="99"/>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40"/>
      <c r="AA20" s="175"/>
      <c r="AB20" s="329"/>
      <c r="AC20" s="290"/>
      <c r="AD20" s="290"/>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5"/>
      <c r="B21" s="676"/>
      <c r="C21" s="676"/>
      <c r="D21" s="676"/>
      <c r="E21" s="676"/>
      <c r="F21" s="677"/>
      <c r="G21" s="326"/>
      <c r="H21" s="327"/>
      <c r="I21" s="327"/>
      <c r="J21" s="327"/>
      <c r="K21" s="327"/>
      <c r="L21" s="327"/>
      <c r="M21" s="327"/>
      <c r="N21" s="327"/>
      <c r="O21" s="328"/>
      <c r="P21" s="201"/>
      <c r="Q21" s="201"/>
      <c r="R21" s="201"/>
      <c r="S21" s="201"/>
      <c r="T21" s="201"/>
      <c r="U21" s="201"/>
      <c r="V21" s="201"/>
      <c r="W21" s="201"/>
      <c r="X21" s="202"/>
      <c r="Y21" s="139" t="s">
        <v>15</v>
      </c>
      <c r="Z21" s="140"/>
      <c r="AA21" s="175"/>
      <c r="AB21" s="687" t="s">
        <v>468</v>
      </c>
      <c r="AC21" s="268"/>
      <c r="AD21" s="268"/>
      <c r="AE21" s="97"/>
      <c r="AF21" s="98"/>
      <c r="AG21" s="98"/>
      <c r="AH21" s="98"/>
      <c r="AI21" s="99"/>
      <c r="AJ21" s="97"/>
      <c r="AK21" s="98"/>
      <c r="AL21" s="98"/>
      <c r="AM21" s="98"/>
      <c r="AN21" s="99"/>
      <c r="AO21" s="97"/>
      <c r="AP21" s="98"/>
      <c r="AQ21" s="98"/>
      <c r="AR21" s="98"/>
      <c r="AS21" s="99"/>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90"/>
      <c r="AA22" s="91"/>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12"/>
      <c r="I23" s="112"/>
      <c r="J23" s="112"/>
      <c r="K23" s="112"/>
      <c r="L23" s="112"/>
      <c r="M23" s="112"/>
      <c r="N23" s="112"/>
      <c r="O23" s="229"/>
      <c r="P23" s="246"/>
      <c r="Q23" s="112"/>
      <c r="R23" s="112"/>
      <c r="S23" s="112"/>
      <c r="T23" s="112"/>
      <c r="U23" s="112"/>
      <c r="V23" s="112"/>
      <c r="W23" s="112"/>
      <c r="X23" s="229"/>
      <c r="Y23" s="283"/>
      <c r="Z23" s="284"/>
      <c r="AA23" s="285"/>
      <c r="AB23" s="152"/>
      <c r="AC23" s="147"/>
      <c r="AD23" s="148"/>
      <c r="AE23" s="153"/>
      <c r="AF23" s="146"/>
      <c r="AG23" s="146"/>
      <c r="AH23" s="146"/>
      <c r="AI23" s="289"/>
      <c r="AJ23" s="153"/>
      <c r="AK23" s="146"/>
      <c r="AL23" s="146"/>
      <c r="AM23" s="146"/>
      <c r="AN23" s="289"/>
      <c r="AO23" s="153"/>
      <c r="AP23" s="146"/>
      <c r="AQ23" s="146"/>
      <c r="AR23" s="146"/>
      <c r="AS23" s="289"/>
      <c r="AT23" s="67"/>
      <c r="AU23" s="114"/>
      <c r="AV23" s="114"/>
      <c r="AW23" s="112" t="s">
        <v>469</v>
      </c>
      <c r="AX23" s="113"/>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665"/>
      <c r="AC24" s="300"/>
      <c r="AD24" s="300"/>
      <c r="AE24" s="97"/>
      <c r="AF24" s="98"/>
      <c r="AG24" s="98"/>
      <c r="AH24" s="98"/>
      <c r="AI24" s="99"/>
      <c r="AJ24" s="97"/>
      <c r="AK24" s="98"/>
      <c r="AL24" s="98"/>
      <c r="AM24" s="98"/>
      <c r="AN24" s="99"/>
      <c r="AO24" s="97"/>
      <c r="AP24" s="98"/>
      <c r="AQ24" s="98"/>
      <c r="AR24" s="98"/>
      <c r="AS24" s="99"/>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40"/>
      <c r="AA25" s="175"/>
      <c r="AB25" s="329"/>
      <c r="AC25" s="290"/>
      <c r="AD25" s="290"/>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5"/>
      <c r="B26" s="676"/>
      <c r="C26" s="676"/>
      <c r="D26" s="676"/>
      <c r="E26" s="676"/>
      <c r="F26" s="677"/>
      <c r="G26" s="326"/>
      <c r="H26" s="327"/>
      <c r="I26" s="327"/>
      <c r="J26" s="327"/>
      <c r="K26" s="327"/>
      <c r="L26" s="327"/>
      <c r="M26" s="327"/>
      <c r="N26" s="327"/>
      <c r="O26" s="328"/>
      <c r="P26" s="201"/>
      <c r="Q26" s="201"/>
      <c r="R26" s="201"/>
      <c r="S26" s="201"/>
      <c r="T26" s="201"/>
      <c r="U26" s="201"/>
      <c r="V26" s="201"/>
      <c r="W26" s="201"/>
      <c r="X26" s="202"/>
      <c r="Y26" s="139" t="s">
        <v>15</v>
      </c>
      <c r="Z26" s="140"/>
      <c r="AA26" s="175"/>
      <c r="AB26" s="687" t="s">
        <v>468</v>
      </c>
      <c r="AC26" s="268"/>
      <c r="AD26" s="268"/>
      <c r="AE26" s="97"/>
      <c r="AF26" s="98"/>
      <c r="AG26" s="98"/>
      <c r="AH26" s="98"/>
      <c r="AI26" s="99"/>
      <c r="AJ26" s="97"/>
      <c r="AK26" s="98"/>
      <c r="AL26" s="98"/>
      <c r="AM26" s="98"/>
      <c r="AN26" s="99"/>
      <c r="AO26" s="97"/>
      <c r="AP26" s="98"/>
      <c r="AQ26" s="98"/>
      <c r="AR26" s="98"/>
      <c r="AS26" s="99"/>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90"/>
      <c r="AA27" s="91"/>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12"/>
      <c r="I28" s="112"/>
      <c r="J28" s="112"/>
      <c r="K28" s="112"/>
      <c r="L28" s="112"/>
      <c r="M28" s="112"/>
      <c r="N28" s="112"/>
      <c r="O28" s="229"/>
      <c r="P28" s="246"/>
      <c r="Q28" s="112"/>
      <c r="R28" s="112"/>
      <c r="S28" s="112"/>
      <c r="T28" s="112"/>
      <c r="U28" s="112"/>
      <c r="V28" s="112"/>
      <c r="W28" s="112"/>
      <c r="X28" s="229"/>
      <c r="Y28" s="283"/>
      <c r="Z28" s="284"/>
      <c r="AA28" s="285"/>
      <c r="AB28" s="152"/>
      <c r="AC28" s="147"/>
      <c r="AD28" s="148"/>
      <c r="AE28" s="153"/>
      <c r="AF28" s="146"/>
      <c r="AG28" s="146"/>
      <c r="AH28" s="146"/>
      <c r="AI28" s="289"/>
      <c r="AJ28" s="153"/>
      <c r="AK28" s="146"/>
      <c r="AL28" s="146"/>
      <c r="AM28" s="146"/>
      <c r="AN28" s="289"/>
      <c r="AO28" s="153"/>
      <c r="AP28" s="146"/>
      <c r="AQ28" s="146"/>
      <c r="AR28" s="146"/>
      <c r="AS28" s="289"/>
      <c r="AT28" s="67"/>
      <c r="AU28" s="114"/>
      <c r="AV28" s="114"/>
      <c r="AW28" s="112" t="s">
        <v>466</v>
      </c>
      <c r="AX28" s="113"/>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665"/>
      <c r="AC29" s="300"/>
      <c r="AD29" s="300"/>
      <c r="AE29" s="97"/>
      <c r="AF29" s="98"/>
      <c r="AG29" s="98"/>
      <c r="AH29" s="98"/>
      <c r="AI29" s="99"/>
      <c r="AJ29" s="97"/>
      <c r="AK29" s="98"/>
      <c r="AL29" s="98"/>
      <c r="AM29" s="98"/>
      <c r="AN29" s="99"/>
      <c r="AO29" s="97"/>
      <c r="AP29" s="98"/>
      <c r="AQ29" s="98"/>
      <c r="AR29" s="98"/>
      <c r="AS29" s="99"/>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40"/>
      <c r="AA30" s="175"/>
      <c r="AB30" s="329"/>
      <c r="AC30" s="290"/>
      <c r="AD30" s="290"/>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5"/>
      <c r="B31" s="676"/>
      <c r="C31" s="676"/>
      <c r="D31" s="676"/>
      <c r="E31" s="676"/>
      <c r="F31" s="677"/>
      <c r="G31" s="326"/>
      <c r="H31" s="327"/>
      <c r="I31" s="327"/>
      <c r="J31" s="327"/>
      <c r="K31" s="327"/>
      <c r="L31" s="327"/>
      <c r="M31" s="327"/>
      <c r="N31" s="327"/>
      <c r="O31" s="328"/>
      <c r="P31" s="201"/>
      <c r="Q31" s="201"/>
      <c r="R31" s="201"/>
      <c r="S31" s="201"/>
      <c r="T31" s="201"/>
      <c r="U31" s="201"/>
      <c r="V31" s="201"/>
      <c r="W31" s="201"/>
      <c r="X31" s="202"/>
      <c r="Y31" s="139" t="s">
        <v>15</v>
      </c>
      <c r="Z31" s="140"/>
      <c r="AA31" s="175"/>
      <c r="AB31" s="687" t="s">
        <v>467</v>
      </c>
      <c r="AC31" s="268"/>
      <c r="AD31" s="268"/>
      <c r="AE31" s="97"/>
      <c r="AF31" s="98"/>
      <c r="AG31" s="98"/>
      <c r="AH31" s="98"/>
      <c r="AI31" s="99"/>
      <c r="AJ31" s="97"/>
      <c r="AK31" s="98"/>
      <c r="AL31" s="98"/>
      <c r="AM31" s="98"/>
      <c r="AN31" s="99"/>
      <c r="AO31" s="97"/>
      <c r="AP31" s="98"/>
      <c r="AQ31" s="98"/>
      <c r="AR31" s="98"/>
      <c r="AS31" s="99"/>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90"/>
      <c r="AA32" s="91"/>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12"/>
      <c r="I33" s="112"/>
      <c r="J33" s="112"/>
      <c r="K33" s="112"/>
      <c r="L33" s="112"/>
      <c r="M33" s="112"/>
      <c r="N33" s="112"/>
      <c r="O33" s="229"/>
      <c r="P33" s="246"/>
      <c r="Q33" s="112"/>
      <c r="R33" s="112"/>
      <c r="S33" s="112"/>
      <c r="T33" s="112"/>
      <c r="U33" s="112"/>
      <c r="V33" s="112"/>
      <c r="W33" s="112"/>
      <c r="X33" s="229"/>
      <c r="Y33" s="283"/>
      <c r="Z33" s="284"/>
      <c r="AA33" s="285"/>
      <c r="AB33" s="152"/>
      <c r="AC33" s="147"/>
      <c r="AD33" s="148"/>
      <c r="AE33" s="153"/>
      <c r="AF33" s="146"/>
      <c r="AG33" s="146"/>
      <c r="AH33" s="146"/>
      <c r="AI33" s="289"/>
      <c r="AJ33" s="153"/>
      <c r="AK33" s="146"/>
      <c r="AL33" s="146"/>
      <c r="AM33" s="146"/>
      <c r="AN33" s="289"/>
      <c r="AO33" s="153"/>
      <c r="AP33" s="146"/>
      <c r="AQ33" s="146"/>
      <c r="AR33" s="146"/>
      <c r="AS33" s="289"/>
      <c r="AT33" s="67"/>
      <c r="AU33" s="114"/>
      <c r="AV33" s="114"/>
      <c r="AW33" s="112" t="s">
        <v>469</v>
      </c>
      <c r="AX33" s="113"/>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665"/>
      <c r="AC34" s="300"/>
      <c r="AD34" s="300"/>
      <c r="AE34" s="97"/>
      <c r="AF34" s="98"/>
      <c r="AG34" s="98"/>
      <c r="AH34" s="98"/>
      <c r="AI34" s="99"/>
      <c r="AJ34" s="97"/>
      <c r="AK34" s="98"/>
      <c r="AL34" s="98"/>
      <c r="AM34" s="98"/>
      <c r="AN34" s="99"/>
      <c r="AO34" s="97"/>
      <c r="AP34" s="98"/>
      <c r="AQ34" s="98"/>
      <c r="AR34" s="98"/>
      <c r="AS34" s="99"/>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40"/>
      <c r="AA35" s="175"/>
      <c r="AB35" s="329"/>
      <c r="AC35" s="290"/>
      <c r="AD35" s="290"/>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5"/>
      <c r="B36" s="676"/>
      <c r="C36" s="676"/>
      <c r="D36" s="676"/>
      <c r="E36" s="676"/>
      <c r="F36" s="677"/>
      <c r="G36" s="326"/>
      <c r="H36" s="327"/>
      <c r="I36" s="327"/>
      <c r="J36" s="327"/>
      <c r="K36" s="327"/>
      <c r="L36" s="327"/>
      <c r="M36" s="327"/>
      <c r="N36" s="327"/>
      <c r="O36" s="328"/>
      <c r="P36" s="201"/>
      <c r="Q36" s="201"/>
      <c r="R36" s="201"/>
      <c r="S36" s="201"/>
      <c r="T36" s="201"/>
      <c r="U36" s="201"/>
      <c r="V36" s="201"/>
      <c r="W36" s="201"/>
      <c r="X36" s="202"/>
      <c r="Y36" s="139" t="s">
        <v>15</v>
      </c>
      <c r="Z36" s="140"/>
      <c r="AA36" s="175"/>
      <c r="AB36" s="687" t="s">
        <v>468</v>
      </c>
      <c r="AC36" s="268"/>
      <c r="AD36" s="268"/>
      <c r="AE36" s="97"/>
      <c r="AF36" s="98"/>
      <c r="AG36" s="98"/>
      <c r="AH36" s="98"/>
      <c r="AI36" s="99"/>
      <c r="AJ36" s="97"/>
      <c r="AK36" s="98"/>
      <c r="AL36" s="98"/>
      <c r="AM36" s="98"/>
      <c r="AN36" s="99"/>
      <c r="AO36" s="97"/>
      <c r="AP36" s="98"/>
      <c r="AQ36" s="98"/>
      <c r="AR36" s="98"/>
      <c r="AS36" s="99"/>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90"/>
      <c r="AA37" s="91"/>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12"/>
      <c r="I38" s="112"/>
      <c r="J38" s="112"/>
      <c r="K38" s="112"/>
      <c r="L38" s="112"/>
      <c r="M38" s="112"/>
      <c r="N38" s="112"/>
      <c r="O38" s="229"/>
      <c r="P38" s="246"/>
      <c r="Q38" s="112"/>
      <c r="R38" s="112"/>
      <c r="S38" s="112"/>
      <c r="T38" s="112"/>
      <c r="U38" s="112"/>
      <c r="V38" s="112"/>
      <c r="W38" s="112"/>
      <c r="X38" s="229"/>
      <c r="Y38" s="283"/>
      <c r="Z38" s="284"/>
      <c r="AA38" s="285"/>
      <c r="AB38" s="152"/>
      <c r="AC38" s="147"/>
      <c r="AD38" s="148"/>
      <c r="AE38" s="153"/>
      <c r="AF38" s="146"/>
      <c r="AG38" s="146"/>
      <c r="AH38" s="146"/>
      <c r="AI38" s="289"/>
      <c r="AJ38" s="153"/>
      <c r="AK38" s="146"/>
      <c r="AL38" s="146"/>
      <c r="AM38" s="146"/>
      <c r="AN38" s="289"/>
      <c r="AO38" s="153"/>
      <c r="AP38" s="146"/>
      <c r="AQ38" s="146"/>
      <c r="AR38" s="146"/>
      <c r="AS38" s="289"/>
      <c r="AT38" s="67"/>
      <c r="AU38" s="114"/>
      <c r="AV38" s="114"/>
      <c r="AW38" s="112" t="s">
        <v>469</v>
      </c>
      <c r="AX38" s="113"/>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665"/>
      <c r="AC39" s="300"/>
      <c r="AD39" s="300"/>
      <c r="AE39" s="97"/>
      <c r="AF39" s="98"/>
      <c r="AG39" s="98"/>
      <c r="AH39" s="98"/>
      <c r="AI39" s="99"/>
      <c r="AJ39" s="97"/>
      <c r="AK39" s="98"/>
      <c r="AL39" s="98"/>
      <c r="AM39" s="98"/>
      <c r="AN39" s="99"/>
      <c r="AO39" s="97"/>
      <c r="AP39" s="98"/>
      <c r="AQ39" s="98"/>
      <c r="AR39" s="98"/>
      <c r="AS39" s="99"/>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40"/>
      <c r="AA40" s="175"/>
      <c r="AB40" s="329"/>
      <c r="AC40" s="290"/>
      <c r="AD40" s="290"/>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5"/>
      <c r="B41" s="676"/>
      <c r="C41" s="676"/>
      <c r="D41" s="676"/>
      <c r="E41" s="676"/>
      <c r="F41" s="677"/>
      <c r="G41" s="326"/>
      <c r="H41" s="327"/>
      <c r="I41" s="327"/>
      <c r="J41" s="327"/>
      <c r="K41" s="327"/>
      <c r="L41" s="327"/>
      <c r="M41" s="327"/>
      <c r="N41" s="327"/>
      <c r="O41" s="328"/>
      <c r="P41" s="201"/>
      <c r="Q41" s="201"/>
      <c r="R41" s="201"/>
      <c r="S41" s="201"/>
      <c r="T41" s="201"/>
      <c r="U41" s="201"/>
      <c r="V41" s="201"/>
      <c r="W41" s="201"/>
      <c r="X41" s="202"/>
      <c r="Y41" s="139" t="s">
        <v>15</v>
      </c>
      <c r="Z41" s="140"/>
      <c r="AA41" s="175"/>
      <c r="AB41" s="687" t="s">
        <v>468</v>
      </c>
      <c r="AC41" s="268"/>
      <c r="AD41" s="268"/>
      <c r="AE41" s="97"/>
      <c r="AF41" s="98"/>
      <c r="AG41" s="98"/>
      <c r="AH41" s="98"/>
      <c r="AI41" s="99"/>
      <c r="AJ41" s="97"/>
      <c r="AK41" s="98"/>
      <c r="AL41" s="98"/>
      <c r="AM41" s="98"/>
      <c r="AN41" s="99"/>
      <c r="AO41" s="97"/>
      <c r="AP41" s="98"/>
      <c r="AQ41" s="98"/>
      <c r="AR41" s="98"/>
      <c r="AS41" s="99"/>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90"/>
      <c r="AA42" s="91"/>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12"/>
      <c r="I43" s="112"/>
      <c r="J43" s="112"/>
      <c r="K43" s="112"/>
      <c r="L43" s="112"/>
      <c r="M43" s="112"/>
      <c r="N43" s="112"/>
      <c r="O43" s="229"/>
      <c r="P43" s="246"/>
      <c r="Q43" s="112"/>
      <c r="R43" s="112"/>
      <c r="S43" s="112"/>
      <c r="T43" s="112"/>
      <c r="U43" s="112"/>
      <c r="V43" s="112"/>
      <c r="W43" s="112"/>
      <c r="X43" s="229"/>
      <c r="Y43" s="283"/>
      <c r="Z43" s="284"/>
      <c r="AA43" s="285"/>
      <c r="AB43" s="152"/>
      <c r="AC43" s="147"/>
      <c r="AD43" s="148"/>
      <c r="AE43" s="153"/>
      <c r="AF43" s="146"/>
      <c r="AG43" s="146"/>
      <c r="AH43" s="146"/>
      <c r="AI43" s="289"/>
      <c r="AJ43" s="153"/>
      <c r="AK43" s="146"/>
      <c r="AL43" s="146"/>
      <c r="AM43" s="146"/>
      <c r="AN43" s="289"/>
      <c r="AO43" s="153"/>
      <c r="AP43" s="146"/>
      <c r="AQ43" s="146"/>
      <c r="AR43" s="146"/>
      <c r="AS43" s="289"/>
      <c r="AT43" s="67"/>
      <c r="AU43" s="114"/>
      <c r="AV43" s="114"/>
      <c r="AW43" s="112" t="s">
        <v>469</v>
      </c>
      <c r="AX43" s="113"/>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665"/>
      <c r="AC44" s="300"/>
      <c r="AD44" s="300"/>
      <c r="AE44" s="97"/>
      <c r="AF44" s="98"/>
      <c r="AG44" s="98"/>
      <c r="AH44" s="98"/>
      <c r="AI44" s="99"/>
      <c r="AJ44" s="97"/>
      <c r="AK44" s="98"/>
      <c r="AL44" s="98"/>
      <c r="AM44" s="98"/>
      <c r="AN44" s="99"/>
      <c r="AO44" s="97"/>
      <c r="AP44" s="98"/>
      <c r="AQ44" s="98"/>
      <c r="AR44" s="98"/>
      <c r="AS44" s="99"/>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40"/>
      <c r="AA45" s="175"/>
      <c r="AB45" s="329"/>
      <c r="AC45" s="290"/>
      <c r="AD45" s="290"/>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5"/>
      <c r="B46" s="676"/>
      <c r="C46" s="676"/>
      <c r="D46" s="676"/>
      <c r="E46" s="676"/>
      <c r="F46" s="677"/>
      <c r="G46" s="326"/>
      <c r="H46" s="327"/>
      <c r="I46" s="327"/>
      <c r="J46" s="327"/>
      <c r="K46" s="327"/>
      <c r="L46" s="327"/>
      <c r="M46" s="327"/>
      <c r="N46" s="327"/>
      <c r="O46" s="328"/>
      <c r="P46" s="201"/>
      <c r="Q46" s="201"/>
      <c r="R46" s="201"/>
      <c r="S46" s="201"/>
      <c r="T46" s="201"/>
      <c r="U46" s="201"/>
      <c r="V46" s="201"/>
      <c r="W46" s="201"/>
      <c r="X46" s="202"/>
      <c r="Y46" s="139" t="s">
        <v>15</v>
      </c>
      <c r="Z46" s="140"/>
      <c r="AA46" s="175"/>
      <c r="AB46" s="687" t="s">
        <v>468</v>
      </c>
      <c r="AC46" s="268"/>
      <c r="AD46" s="268"/>
      <c r="AE46" s="97"/>
      <c r="AF46" s="98"/>
      <c r="AG46" s="98"/>
      <c r="AH46" s="98"/>
      <c r="AI46" s="99"/>
      <c r="AJ46" s="97"/>
      <c r="AK46" s="98"/>
      <c r="AL46" s="98"/>
      <c r="AM46" s="98"/>
      <c r="AN46" s="99"/>
      <c r="AO46" s="97"/>
      <c r="AP46" s="98"/>
      <c r="AQ46" s="98"/>
      <c r="AR46" s="98"/>
      <c r="AS46" s="99"/>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90"/>
      <c r="AA47" s="91"/>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12"/>
      <c r="I48" s="112"/>
      <c r="J48" s="112"/>
      <c r="K48" s="112"/>
      <c r="L48" s="112"/>
      <c r="M48" s="112"/>
      <c r="N48" s="112"/>
      <c r="O48" s="229"/>
      <c r="P48" s="246"/>
      <c r="Q48" s="112"/>
      <c r="R48" s="112"/>
      <c r="S48" s="112"/>
      <c r="T48" s="112"/>
      <c r="U48" s="112"/>
      <c r="V48" s="112"/>
      <c r="W48" s="112"/>
      <c r="X48" s="229"/>
      <c r="Y48" s="283"/>
      <c r="Z48" s="284"/>
      <c r="AA48" s="285"/>
      <c r="AB48" s="152"/>
      <c r="AC48" s="147"/>
      <c r="AD48" s="148"/>
      <c r="AE48" s="153"/>
      <c r="AF48" s="146"/>
      <c r="AG48" s="146"/>
      <c r="AH48" s="146"/>
      <c r="AI48" s="289"/>
      <c r="AJ48" s="153"/>
      <c r="AK48" s="146"/>
      <c r="AL48" s="146"/>
      <c r="AM48" s="146"/>
      <c r="AN48" s="289"/>
      <c r="AO48" s="153"/>
      <c r="AP48" s="146"/>
      <c r="AQ48" s="146"/>
      <c r="AR48" s="146"/>
      <c r="AS48" s="289"/>
      <c r="AT48" s="67"/>
      <c r="AU48" s="114"/>
      <c r="AV48" s="114"/>
      <c r="AW48" s="112" t="s">
        <v>466</v>
      </c>
      <c r="AX48" s="113"/>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665"/>
      <c r="AC49" s="300"/>
      <c r="AD49" s="300"/>
      <c r="AE49" s="97"/>
      <c r="AF49" s="98"/>
      <c r="AG49" s="98"/>
      <c r="AH49" s="98"/>
      <c r="AI49" s="99"/>
      <c r="AJ49" s="97"/>
      <c r="AK49" s="98"/>
      <c r="AL49" s="98"/>
      <c r="AM49" s="98"/>
      <c r="AN49" s="99"/>
      <c r="AO49" s="97"/>
      <c r="AP49" s="98"/>
      <c r="AQ49" s="98"/>
      <c r="AR49" s="98"/>
      <c r="AS49" s="99"/>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40"/>
      <c r="AA50" s="175"/>
      <c r="AB50" s="329"/>
      <c r="AC50" s="290"/>
      <c r="AD50" s="290"/>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5"/>
      <c r="B51" s="676"/>
      <c r="C51" s="676"/>
      <c r="D51" s="676"/>
      <c r="E51" s="676"/>
      <c r="F51" s="677"/>
      <c r="G51" s="326"/>
      <c r="H51" s="327"/>
      <c r="I51" s="327"/>
      <c r="J51" s="327"/>
      <c r="K51" s="327"/>
      <c r="L51" s="327"/>
      <c r="M51" s="327"/>
      <c r="N51" s="327"/>
      <c r="O51" s="328"/>
      <c r="P51" s="201"/>
      <c r="Q51" s="201"/>
      <c r="R51" s="201"/>
      <c r="S51" s="201"/>
      <c r="T51" s="201"/>
      <c r="U51" s="201"/>
      <c r="V51" s="201"/>
      <c r="W51" s="201"/>
      <c r="X51" s="202"/>
      <c r="Y51" s="139" t="s">
        <v>15</v>
      </c>
      <c r="Z51" s="140"/>
      <c r="AA51" s="175"/>
      <c r="AB51" s="696" t="s">
        <v>467</v>
      </c>
      <c r="AC51" s="697"/>
      <c r="AD51" s="697"/>
      <c r="AE51" s="97"/>
      <c r="AF51" s="98"/>
      <c r="AG51" s="98"/>
      <c r="AH51" s="98"/>
      <c r="AI51" s="99"/>
      <c r="AJ51" s="97"/>
      <c r="AK51" s="98"/>
      <c r="AL51" s="98"/>
      <c r="AM51" s="98"/>
      <c r="AN51" s="99"/>
      <c r="AO51" s="97"/>
      <c r="AP51" s="98"/>
      <c r="AQ51" s="98"/>
      <c r="AR51" s="98"/>
      <c r="AS51" s="99"/>
      <c r="AT51" s="272"/>
      <c r="AU51" s="273"/>
      <c r="AV51" s="273"/>
      <c r="AW51" s="273"/>
      <c r="AX51" s="274"/>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1"/>
      <c r="B3" s="702"/>
      <c r="C3" s="702"/>
      <c r="D3" s="702"/>
      <c r="E3" s="702"/>
      <c r="F3" s="703"/>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1"/>
      <c r="B4" s="702"/>
      <c r="C4" s="702"/>
      <c r="D4" s="702"/>
      <c r="E4" s="702"/>
      <c r="F4" s="703"/>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3"/>
    </row>
    <row r="5" spans="1:50" ht="24.75" customHeight="1" x14ac:dyDescent="0.15">
      <c r="A5" s="701"/>
      <c r="B5" s="702"/>
      <c r="C5" s="702"/>
      <c r="D5" s="702"/>
      <c r="E5" s="702"/>
      <c r="F5" s="703"/>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01"/>
      <c r="B6" s="702"/>
      <c r="C6" s="702"/>
      <c r="D6" s="702"/>
      <c r="E6" s="702"/>
      <c r="F6" s="703"/>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01"/>
      <c r="B7" s="702"/>
      <c r="C7" s="702"/>
      <c r="D7" s="702"/>
      <c r="E7" s="702"/>
      <c r="F7" s="703"/>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01"/>
      <c r="B8" s="702"/>
      <c r="C8" s="702"/>
      <c r="D8" s="702"/>
      <c r="E8" s="702"/>
      <c r="F8" s="703"/>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01"/>
      <c r="B9" s="702"/>
      <c r="C9" s="702"/>
      <c r="D9" s="702"/>
      <c r="E9" s="702"/>
      <c r="F9" s="703"/>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01"/>
      <c r="B10" s="702"/>
      <c r="C10" s="702"/>
      <c r="D10" s="702"/>
      <c r="E10" s="702"/>
      <c r="F10" s="703"/>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01"/>
      <c r="B11" s="702"/>
      <c r="C11" s="702"/>
      <c r="D11" s="702"/>
      <c r="E11" s="702"/>
      <c r="F11" s="703"/>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01"/>
      <c r="B12" s="702"/>
      <c r="C12" s="702"/>
      <c r="D12" s="702"/>
      <c r="E12" s="702"/>
      <c r="F12" s="703"/>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01"/>
      <c r="B13" s="702"/>
      <c r="C13" s="702"/>
      <c r="D13" s="702"/>
      <c r="E13" s="702"/>
      <c r="F13" s="703"/>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01"/>
      <c r="B14" s="702"/>
      <c r="C14" s="702"/>
      <c r="D14" s="702"/>
      <c r="E14" s="702"/>
      <c r="F14" s="703"/>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01"/>
      <c r="B15" s="702"/>
      <c r="C15" s="702"/>
      <c r="D15" s="702"/>
      <c r="E15" s="702"/>
      <c r="F15" s="703"/>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1"/>
      <c r="B16" s="702"/>
      <c r="C16" s="702"/>
      <c r="D16" s="702"/>
      <c r="E16" s="702"/>
      <c r="F16" s="703"/>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1"/>
      <c r="B17" s="702"/>
      <c r="C17" s="702"/>
      <c r="D17" s="702"/>
      <c r="E17" s="702"/>
      <c r="F17" s="703"/>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3"/>
    </row>
    <row r="18" spans="1:50" ht="24.75" customHeight="1" x14ac:dyDescent="0.15">
      <c r="A18" s="701"/>
      <c r="B18" s="702"/>
      <c r="C18" s="702"/>
      <c r="D18" s="702"/>
      <c r="E18" s="702"/>
      <c r="F18" s="703"/>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01"/>
      <c r="B19" s="702"/>
      <c r="C19" s="702"/>
      <c r="D19" s="702"/>
      <c r="E19" s="702"/>
      <c r="F19" s="703"/>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01"/>
      <c r="B20" s="702"/>
      <c r="C20" s="702"/>
      <c r="D20" s="702"/>
      <c r="E20" s="702"/>
      <c r="F20" s="703"/>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01"/>
      <c r="B21" s="702"/>
      <c r="C21" s="702"/>
      <c r="D21" s="702"/>
      <c r="E21" s="702"/>
      <c r="F21" s="703"/>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01"/>
      <c r="B22" s="702"/>
      <c r="C22" s="702"/>
      <c r="D22" s="702"/>
      <c r="E22" s="702"/>
      <c r="F22" s="703"/>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01"/>
      <c r="B23" s="702"/>
      <c r="C23" s="702"/>
      <c r="D23" s="702"/>
      <c r="E23" s="702"/>
      <c r="F23" s="703"/>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01"/>
      <c r="B24" s="702"/>
      <c r="C24" s="702"/>
      <c r="D24" s="702"/>
      <c r="E24" s="702"/>
      <c r="F24" s="703"/>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01"/>
      <c r="B25" s="702"/>
      <c r="C25" s="702"/>
      <c r="D25" s="702"/>
      <c r="E25" s="702"/>
      <c r="F25" s="703"/>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01"/>
      <c r="B26" s="702"/>
      <c r="C26" s="702"/>
      <c r="D26" s="702"/>
      <c r="E26" s="702"/>
      <c r="F26" s="703"/>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01"/>
      <c r="B27" s="702"/>
      <c r="C27" s="702"/>
      <c r="D27" s="702"/>
      <c r="E27" s="702"/>
      <c r="F27" s="703"/>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01"/>
      <c r="B28" s="702"/>
      <c r="C28" s="702"/>
      <c r="D28" s="702"/>
      <c r="E28" s="702"/>
      <c r="F28" s="703"/>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1"/>
      <c r="B29" s="702"/>
      <c r="C29" s="702"/>
      <c r="D29" s="702"/>
      <c r="E29" s="702"/>
      <c r="F29" s="703"/>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1"/>
      <c r="B30" s="702"/>
      <c r="C30" s="702"/>
      <c r="D30" s="702"/>
      <c r="E30" s="702"/>
      <c r="F30" s="703"/>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3"/>
    </row>
    <row r="31" spans="1:50" ht="24.75" customHeight="1" x14ac:dyDescent="0.15">
      <c r="A31" s="701"/>
      <c r="B31" s="702"/>
      <c r="C31" s="702"/>
      <c r="D31" s="702"/>
      <c r="E31" s="702"/>
      <c r="F31" s="703"/>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01"/>
      <c r="B32" s="702"/>
      <c r="C32" s="702"/>
      <c r="D32" s="702"/>
      <c r="E32" s="702"/>
      <c r="F32" s="703"/>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01"/>
      <c r="B33" s="702"/>
      <c r="C33" s="702"/>
      <c r="D33" s="702"/>
      <c r="E33" s="702"/>
      <c r="F33" s="703"/>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01"/>
      <c r="B34" s="702"/>
      <c r="C34" s="702"/>
      <c r="D34" s="702"/>
      <c r="E34" s="702"/>
      <c r="F34" s="703"/>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01"/>
      <c r="B35" s="702"/>
      <c r="C35" s="702"/>
      <c r="D35" s="702"/>
      <c r="E35" s="702"/>
      <c r="F35" s="703"/>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01"/>
      <c r="B36" s="702"/>
      <c r="C36" s="702"/>
      <c r="D36" s="702"/>
      <c r="E36" s="702"/>
      <c r="F36" s="703"/>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01"/>
      <c r="B37" s="702"/>
      <c r="C37" s="702"/>
      <c r="D37" s="702"/>
      <c r="E37" s="702"/>
      <c r="F37" s="703"/>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01"/>
      <c r="B38" s="702"/>
      <c r="C38" s="702"/>
      <c r="D38" s="702"/>
      <c r="E38" s="702"/>
      <c r="F38" s="703"/>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01"/>
      <c r="B39" s="702"/>
      <c r="C39" s="702"/>
      <c r="D39" s="702"/>
      <c r="E39" s="702"/>
      <c r="F39" s="703"/>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01"/>
      <c r="B40" s="702"/>
      <c r="C40" s="702"/>
      <c r="D40" s="702"/>
      <c r="E40" s="702"/>
      <c r="F40" s="703"/>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01"/>
      <c r="B41" s="702"/>
      <c r="C41" s="702"/>
      <c r="D41" s="702"/>
      <c r="E41" s="702"/>
      <c r="F41" s="703"/>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1"/>
      <c r="B42" s="702"/>
      <c r="C42" s="702"/>
      <c r="D42" s="702"/>
      <c r="E42" s="702"/>
      <c r="F42" s="703"/>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1"/>
      <c r="B43" s="702"/>
      <c r="C43" s="702"/>
      <c r="D43" s="702"/>
      <c r="E43" s="702"/>
      <c r="F43" s="703"/>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3"/>
    </row>
    <row r="44" spans="1:50" ht="24.75" customHeight="1" x14ac:dyDescent="0.15">
      <c r="A44" s="701"/>
      <c r="B44" s="702"/>
      <c r="C44" s="702"/>
      <c r="D44" s="702"/>
      <c r="E44" s="702"/>
      <c r="F44" s="703"/>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01"/>
      <c r="B45" s="702"/>
      <c r="C45" s="702"/>
      <c r="D45" s="702"/>
      <c r="E45" s="702"/>
      <c r="F45" s="703"/>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01"/>
      <c r="B46" s="702"/>
      <c r="C46" s="702"/>
      <c r="D46" s="702"/>
      <c r="E46" s="702"/>
      <c r="F46" s="703"/>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01"/>
      <c r="B47" s="702"/>
      <c r="C47" s="702"/>
      <c r="D47" s="702"/>
      <c r="E47" s="702"/>
      <c r="F47" s="703"/>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01"/>
      <c r="B48" s="702"/>
      <c r="C48" s="702"/>
      <c r="D48" s="702"/>
      <c r="E48" s="702"/>
      <c r="F48" s="703"/>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01"/>
      <c r="B49" s="702"/>
      <c r="C49" s="702"/>
      <c r="D49" s="702"/>
      <c r="E49" s="702"/>
      <c r="F49" s="703"/>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01"/>
      <c r="B50" s="702"/>
      <c r="C50" s="702"/>
      <c r="D50" s="702"/>
      <c r="E50" s="702"/>
      <c r="F50" s="703"/>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01"/>
      <c r="B51" s="702"/>
      <c r="C51" s="702"/>
      <c r="D51" s="702"/>
      <c r="E51" s="702"/>
      <c r="F51" s="703"/>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01"/>
      <c r="B52" s="702"/>
      <c r="C52" s="702"/>
      <c r="D52" s="702"/>
      <c r="E52" s="702"/>
      <c r="F52" s="703"/>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1"/>
      <c r="B56" s="702"/>
      <c r="C56" s="702"/>
      <c r="D56" s="702"/>
      <c r="E56" s="702"/>
      <c r="F56" s="703"/>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1"/>
      <c r="B57" s="702"/>
      <c r="C57" s="702"/>
      <c r="D57" s="702"/>
      <c r="E57" s="702"/>
      <c r="F57" s="703"/>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3"/>
    </row>
    <row r="58" spans="1:50" ht="24.75" customHeight="1" x14ac:dyDescent="0.15">
      <c r="A58" s="701"/>
      <c r="B58" s="702"/>
      <c r="C58" s="702"/>
      <c r="D58" s="702"/>
      <c r="E58" s="702"/>
      <c r="F58" s="703"/>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01"/>
      <c r="B59" s="702"/>
      <c r="C59" s="702"/>
      <c r="D59" s="702"/>
      <c r="E59" s="702"/>
      <c r="F59" s="703"/>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01"/>
      <c r="B60" s="702"/>
      <c r="C60" s="702"/>
      <c r="D60" s="702"/>
      <c r="E60" s="702"/>
      <c r="F60" s="703"/>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01"/>
      <c r="B61" s="702"/>
      <c r="C61" s="702"/>
      <c r="D61" s="702"/>
      <c r="E61" s="702"/>
      <c r="F61" s="703"/>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01"/>
      <c r="B62" s="702"/>
      <c r="C62" s="702"/>
      <c r="D62" s="702"/>
      <c r="E62" s="702"/>
      <c r="F62" s="703"/>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01"/>
      <c r="B63" s="702"/>
      <c r="C63" s="702"/>
      <c r="D63" s="702"/>
      <c r="E63" s="702"/>
      <c r="F63" s="703"/>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01"/>
      <c r="B64" s="702"/>
      <c r="C64" s="702"/>
      <c r="D64" s="702"/>
      <c r="E64" s="702"/>
      <c r="F64" s="703"/>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01"/>
      <c r="B65" s="702"/>
      <c r="C65" s="702"/>
      <c r="D65" s="702"/>
      <c r="E65" s="702"/>
      <c r="F65" s="703"/>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01"/>
      <c r="B66" s="702"/>
      <c r="C66" s="702"/>
      <c r="D66" s="702"/>
      <c r="E66" s="702"/>
      <c r="F66" s="703"/>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01"/>
      <c r="B67" s="702"/>
      <c r="C67" s="702"/>
      <c r="D67" s="702"/>
      <c r="E67" s="702"/>
      <c r="F67" s="703"/>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01"/>
      <c r="B68" s="702"/>
      <c r="C68" s="702"/>
      <c r="D68" s="702"/>
      <c r="E68" s="702"/>
      <c r="F68" s="703"/>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1"/>
      <c r="B69" s="702"/>
      <c r="C69" s="702"/>
      <c r="D69" s="702"/>
      <c r="E69" s="702"/>
      <c r="F69" s="703"/>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1"/>
      <c r="B70" s="702"/>
      <c r="C70" s="702"/>
      <c r="D70" s="702"/>
      <c r="E70" s="702"/>
      <c r="F70" s="703"/>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3"/>
    </row>
    <row r="71" spans="1:50" ht="24.75" customHeight="1" x14ac:dyDescent="0.15">
      <c r="A71" s="701"/>
      <c r="B71" s="702"/>
      <c r="C71" s="702"/>
      <c r="D71" s="702"/>
      <c r="E71" s="702"/>
      <c r="F71" s="703"/>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01"/>
      <c r="B72" s="702"/>
      <c r="C72" s="702"/>
      <c r="D72" s="702"/>
      <c r="E72" s="702"/>
      <c r="F72" s="703"/>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01"/>
      <c r="B73" s="702"/>
      <c r="C73" s="702"/>
      <c r="D73" s="702"/>
      <c r="E73" s="702"/>
      <c r="F73" s="703"/>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01"/>
      <c r="B74" s="702"/>
      <c r="C74" s="702"/>
      <c r="D74" s="702"/>
      <c r="E74" s="702"/>
      <c r="F74" s="703"/>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01"/>
      <c r="B75" s="702"/>
      <c r="C75" s="702"/>
      <c r="D75" s="702"/>
      <c r="E75" s="702"/>
      <c r="F75" s="703"/>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01"/>
      <c r="B76" s="702"/>
      <c r="C76" s="702"/>
      <c r="D76" s="702"/>
      <c r="E76" s="702"/>
      <c r="F76" s="703"/>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01"/>
      <c r="B77" s="702"/>
      <c r="C77" s="702"/>
      <c r="D77" s="702"/>
      <c r="E77" s="702"/>
      <c r="F77" s="703"/>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01"/>
      <c r="B78" s="702"/>
      <c r="C78" s="702"/>
      <c r="D78" s="702"/>
      <c r="E78" s="702"/>
      <c r="F78" s="703"/>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01"/>
      <c r="B79" s="702"/>
      <c r="C79" s="702"/>
      <c r="D79" s="702"/>
      <c r="E79" s="702"/>
      <c r="F79" s="703"/>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01"/>
      <c r="B80" s="702"/>
      <c r="C80" s="702"/>
      <c r="D80" s="702"/>
      <c r="E80" s="702"/>
      <c r="F80" s="703"/>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01"/>
      <c r="B81" s="702"/>
      <c r="C81" s="702"/>
      <c r="D81" s="702"/>
      <c r="E81" s="702"/>
      <c r="F81" s="703"/>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1"/>
      <c r="B82" s="702"/>
      <c r="C82" s="702"/>
      <c r="D82" s="702"/>
      <c r="E82" s="702"/>
      <c r="F82" s="703"/>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1"/>
      <c r="B83" s="702"/>
      <c r="C83" s="702"/>
      <c r="D83" s="702"/>
      <c r="E83" s="702"/>
      <c r="F83" s="703"/>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3"/>
    </row>
    <row r="84" spans="1:50" ht="24.75" customHeight="1" x14ac:dyDescent="0.15">
      <c r="A84" s="701"/>
      <c r="B84" s="702"/>
      <c r="C84" s="702"/>
      <c r="D84" s="702"/>
      <c r="E84" s="702"/>
      <c r="F84" s="703"/>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01"/>
      <c r="B85" s="702"/>
      <c r="C85" s="702"/>
      <c r="D85" s="702"/>
      <c r="E85" s="702"/>
      <c r="F85" s="703"/>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01"/>
      <c r="B86" s="702"/>
      <c r="C86" s="702"/>
      <c r="D86" s="702"/>
      <c r="E86" s="702"/>
      <c r="F86" s="703"/>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01"/>
      <c r="B87" s="702"/>
      <c r="C87" s="702"/>
      <c r="D87" s="702"/>
      <c r="E87" s="702"/>
      <c r="F87" s="703"/>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01"/>
      <c r="B88" s="702"/>
      <c r="C88" s="702"/>
      <c r="D88" s="702"/>
      <c r="E88" s="702"/>
      <c r="F88" s="703"/>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01"/>
      <c r="B89" s="702"/>
      <c r="C89" s="702"/>
      <c r="D89" s="702"/>
      <c r="E89" s="702"/>
      <c r="F89" s="703"/>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01"/>
      <c r="B90" s="702"/>
      <c r="C90" s="702"/>
      <c r="D90" s="702"/>
      <c r="E90" s="702"/>
      <c r="F90" s="703"/>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01"/>
      <c r="B91" s="702"/>
      <c r="C91" s="702"/>
      <c r="D91" s="702"/>
      <c r="E91" s="702"/>
      <c r="F91" s="703"/>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01"/>
      <c r="B92" s="702"/>
      <c r="C92" s="702"/>
      <c r="D92" s="702"/>
      <c r="E92" s="702"/>
      <c r="F92" s="703"/>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01"/>
      <c r="B93" s="702"/>
      <c r="C93" s="702"/>
      <c r="D93" s="702"/>
      <c r="E93" s="702"/>
      <c r="F93" s="703"/>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01"/>
      <c r="B94" s="702"/>
      <c r="C94" s="702"/>
      <c r="D94" s="702"/>
      <c r="E94" s="702"/>
      <c r="F94" s="703"/>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1"/>
      <c r="B95" s="702"/>
      <c r="C95" s="702"/>
      <c r="D95" s="702"/>
      <c r="E95" s="702"/>
      <c r="F95" s="703"/>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1"/>
      <c r="B96" s="702"/>
      <c r="C96" s="702"/>
      <c r="D96" s="702"/>
      <c r="E96" s="702"/>
      <c r="F96" s="703"/>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3"/>
    </row>
    <row r="97" spans="1:50" ht="24.75" customHeight="1" x14ac:dyDescent="0.15">
      <c r="A97" s="701"/>
      <c r="B97" s="702"/>
      <c r="C97" s="702"/>
      <c r="D97" s="702"/>
      <c r="E97" s="702"/>
      <c r="F97" s="703"/>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01"/>
      <c r="B98" s="702"/>
      <c r="C98" s="702"/>
      <c r="D98" s="702"/>
      <c r="E98" s="702"/>
      <c r="F98" s="703"/>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01"/>
      <c r="B99" s="702"/>
      <c r="C99" s="702"/>
      <c r="D99" s="702"/>
      <c r="E99" s="702"/>
      <c r="F99" s="703"/>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01"/>
      <c r="B100" s="702"/>
      <c r="C100" s="702"/>
      <c r="D100" s="702"/>
      <c r="E100" s="702"/>
      <c r="F100" s="703"/>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01"/>
      <c r="B101" s="702"/>
      <c r="C101" s="702"/>
      <c r="D101" s="702"/>
      <c r="E101" s="702"/>
      <c r="F101" s="703"/>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01"/>
      <c r="B102" s="702"/>
      <c r="C102" s="702"/>
      <c r="D102" s="702"/>
      <c r="E102" s="702"/>
      <c r="F102" s="703"/>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01"/>
      <c r="B103" s="702"/>
      <c r="C103" s="702"/>
      <c r="D103" s="702"/>
      <c r="E103" s="702"/>
      <c r="F103" s="703"/>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01"/>
      <c r="B104" s="702"/>
      <c r="C104" s="702"/>
      <c r="D104" s="702"/>
      <c r="E104" s="702"/>
      <c r="F104" s="703"/>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01"/>
      <c r="B105" s="702"/>
      <c r="C105" s="702"/>
      <c r="D105" s="702"/>
      <c r="E105" s="702"/>
      <c r="F105" s="703"/>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1"/>
      <c r="B109" s="702"/>
      <c r="C109" s="702"/>
      <c r="D109" s="702"/>
      <c r="E109" s="702"/>
      <c r="F109" s="703"/>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1"/>
      <c r="B110" s="702"/>
      <c r="C110" s="702"/>
      <c r="D110" s="702"/>
      <c r="E110" s="702"/>
      <c r="F110" s="703"/>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3"/>
    </row>
    <row r="111" spans="1:50" ht="24.75" customHeight="1" x14ac:dyDescent="0.15">
      <c r="A111" s="701"/>
      <c r="B111" s="702"/>
      <c r="C111" s="702"/>
      <c r="D111" s="702"/>
      <c r="E111" s="702"/>
      <c r="F111" s="703"/>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01"/>
      <c r="B112" s="702"/>
      <c r="C112" s="702"/>
      <c r="D112" s="702"/>
      <c r="E112" s="702"/>
      <c r="F112" s="703"/>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01"/>
      <c r="B113" s="702"/>
      <c r="C113" s="702"/>
      <c r="D113" s="702"/>
      <c r="E113" s="702"/>
      <c r="F113" s="703"/>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01"/>
      <c r="B114" s="702"/>
      <c r="C114" s="702"/>
      <c r="D114" s="702"/>
      <c r="E114" s="702"/>
      <c r="F114" s="703"/>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01"/>
      <c r="B115" s="702"/>
      <c r="C115" s="702"/>
      <c r="D115" s="702"/>
      <c r="E115" s="702"/>
      <c r="F115" s="703"/>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01"/>
      <c r="B116" s="702"/>
      <c r="C116" s="702"/>
      <c r="D116" s="702"/>
      <c r="E116" s="702"/>
      <c r="F116" s="703"/>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01"/>
      <c r="B117" s="702"/>
      <c r="C117" s="702"/>
      <c r="D117" s="702"/>
      <c r="E117" s="702"/>
      <c r="F117" s="703"/>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01"/>
      <c r="B118" s="702"/>
      <c r="C118" s="702"/>
      <c r="D118" s="702"/>
      <c r="E118" s="702"/>
      <c r="F118" s="703"/>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01"/>
      <c r="B119" s="702"/>
      <c r="C119" s="702"/>
      <c r="D119" s="702"/>
      <c r="E119" s="702"/>
      <c r="F119" s="703"/>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01"/>
      <c r="B120" s="702"/>
      <c r="C120" s="702"/>
      <c r="D120" s="702"/>
      <c r="E120" s="702"/>
      <c r="F120" s="703"/>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01"/>
      <c r="B121" s="702"/>
      <c r="C121" s="702"/>
      <c r="D121" s="702"/>
      <c r="E121" s="702"/>
      <c r="F121" s="703"/>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1"/>
      <c r="B122" s="702"/>
      <c r="C122" s="702"/>
      <c r="D122" s="702"/>
      <c r="E122" s="702"/>
      <c r="F122" s="703"/>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1"/>
      <c r="B123" s="702"/>
      <c r="C123" s="702"/>
      <c r="D123" s="702"/>
      <c r="E123" s="702"/>
      <c r="F123" s="703"/>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3"/>
    </row>
    <row r="124" spans="1:50" ht="24.75" customHeight="1" x14ac:dyDescent="0.15">
      <c r="A124" s="701"/>
      <c r="B124" s="702"/>
      <c r="C124" s="702"/>
      <c r="D124" s="702"/>
      <c r="E124" s="702"/>
      <c r="F124" s="703"/>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01"/>
      <c r="B125" s="702"/>
      <c r="C125" s="702"/>
      <c r="D125" s="702"/>
      <c r="E125" s="702"/>
      <c r="F125" s="703"/>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01"/>
      <c r="B126" s="702"/>
      <c r="C126" s="702"/>
      <c r="D126" s="702"/>
      <c r="E126" s="702"/>
      <c r="F126" s="703"/>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01"/>
      <c r="B127" s="702"/>
      <c r="C127" s="702"/>
      <c r="D127" s="702"/>
      <c r="E127" s="702"/>
      <c r="F127" s="703"/>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01"/>
      <c r="B128" s="702"/>
      <c r="C128" s="702"/>
      <c r="D128" s="702"/>
      <c r="E128" s="702"/>
      <c r="F128" s="703"/>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01"/>
      <c r="B129" s="702"/>
      <c r="C129" s="702"/>
      <c r="D129" s="702"/>
      <c r="E129" s="702"/>
      <c r="F129" s="703"/>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01"/>
      <c r="B130" s="702"/>
      <c r="C130" s="702"/>
      <c r="D130" s="702"/>
      <c r="E130" s="702"/>
      <c r="F130" s="703"/>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01"/>
      <c r="B131" s="702"/>
      <c r="C131" s="702"/>
      <c r="D131" s="702"/>
      <c r="E131" s="702"/>
      <c r="F131" s="703"/>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01"/>
      <c r="B132" s="702"/>
      <c r="C132" s="702"/>
      <c r="D132" s="702"/>
      <c r="E132" s="702"/>
      <c r="F132" s="703"/>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01"/>
      <c r="B133" s="702"/>
      <c r="C133" s="702"/>
      <c r="D133" s="702"/>
      <c r="E133" s="702"/>
      <c r="F133" s="703"/>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01"/>
      <c r="B134" s="702"/>
      <c r="C134" s="702"/>
      <c r="D134" s="702"/>
      <c r="E134" s="702"/>
      <c r="F134" s="703"/>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1"/>
      <c r="B135" s="702"/>
      <c r="C135" s="702"/>
      <c r="D135" s="702"/>
      <c r="E135" s="702"/>
      <c r="F135" s="703"/>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1"/>
      <c r="B136" s="702"/>
      <c r="C136" s="702"/>
      <c r="D136" s="702"/>
      <c r="E136" s="702"/>
      <c r="F136" s="703"/>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3"/>
    </row>
    <row r="137" spans="1:50" ht="24.75" customHeight="1" x14ac:dyDescent="0.15">
      <c r="A137" s="701"/>
      <c r="B137" s="702"/>
      <c r="C137" s="702"/>
      <c r="D137" s="702"/>
      <c r="E137" s="702"/>
      <c r="F137" s="703"/>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01"/>
      <c r="B138" s="702"/>
      <c r="C138" s="702"/>
      <c r="D138" s="702"/>
      <c r="E138" s="702"/>
      <c r="F138" s="703"/>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01"/>
      <c r="B139" s="702"/>
      <c r="C139" s="702"/>
      <c r="D139" s="702"/>
      <c r="E139" s="702"/>
      <c r="F139" s="703"/>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01"/>
      <c r="B140" s="702"/>
      <c r="C140" s="702"/>
      <c r="D140" s="702"/>
      <c r="E140" s="702"/>
      <c r="F140" s="703"/>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01"/>
      <c r="B141" s="702"/>
      <c r="C141" s="702"/>
      <c r="D141" s="702"/>
      <c r="E141" s="702"/>
      <c r="F141" s="703"/>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01"/>
      <c r="B142" s="702"/>
      <c r="C142" s="702"/>
      <c r="D142" s="702"/>
      <c r="E142" s="702"/>
      <c r="F142" s="703"/>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01"/>
      <c r="B143" s="702"/>
      <c r="C143" s="702"/>
      <c r="D143" s="702"/>
      <c r="E143" s="702"/>
      <c r="F143" s="703"/>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01"/>
      <c r="B144" s="702"/>
      <c r="C144" s="702"/>
      <c r="D144" s="702"/>
      <c r="E144" s="702"/>
      <c r="F144" s="703"/>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01"/>
      <c r="B145" s="702"/>
      <c r="C145" s="702"/>
      <c r="D145" s="702"/>
      <c r="E145" s="702"/>
      <c r="F145" s="703"/>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01"/>
      <c r="B146" s="702"/>
      <c r="C146" s="702"/>
      <c r="D146" s="702"/>
      <c r="E146" s="702"/>
      <c r="F146" s="703"/>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01"/>
      <c r="B147" s="702"/>
      <c r="C147" s="702"/>
      <c r="D147" s="702"/>
      <c r="E147" s="702"/>
      <c r="F147" s="703"/>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1"/>
      <c r="B148" s="702"/>
      <c r="C148" s="702"/>
      <c r="D148" s="702"/>
      <c r="E148" s="702"/>
      <c r="F148" s="703"/>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1"/>
      <c r="B149" s="702"/>
      <c r="C149" s="702"/>
      <c r="D149" s="702"/>
      <c r="E149" s="702"/>
      <c r="F149" s="703"/>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3"/>
    </row>
    <row r="150" spans="1:50" ht="24.75" customHeight="1" x14ac:dyDescent="0.15">
      <c r="A150" s="701"/>
      <c r="B150" s="702"/>
      <c r="C150" s="702"/>
      <c r="D150" s="702"/>
      <c r="E150" s="702"/>
      <c r="F150" s="703"/>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01"/>
      <c r="B151" s="702"/>
      <c r="C151" s="702"/>
      <c r="D151" s="702"/>
      <c r="E151" s="702"/>
      <c r="F151" s="703"/>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01"/>
      <c r="B152" s="702"/>
      <c r="C152" s="702"/>
      <c r="D152" s="702"/>
      <c r="E152" s="702"/>
      <c r="F152" s="703"/>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01"/>
      <c r="B153" s="702"/>
      <c r="C153" s="702"/>
      <c r="D153" s="702"/>
      <c r="E153" s="702"/>
      <c r="F153" s="703"/>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01"/>
      <c r="B154" s="702"/>
      <c r="C154" s="702"/>
      <c r="D154" s="702"/>
      <c r="E154" s="702"/>
      <c r="F154" s="703"/>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01"/>
      <c r="B155" s="702"/>
      <c r="C155" s="702"/>
      <c r="D155" s="702"/>
      <c r="E155" s="702"/>
      <c r="F155" s="703"/>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01"/>
      <c r="B156" s="702"/>
      <c r="C156" s="702"/>
      <c r="D156" s="702"/>
      <c r="E156" s="702"/>
      <c r="F156" s="703"/>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01"/>
      <c r="B157" s="702"/>
      <c r="C157" s="702"/>
      <c r="D157" s="702"/>
      <c r="E157" s="702"/>
      <c r="F157" s="703"/>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01"/>
      <c r="B158" s="702"/>
      <c r="C158" s="702"/>
      <c r="D158" s="702"/>
      <c r="E158" s="702"/>
      <c r="F158" s="703"/>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1"/>
      <c r="B162" s="702"/>
      <c r="C162" s="702"/>
      <c r="D162" s="702"/>
      <c r="E162" s="702"/>
      <c r="F162" s="703"/>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1"/>
      <c r="B163" s="702"/>
      <c r="C163" s="702"/>
      <c r="D163" s="702"/>
      <c r="E163" s="702"/>
      <c r="F163" s="703"/>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3"/>
    </row>
    <row r="164" spans="1:50" ht="24.75" customHeight="1" x14ac:dyDescent="0.15">
      <c r="A164" s="701"/>
      <c r="B164" s="702"/>
      <c r="C164" s="702"/>
      <c r="D164" s="702"/>
      <c r="E164" s="702"/>
      <c r="F164" s="703"/>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01"/>
      <c r="B165" s="702"/>
      <c r="C165" s="702"/>
      <c r="D165" s="702"/>
      <c r="E165" s="702"/>
      <c r="F165" s="703"/>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01"/>
      <c r="B166" s="702"/>
      <c r="C166" s="702"/>
      <c r="D166" s="702"/>
      <c r="E166" s="702"/>
      <c r="F166" s="703"/>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01"/>
      <c r="B167" s="702"/>
      <c r="C167" s="702"/>
      <c r="D167" s="702"/>
      <c r="E167" s="702"/>
      <c r="F167" s="703"/>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01"/>
      <c r="B168" s="702"/>
      <c r="C168" s="702"/>
      <c r="D168" s="702"/>
      <c r="E168" s="702"/>
      <c r="F168" s="703"/>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01"/>
      <c r="B169" s="702"/>
      <c r="C169" s="702"/>
      <c r="D169" s="702"/>
      <c r="E169" s="702"/>
      <c r="F169" s="703"/>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01"/>
      <c r="B170" s="702"/>
      <c r="C170" s="702"/>
      <c r="D170" s="702"/>
      <c r="E170" s="702"/>
      <c r="F170" s="703"/>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01"/>
      <c r="B171" s="702"/>
      <c r="C171" s="702"/>
      <c r="D171" s="702"/>
      <c r="E171" s="702"/>
      <c r="F171" s="703"/>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01"/>
      <c r="B172" s="702"/>
      <c r="C172" s="702"/>
      <c r="D172" s="702"/>
      <c r="E172" s="702"/>
      <c r="F172" s="703"/>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01"/>
      <c r="B173" s="702"/>
      <c r="C173" s="702"/>
      <c r="D173" s="702"/>
      <c r="E173" s="702"/>
      <c r="F173" s="703"/>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01"/>
      <c r="B174" s="702"/>
      <c r="C174" s="702"/>
      <c r="D174" s="702"/>
      <c r="E174" s="702"/>
      <c r="F174" s="703"/>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1"/>
      <c r="B175" s="702"/>
      <c r="C175" s="702"/>
      <c r="D175" s="702"/>
      <c r="E175" s="702"/>
      <c r="F175" s="703"/>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1"/>
      <c r="B176" s="702"/>
      <c r="C176" s="702"/>
      <c r="D176" s="702"/>
      <c r="E176" s="702"/>
      <c r="F176" s="703"/>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3"/>
    </row>
    <row r="177" spans="1:50" ht="24.75" customHeight="1" x14ac:dyDescent="0.15">
      <c r="A177" s="701"/>
      <c r="B177" s="702"/>
      <c r="C177" s="702"/>
      <c r="D177" s="702"/>
      <c r="E177" s="702"/>
      <c r="F177" s="703"/>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01"/>
      <c r="B178" s="702"/>
      <c r="C178" s="702"/>
      <c r="D178" s="702"/>
      <c r="E178" s="702"/>
      <c r="F178" s="703"/>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01"/>
      <c r="B179" s="702"/>
      <c r="C179" s="702"/>
      <c r="D179" s="702"/>
      <c r="E179" s="702"/>
      <c r="F179" s="703"/>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01"/>
      <c r="B180" s="702"/>
      <c r="C180" s="702"/>
      <c r="D180" s="702"/>
      <c r="E180" s="702"/>
      <c r="F180" s="703"/>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01"/>
      <c r="B181" s="702"/>
      <c r="C181" s="702"/>
      <c r="D181" s="702"/>
      <c r="E181" s="702"/>
      <c r="F181" s="703"/>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01"/>
      <c r="B182" s="702"/>
      <c r="C182" s="702"/>
      <c r="D182" s="702"/>
      <c r="E182" s="702"/>
      <c r="F182" s="703"/>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01"/>
      <c r="B183" s="702"/>
      <c r="C183" s="702"/>
      <c r="D183" s="702"/>
      <c r="E183" s="702"/>
      <c r="F183" s="703"/>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01"/>
      <c r="B184" s="702"/>
      <c r="C184" s="702"/>
      <c r="D184" s="702"/>
      <c r="E184" s="702"/>
      <c r="F184" s="703"/>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01"/>
      <c r="B185" s="702"/>
      <c r="C185" s="702"/>
      <c r="D185" s="702"/>
      <c r="E185" s="702"/>
      <c r="F185" s="703"/>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01"/>
      <c r="B186" s="702"/>
      <c r="C186" s="702"/>
      <c r="D186" s="702"/>
      <c r="E186" s="702"/>
      <c r="F186" s="703"/>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01"/>
      <c r="B187" s="702"/>
      <c r="C187" s="702"/>
      <c r="D187" s="702"/>
      <c r="E187" s="702"/>
      <c r="F187" s="703"/>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1"/>
      <c r="B188" s="702"/>
      <c r="C188" s="702"/>
      <c r="D188" s="702"/>
      <c r="E188" s="702"/>
      <c r="F188" s="703"/>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1"/>
      <c r="B189" s="702"/>
      <c r="C189" s="702"/>
      <c r="D189" s="702"/>
      <c r="E189" s="702"/>
      <c r="F189" s="703"/>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3"/>
    </row>
    <row r="190" spans="1:50" ht="24.75" customHeight="1" x14ac:dyDescent="0.15">
      <c r="A190" s="701"/>
      <c r="B190" s="702"/>
      <c r="C190" s="702"/>
      <c r="D190" s="702"/>
      <c r="E190" s="702"/>
      <c r="F190" s="703"/>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01"/>
      <c r="B191" s="702"/>
      <c r="C191" s="702"/>
      <c r="D191" s="702"/>
      <c r="E191" s="702"/>
      <c r="F191" s="703"/>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01"/>
      <c r="B192" s="702"/>
      <c r="C192" s="702"/>
      <c r="D192" s="702"/>
      <c r="E192" s="702"/>
      <c r="F192" s="703"/>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01"/>
      <c r="B193" s="702"/>
      <c r="C193" s="702"/>
      <c r="D193" s="702"/>
      <c r="E193" s="702"/>
      <c r="F193" s="703"/>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01"/>
      <c r="B194" s="702"/>
      <c r="C194" s="702"/>
      <c r="D194" s="702"/>
      <c r="E194" s="702"/>
      <c r="F194" s="703"/>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01"/>
      <c r="B195" s="702"/>
      <c r="C195" s="702"/>
      <c r="D195" s="702"/>
      <c r="E195" s="702"/>
      <c r="F195" s="703"/>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01"/>
      <c r="B196" s="702"/>
      <c r="C196" s="702"/>
      <c r="D196" s="702"/>
      <c r="E196" s="702"/>
      <c r="F196" s="703"/>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01"/>
      <c r="B197" s="702"/>
      <c r="C197" s="702"/>
      <c r="D197" s="702"/>
      <c r="E197" s="702"/>
      <c r="F197" s="703"/>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01"/>
      <c r="B198" s="702"/>
      <c r="C198" s="702"/>
      <c r="D198" s="702"/>
      <c r="E198" s="702"/>
      <c r="F198" s="703"/>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01"/>
      <c r="B199" s="702"/>
      <c r="C199" s="702"/>
      <c r="D199" s="702"/>
      <c r="E199" s="702"/>
      <c r="F199" s="703"/>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01"/>
      <c r="B200" s="702"/>
      <c r="C200" s="702"/>
      <c r="D200" s="702"/>
      <c r="E200" s="702"/>
      <c r="F200" s="703"/>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1"/>
      <c r="B201" s="702"/>
      <c r="C201" s="702"/>
      <c r="D201" s="702"/>
      <c r="E201" s="702"/>
      <c r="F201" s="703"/>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1"/>
      <c r="B202" s="702"/>
      <c r="C202" s="702"/>
      <c r="D202" s="702"/>
      <c r="E202" s="702"/>
      <c r="F202" s="703"/>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3"/>
    </row>
    <row r="203" spans="1:50" ht="24.75" customHeight="1" x14ac:dyDescent="0.15">
      <c r="A203" s="701"/>
      <c r="B203" s="702"/>
      <c r="C203" s="702"/>
      <c r="D203" s="702"/>
      <c r="E203" s="702"/>
      <c r="F203" s="703"/>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01"/>
      <c r="B204" s="702"/>
      <c r="C204" s="702"/>
      <c r="D204" s="702"/>
      <c r="E204" s="702"/>
      <c r="F204" s="703"/>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01"/>
      <c r="B205" s="702"/>
      <c r="C205" s="702"/>
      <c r="D205" s="702"/>
      <c r="E205" s="702"/>
      <c r="F205" s="703"/>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01"/>
      <c r="B206" s="702"/>
      <c r="C206" s="702"/>
      <c r="D206" s="702"/>
      <c r="E206" s="702"/>
      <c r="F206" s="703"/>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01"/>
      <c r="B207" s="702"/>
      <c r="C207" s="702"/>
      <c r="D207" s="702"/>
      <c r="E207" s="702"/>
      <c r="F207" s="703"/>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01"/>
      <c r="B208" s="702"/>
      <c r="C208" s="702"/>
      <c r="D208" s="702"/>
      <c r="E208" s="702"/>
      <c r="F208" s="703"/>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01"/>
      <c r="B209" s="702"/>
      <c r="C209" s="702"/>
      <c r="D209" s="702"/>
      <c r="E209" s="702"/>
      <c r="F209" s="703"/>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01"/>
      <c r="B210" s="702"/>
      <c r="C210" s="702"/>
      <c r="D210" s="702"/>
      <c r="E210" s="702"/>
      <c r="F210" s="703"/>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01"/>
      <c r="B211" s="702"/>
      <c r="C211" s="702"/>
      <c r="D211" s="702"/>
      <c r="E211" s="702"/>
      <c r="F211" s="703"/>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1"/>
      <c r="B215" s="702"/>
      <c r="C215" s="702"/>
      <c r="D215" s="702"/>
      <c r="E215" s="702"/>
      <c r="F215" s="703"/>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1"/>
      <c r="B216" s="702"/>
      <c r="C216" s="702"/>
      <c r="D216" s="702"/>
      <c r="E216" s="702"/>
      <c r="F216" s="703"/>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3"/>
    </row>
    <row r="217" spans="1:50" ht="24.75" customHeight="1" x14ac:dyDescent="0.15">
      <c r="A217" s="701"/>
      <c r="B217" s="702"/>
      <c r="C217" s="702"/>
      <c r="D217" s="702"/>
      <c r="E217" s="702"/>
      <c r="F217" s="703"/>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01"/>
      <c r="B218" s="702"/>
      <c r="C218" s="702"/>
      <c r="D218" s="702"/>
      <c r="E218" s="702"/>
      <c r="F218" s="703"/>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01"/>
      <c r="B219" s="702"/>
      <c r="C219" s="702"/>
      <c r="D219" s="702"/>
      <c r="E219" s="702"/>
      <c r="F219" s="703"/>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01"/>
      <c r="B220" s="702"/>
      <c r="C220" s="702"/>
      <c r="D220" s="702"/>
      <c r="E220" s="702"/>
      <c r="F220" s="703"/>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01"/>
      <c r="B221" s="702"/>
      <c r="C221" s="702"/>
      <c r="D221" s="702"/>
      <c r="E221" s="702"/>
      <c r="F221" s="703"/>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01"/>
      <c r="B222" s="702"/>
      <c r="C222" s="702"/>
      <c r="D222" s="702"/>
      <c r="E222" s="702"/>
      <c r="F222" s="703"/>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01"/>
      <c r="B223" s="702"/>
      <c r="C223" s="702"/>
      <c r="D223" s="702"/>
      <c r="E223" s="702"/>
      <c r="F223" s="703"/>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01"/>
      <c r="B224" s="702"/>
      <c r="C224" s="702"/>
      <c r="D224" s="702"/>
      <c r="E224" s="702"/>
      <c r="F224" s="703"/>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01"/>
      <c r="B225" s="702"/>
      <c r="C225" s="702"/>
      <c r="D225" s="702"/>
      <c r="E225" s="702"/>
      <c r="F225" s="703"/>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01"/>
      <c r="B226" s="702"/>
      <c r="C226" s="702"/>
      <c r="D226" s="702"/>
      <c r="E226" s="702"/>
      <c r="F226" s="703"/>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01"/>
      <c r="B227" s="702"/>
      <c r="C227" s="702"/>
      <c r="D227" s="702"/>
      <c r="E227" s="702"/>
      <c r="F227" s="703"/>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1"/>
      <c r="B228" s="702"/>
      <c r="C228" s="702"/>
      <c r="D228" s="702"/>
      <c r="E228" s="702"/>
      <c r="F228" s="703"/>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1"/>
      <c r="B229" s="702"/>
      <c r="C229" s="702"/>
      <c r="D229" s="702"/>
      <c r="E229" s="702"/>
      <c r="F229" s="703"/>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3"/>
    </row>
    <row r="230" spans="1:50" ht="24.75" customHeight="1" x14ac:dyDescent="0.15">
      <c r="A230" s="701"/>
      <c r="B230" s="702"/>
      <c r="C230" s="702"/>
      <c r="D230" s="702"/>
      <c r="E230" s="702"/>
      <c r="F230" s="703"/>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01"/>
      <c r="B231" s="702"/>
      <c r="C231" s="702"/>
      <c r="D231" s="702"/>
      <c r="E231" s="702"/>
      <c r="F231" s="703"/>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01"/>
      <c r="B232" s="702"/>
      <c r="C232" s="702"/>
      <c r="D232" s="702"/>
      <c r="E232" s="702"/>
      <c r="F232" s="703"/>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01"/>
      <c r="B233" s="702"/>
      <c r="C233" s="702"/>
      <c r="D233" s="702"/>
      <c r="E233" s="702"/>
      <c r="F233" s="703"/>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01"/>
      <c r="B234" s="702"/>
      <c r="C234" s="702"/>
      <c r="D234" s="702"/>
      <c r="E234" s="702"/>
      <c r="F234" s="703"/>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01"/>
      <c r="B235" s="702"/>
      <c r="C235" s="702"/>
      <c r="D235" s="702"/>
      <c r="E235" s="702"/>
      <c r="F235" s="703"/>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01"/>
      <c r="B236" s="702"/>
      <c r="C236" s="702"/>
      <c r="D236" s="702"/>
      <c r="E236" s="702"/>
      <c r="F236" s="703"/>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01"/>
      <c r="B237" s="702"/>
      <c r="C237" s="702"/>
      <c r="D237" s="702"/>
      <c r="E237" s="702"/>
      <c r="F237" s="703"/>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01"/>
      <c r="B238" s="702"/>
      <c r="C238" s="702"/>
      <c r="D238" s="702"/>
      <c r="E238" s="702"/>
      <c r="F238" s="703"/>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01"/>
      <c r="B239" s="702"/>
      <c r="C239" s="702"/>
      <c r="D239" s="702"/>
      <c r="E239" s="702"/>
      <c r="F239" s="703"/>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01"/>
      <c r="B240" s="702"/>
      <c r="C240" s="702"/>
      <c r="D240" s="702"/>
      <c r="E240" s="702"/>
      <c r="F240" s="703"/>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1"/>
      <c r="B241" s="702"/>
      <c r="C241" s="702"/>
      <c r="D241" s="702"/>
      <c r="E241" s="702"/>
      <c r="F241" s="703"/>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1"/>
      <c r="B242" s="702"/>
      <c r="C242" s="702"/>
      <c r="D242" s="702"/>
      <c r="E242" s="702"/>
      <c r="F242" s="703"/>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3"/>
    </row>
    <row r="243" spans="1:50" ht="24.75" customHeight="1" x14ac:dyDescent="0.15">
      <c r="A243" s="701"/>
      <c r="B243" s="702"/>
      <c r="C243" s="702"/>
      <c r="D243" s="702"/>
      <c r="E243" s="702"/>
      <c r="F243" s="703"/>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01"/>
      <c r="B244" s="702"/>
      <c r="C244" s="702"/>
      <c r="D244" s="702"/>
      <c r="E244" s="702"/>
      <c r="F244" s="703"/>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01"/>
      <c r="B245" s="702"/>
      <c r="C245" s="702"/>
      <c r="D245" s="702"/>
      <c r="E245" s="702"/>
      <c r="F245" s="703"/>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01"/>
      <c r="B246" s="702"/>
      <c r="C246" s="702"/>
      <c r="D246" s="702"/>
      <c r="E246" s="702"/>
      <c r="F246" s="703"/>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01"/>
      <c r="B247" s="702"/>
      <c r="C247" s="702"/>
      <c r="D247" s="702"/>
      <c r="E247" s="702"/>
      <c r="F247" s="703"/>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01"/>
      <c r="B248" s="702"/>
      <c r="C248" s="702"/>
      <c r="D248" s="702"/>
      <c r="E248" s="702"/>
      <c r="F248" s="703"/>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01"/>
      <c r="B249" s="702"/>
      <c r="C249" s="702"/>
      <c r="D249" s="702"/>
      <c r="E249" s="702"/>
      <c r="F249" s="703"/>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01"/>
      <c r="B250" s="702"/>
      <c r="C250" s="702"/>
      <c r="D250" s="702"/>
      <c r="E250" s="702"/>
      <c r="F250" s="703"/>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01"/>
      <c r="B251" s="702"/>
      <c r="C251" s="702"/>
      <c r="D251" s="702"/>
      <c r="E251" s="702"/>
      <c r="F251" s="703"/>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01"/>
      <c r="B252" s="702"/>
      <c r="C252" s="702"/>
      <c r="D252" s="702"/>
      <c r="E252" s="702"/>
      <c r="F252" s="703"/>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01"/>
      <c r="B253" s="702"/>
      <c r="C253" s="702"/>
      <c r="D253" s="702"/>
      <c r="E253" s="702"/>
      <c r="F253" s="703"/>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1"/>
      <c r="B254" s="702"/>
      <c r="C254" s="702"/>
      <c r="D254" s="702"/>
      <c r="E254" s="702"/>
      <c r="F254" s="703"/>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1"/>
      <c r="B255" s="702"/>
      <c r="C255" s="702"/>
      <c r="D255" s="702"/>
      <c r="E255" s="702"/>
      <c r="F255" s="703"/>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3"/>
    </row>
    <row r="256" spans="1:50" ht="24.75" customHeight="1" x14ac:dyDescent="0.15">
      <c r="A256" s="701"/>
      <c r="B256" s="702"/>
      <c r="C256" s="702"/>
      <c r="D256" s="702"/>
      <c r="E256" s="702"/>
      <c r="F256" s="703"/>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01"/>
      <c r="B257" s="702"/>
      <c r="C257" s="702"/>
      <c r="D257" s="702"/>
      <c r="E257" s="702"/>
      <c r="F257" s="703"/>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01"/>
      <c r="B258" s="702"/>
      <c r="C258" s="702"/>
      <c r="D258" s="702"/>
      <c r="E258" s="702"/>
      <c r="F258" s="703"/>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01"/>
      <c r="B259" s="702"/>
      <c r="C259" s="702"/>
      <c r="D259" s="702"/>
      <c r="E259" s="702"/>
      <c r="F259" s="703"/>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01"/>
      <c r="B260" s="702"/>
      <c r="C260" s="702"/>
      <c r="D260" s="702"/>
      <c r="E260" s="702"/>
      <c r="F260" s="703"/>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01"/>
      <c r="B261" s="702"/>
      <c r="C261" s="702"/>
      <c r="D261" s="702"/>
      <c r="E261" s="702"/>
      <c r="F261" s="703"/>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01"/>
      <c r="B262" s="702"/>
      <c r="C262" s="702"/>
      <c r="D262" s="702"/>
      <c r="E262" s="702"/>
      <c r="F262" s="703"/>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01"/>
      <c r="B263" s="702"/>
      <c r="C263" s="702"/>
      <c r="D263" s="702"/>
      <c r="E263" s="702"/>
      <c r="F263" s="703"/>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01"/>
      <c r="B264" s="702"/>
      <c r="C264" s="702"/>
      <c r="D264" s="702"/>
      <c r="E264" s="702"/>
      <c r="F264" s="703"/>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x14ac:dyDescent="0.15">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x14ac:dyDescent="0.15">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x14ac:dyDescent="0.15">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x14ac:dyDescent="0.15">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x14ac:dyDescent="0.15">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x14ac:dyDescent="0.15">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x14ac:dyDescent="0.15">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x14ac:dyDescent="0.15">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x14ac:dyDescent="0.15">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x14ac:dyDescent="0.15">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x14ac:dyDescent="0.15">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x14ac:dyDescent="0.15">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x14ac:dyDescent="0.15">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x14ac:dyDescent="0.15">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x14ac:dyDescent="0.15">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x14ac:dyDescent="0.15">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x14ac:dyDescent="0.15">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x14ac:dyDescent="0.15">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x14ac:dyDescent="0.15">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x14ac:dyDescent="0.15">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x14ac:dyDescent="0.15">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x14ac:dyDescent="0.15">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x14ac:dyDescent="0.15">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x14ac:dyDescent="0.15">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x14ac:dyDescent="0.15">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x14ac:dyDescent="0.15">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x14ac:dyDescent="0.15">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x14ac:dyDescent="0.15">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x14ac:dyDescent="0.15">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x14ac:dyDescent="0.15">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x14ac:dyDescent="0.15">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x14ac:dyDescent="0.15">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x14ac:dyDescent="0.15">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x14ac:dyDescent="0.15">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x14ac:dyDescent="0.15">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x14ac:dyDescent="0.15">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x14ac:dyDescent="0.15">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x14ac:dyDescent="0.15">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x14ac:dyDescent="0.15">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x14ac:dyDescent="0.15">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x14ac:dyDescent="0.15">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x14ac:dyDescent="0.15">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x14ac:dyDescent="0.15">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x14ac:dyDescent="0.15">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x14ac:dyDescent="0.15">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x14ac:dyDescent="0.15">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x14ac:dyDescent="0.15">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x14ac:dyDescent="0.15">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x14ac:dyDescent="0.15">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x14ac:dyDescent="0.15">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x14ac:dyDescent="0.15">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x14ac:dyDescent="0.15">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x14ac:dyDescent="0.15">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x14ac:dyDescent="0.15">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x14ac:dyDescent="0.15">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x14ac:dyDescent="0.15">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x14ac:dyDescent="0.15">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x14ac:dyDescent="0.15">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x14ac:dyDescent="0.15">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x14ac:dyDescent="0.15">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x14ac:dyDescent="0.15">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x14ac:dyDescent="0.15">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x14ac:dyDescent="0.15">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x14ac:dyDescent="0.15">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x14ac:dyDescent="0.15">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x14ac:dyDescent="0.15">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x14ac:dyDescent="0.15">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x14ac:dyDescent="0.15">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x14ac:dyDescent="0.15">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x14ac:dyDescent="0.15">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x14ac:dyDescent="0.15">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x14ac:dyDescent="0.15">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x14ac:dyDescent="0.15">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x14ac:dyDescent="0.15">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x14ac:dyDescent="0.15">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x14ac:dyDescent="0.15">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x14ac:dyDescent="0.15">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x14ac:dyDescent="0.15">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x14ac:dyDescent="0.15">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x14ac:dyDescent="0.15">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x14ac:dyDescent="0.15">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x14ac:dyDescent="0.15">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x14ac:dyDescent="0.15">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x14ac:dyDescent="0.15">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x14ac:dyDescent="0.15">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x14ac:dyDescent="0.15">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x14ac:dyDescent="0.15">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x14ac:dyDescent="0.15">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x14ac:dyDescent="0.15">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x14ac:dyDescent="0.15">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x14ac:dyDescent="0.15">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x14ac:dyDescent="0.15">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x14ac:dyDescent="0.15">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x14ac:dyDescent="0.15">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x14ac:dyDescent="0.15">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x14ac:dyDescent="0.15">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x14ac:dyDescent="0.15">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x14ac:dyDescent="0.15">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x14ac:dyDescent="0.15">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x14ac:dyDescent="0.15">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x14ac:dyDescent="0.15">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x14ac:dyDescent="0.15">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x14ac:dyDescent="0.15">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x14ac:dyDescent="0.15">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x14ac:dyDescent="0.15">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x14ac:dyDescent="0.15">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x14ac:dyDescent="0.15">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x14ac:dyDescent="0.15">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x14ac:dyDescent="0.15">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x14ac:dyDescent="0.15">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x14ac:dyDescent="0.15">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x14ac:dyDescent="0.15">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x14ac:dyDescent="0.15">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x14ac:dyDescent="0.15">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x14ac:dyDescent="0.15">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x14ac:dyDescent="0.15">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x14ac:dyDescent="0.15">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x14ac:dyDescent="0.15">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x14ac:dyDescent="0.15">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x14ac:dyDescent="0.15">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1"/>
      <c r="B135" s="131"/>
      <c r="C135" s="137" t="s">
        <v>412</v>
      </c>
      <c r="D135" s="137"/>
      <c r="E135" s="137"/>
      <c r="F135" s="137"/>
      <c r="G135" s="137"/>
      <c r="H135" s="137"/>
      <c r="I135" s="137"/>
      <c r="J135" s="137"/>
      <c r="K135" s="137"/>
      <c r="L135" s="137"/>
      <c r="M135" s="137" t="s">
        <v>413</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414</v>
      </c>
      <c r="AL135" s="137"/>
      <c r="AM135" s="137"/>
      <c r="AN135" s="137"/>
      <c r="AO135" s="137"/>
      <c r="AP135" s="137"/>
      <c r="AQ135" s="137" t="s">
        <v>23</v>
      </c>
      <c r="AR135" s="137"/>
      <c r="AS135" s="137"/>
      <c r="AT135" s="137"/>
      <c r="AU135" s="139" t="s">
        <v>24</v>
      </c>
      <c r="AV135" s="140"/>
      <c r="AW135" s="140"/>
      <c r="AX135" s="141"/>
    </row>
    <row r="136" spans="1:50" ht="24" customHeight="1" x14ac:dyDescent="0.15">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x14ac:dyDescent="0.15">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x14ac:dyDescent="0.15">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x14ac:dyDescent="0.15">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x14ac:dyDescent="0.15">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x14ac:dyDescent="0.15">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x14ac:dyDescent="0.15">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x14ac:dyDescent="0.15">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x14ac:dyDescent="0.15">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x14ac:dyDescent="0.15">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x14ac:dyDescent="0.15">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x14ac:dyDescent="0.15">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x14ac:dyDescent="0.15">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x14ac:dyDescent="0.15">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x14ac:dyDescent="0.15">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x14ac:dyDescent="0.15">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x14ac:dyDescent="0.15">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x14ac:dyDescent="0.15">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x14ac:dyDescent="0.15">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x14ac:dyDescent="0.15">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x14ac:dyDescent="0.15">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x14ac:dyDescent="0.15">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x14ac:dyDescent="0.15">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x14ac:dyDescent="0.15">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x14ac:dyDescent="0.15">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x14ac:dyDescent="0.15">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x14ac:dyDescent="0.15">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x14ac:dyDescent="0.15">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x14ac:dyDescent="0.15">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x14ac:dyDescent="0.15">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1"/>
      <c r="B168" s="131"/>
      <c r="C168" s="137" t="s">
        <v>412</v>
      </c>
      <c r="D168" s="137"/>
      <c r="E168" s="137"/>
      <c r="F168" s="137"/>
      <c r="G168" s="137"/>
      <c r="H168" s="137"/>
      <c r="I168" s="137"/>
      <c r="J168" s="137"/>
      <c r="K168" s="137"/>
      <c r="L168" s="137"/>
      <c r="M168" s="137" t="s">
        <v>413</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414</v>
      </c>
      <c r="AL168" s="137"/>
      <c r="AM168" s="137"/>
      <c r="AN168" s="137"/>
      <c r="AO168" s="137"/>
      <c r="AP168" s="137"/>
      <c r="AQ168" s="137" t="s">
        <v>23</v>
      </c>
      <c r="AR168" s="137"/>
      <c r="AS168" s="137"/>
      <c r="AT168" s="137"/>
      <c r="AU168" s="139" t="s">
        <v>24</v>
      </c>
      <c r="AV168" s="140"/>
      <c r="AW168" s="140"/>
      <c r="AX168" s="141"/>
    </row>
    <row r="169" spans="1:50" ht="24" customHeight="1" x14ac:dyDescent="0.15">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x14ac:dyDescent="0.15">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x14ac:dyDescent="0.15">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x14ac:dyDescent="0.15">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x14ac:dyDescent="0.15">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x14ac:dyDescent="0.15">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x14ac:dyDescent="0.15">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x14ac:dyDescent="0.15">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x14ac:dyDescent="0.15">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x14ac:dyDescent="0.15">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x14ac:dyDescent="0.15">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x14ac:dyDescent="0.15">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x14ac:dyDescent="0.15">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x14ac:dyDescent="0.15">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x14ac:dyDescent="0.15">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x14ac:dyDescent="0.15">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x14ac:dyDescent="0.15">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x14ac:dyDescent="0.15">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x14ac:dyDescent="0.15">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x14ac:dyDescent="0.15">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x14ac:dyDescent="0.15">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x14ac:dyDescent="0.15">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x14ac:dyDescent="0.15">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x14ac:dyDescent="0.15">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x14ac:dyDescent="0.15">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x14ac:dyDescent="0.15">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x14ac:dyDescent="0.15">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x14ac:dyDescent="0.15">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x14ac:dyDescent="0.15">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x14ac:dyDescent="0.15">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1"/>
      <c r="B201" s="131"/>
      <c r="C201" s="137" t="s">
        <v>412</v>
      </c>
      <c r="D201" s="137"/>
      <c r="E201" s="137"/>
      <c r="F201" s="137"/>
      <c r="G201" s="137"/>
      <c r="H201" s="137"/>
      <c r="I201" s="137"/>
      <c r="J201" s="137"/>
      <c r="K201" s="137"/>
      <c r="L201" s="137"/>
      <c r="M201" s="137" t="s">
        <v>413</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414</v>
      </c>
      <c r="AL201" s="137"/>
      <c r="AM201" s="137"/>
      <c r="AN201" s="137"/>
      <c r="AO201" s="137"/>
      <c r="AP201" s="137"/>
      <c r="AQ201" s="137" t="s">
        <v>23</v>
      </c>
      <c r="AR201" s="137"/>
      <c r="AS201" s="137"/>
      <c r="AT201" s="137"/>
      <c r="AU201" s="139" t="s">
        <v>24</v>
      </c>
      <c r="AV201" s="140"/>
      <c r="AW201" s="140"/>
      <c r="AX201" s="141"/>
    </row>
    <row r="202" spans="1:50" ht="24" customHeight="1" x14ac:dyDescent="0.15">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x14ac:dyDescent="0.15">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x14ac:dyDescent="0.15">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x14ac:dyDescent="0.15">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x14ac:dyDescent="0.15">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x14ac:dyDescent="0.15">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x14ac:dyDescent="0.15">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x14ac:dyDescent="0.15">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x14ac:dyDescent="0.15">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x14ac:dyDescent="0.15">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x14ac:dyDescent="0.15">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x14ac:dyDescent="0.15">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x14ac:dyDescent="0.15">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x14ac:dyDescent="0.15">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x14ac:dyDescent="0.15">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x14ac:dyDescent="0.15">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x14ac:dyDescent="0.15">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x14ac:dyDescent="0.15">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x14ac:dyDescent="0.15">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x14ac:dyDescent="0.15">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x14ac:dyDescent="0.15">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x14ac:dyDescent="0.15">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x14ac:dyDescent="0.15">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x14ac:dyDescent="0.15">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x14ac:dyDescent="0.15">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x14ac:dyDescent="0.15">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x14ac:dyDescent="0.15">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x14ac:dyDescent="0.15">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x14ac:dyDescent="0.15">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x14ac:dyDescent="0.15">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1"/>
      <c r="B234" s="131"/>
      <c r="C234" s="137" t="s">
        <v>427</v>
      </c>
      <c r="D234" s="137"/>
      <c r="E234" s="137"/>
      <c r="F234" s="137"/>
      <c r="G234" s="137"/>
      <c r="H234" s="137"/>
      <c r="I234" s="137"/>
      <c r="J234" s="137"/>
      <c r="K234" s="137"/>
      <c r="L234" s="137"/>
      <c r="M234" s="137" t="s">
        <v>428</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429</v>
      </c>
      <c r="AL234" s="137"/>
      <c r="AM234" s="137"/>
      <c r="AN234" s="137"/>
      <c r="AO234" s="137"/>
      <c r="AP234" s="137"/>
      <c r="AQ234" s="137" t="s">
        <v>23</v>
      </c>
      <c r="AR234" s="137"/>
      <c r="AS234" s="137"/>
      <c r="AT234" s="137"/>
      <c r="AU234" s="139" t="s">
        <v>24</v>
      </c>
      <c r="AV234" s="140"/>
      <c r="AW234" s="140"/>
      <c r="AX234" s="141"/>
    </row>
    <row r="235" spans="1:50" ht="24" customHeight="1" x14ac:dyDescent="0.15">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x14ac:dyDescent="0.15">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x14ac:dyDescent="0.15">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x14ac:dyDescent="0.15">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x14ac:dyDescent="0.15">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x14ac:dyDescent="0.15">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x14ac:dyDescent="0.15">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x14ac:dyDescent="0.15">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x14ac:dyDescent="0.15">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x14ac:dyDescent="0.15">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x14ac:dyDescent="0.15">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x14ac:dyDescent="0.15">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x14ac:dyDescent="0.15">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x14ac:dyDescent="0.15">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x14ac:dyDescent="0.15">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x14ac:dyDescent="0.15">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x14ac:dyDescent="0.15">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x14ac:dyDescent="0.15">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x14ac:dyDescent="0.15">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x14ac:dyDescent="0.15">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x14ac:dyDescent="0.15">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x14ac:dyDescent="0.15">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x14ac:dyDescent="0.15">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x14ac:dyDescent="0.15">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x14ac:dyDescent="0.15">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x14ac:dyDescent="0.15">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x14ac:dyDescent="0.15">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x14ac:dyDescent="0.15">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x14ac:dyDescent="0.15">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x14ac:dyDescent="0.15">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1"/>
      <c r="B267" s="131"/>
      <c r="C267" s="137" t="s">
        <v>412</v>
      </c>
      <c r="D267" s="137"/>
      <c r="E267" s="137"/>
      <c r="F267" s="137"/>
      <c r="G267" s="137"/>
      <c r="H267" s="137"/>
      <c r="I267" s="137"/>
      <c r="J267" s="137"/>
      <c r="K267" s="137"/>
      <c r="L267" s="137"/>
      <c r="M267" s="137" t="s">
        <v>413</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414</v>
      </c>
      <c r="AL267" s="137"/>
      <c r="AM267" s="137"/>
      <c r="AN267" s="137"/>
      <c r="AO267" s="137"/>
      <c r="AP267" s="137"/>
      <c r="AQ267" s="137" t="s">
        <v>23</v>
      </c>
      <c r="AR267" s="137"/>
      <c r="AS267" s="137"/>
      <c r="AT267" s="137"/>
      <c r="AU267" s="139" t="s">
        <v>24</v>
      </c>
      <c r="AV267" s="140"/>
      <c r="AW267" s="140"/>
      <c r="AX267" s="141"/>
    </row>
    <row r="268" spans="1:50" ht="24" customHeight="1" x14ac:dyDescent="0.15">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x14ac:dyDescent="0.15">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x14ac:dyDescent="0.15">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x14ac:dyDescent="0.15">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x14ac:dyDescent="0.15">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x14ac:dyDescent="0.15">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x14ac:dyDescent="0.15">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x14ac:dyDescent="0.15">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x14ac:dyDescent="0.15">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x14ac:dyDescent="0.15">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x14ac:dyDescent="0.15">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x14ac:dyDescent="0.15">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x14ac:dyDescent="0.15">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x14ac:dyDescent="0.15">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x14ac:dyDescent="0.15">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x14ac:dyDescent="0.15">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x14ac:dyDescent="0.15">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x14ac:dyDescent="0.15">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x14ac:dyDescent="0.15">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x14ac:dyDescent="0.15">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x14ac:dyDescent="0.15">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x14ac:dyDescent="0.15">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x14ac:dyDescent="0.15">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x14ac:dyDescent="0.15">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x14ac:dyDescent="0.15">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x14ac:dyDescent="0.15">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x14ac:dyDescent="0.15">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x14ac:dyDescent="0.15">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x14ac:dyDescent="0.15">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x14ac:dyDescent="0.15">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x14ac:dyDescent="0.15">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x14ac:dyDescent="0.15">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x14ac:dyDescent="0.15">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x14ac:dyDescent="0.15">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x14ac:dyDescent="0.15">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x14ac:dyDescent="0.15">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x14ac:dyDescent="0.15">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x14ac:dyDescent="0.15">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x14ac:dyDescent="0.15">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x14ac:dyDescent="0.15">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x14ac:dyDescent="0.15">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x14ac:dyDescent="0.15">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x14ac:dyDescent="0.15">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x14ac:dyDescent="0.15">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x14ac:dyDescent="0.15">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x14ac:dyDescent="0.15">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x14ac:dyDescent="0.15">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x14ac:dyDescent="0.15">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x14ac:dyDescent="0.15">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x14ac:dyDescent="0.15">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x14ac:dyDescent="0.15">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x14ac:dyDescent="0.15">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x14ac:dyDescent="0.15">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x14ac:dyDescent="0.15">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x14ac:dyDescent="0.15">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x14ac:dyDescent="0.15">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x14ac:dyDescent="0.15">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x14ac:dyDescent="0.15">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x14ac:dyDescent="0.15">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x14ac:dyDescent="0.15">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1"/>
      <c r="B333" s="131"/>
      <c r="C333" s="137" t="s">
        <v>412</v>
      </c>
      <c r="D333" s="137"/>
      <c r="E333" s="137"/>
      <c r="F333" s="137"/>
      <c r="G333" s="137"/>
      <c r="H333" s="137"/>
      <c r="I333" s="137"/>
      <c r="J333" s="137"/>
      <c r="K333" s="137"/>
      <c r="L333" s="137"/>
      <c r="M333" s="137" t="s">
        <v>413</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414</v>
      </c>
      <c r="AL333" s="137"/>
      <c r="AM333" s="137"/>
      <c r="AN333" s="137"/>
      <c r="AO333" s="137"/>
      <c r="AP333" s="137"/>
      <c r="AQ333" s="137" t="s">
        <v>23</v>
      </c>
      <c r="AR333" s="137"/>
      <c r="AS333" s="137"/>
      <c r="AT333" s="137"/>
      <c r="AU333" s="139" t="s">
        <v>24</v>
      </c>
      <c r="AV333" s="140"/>
      <c r="AW333" s="140"/>
      <c r="AX333" s="141"/>
    </row>
    <row r="334" spans="1:50" ht="24" customHeight="1" x14ac:dyDescent="0.15">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x14ac:dyDescent="0.15">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x14ac:dyDescent="0.15">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x14ac:dyDescent="0.15">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x14ac:dyDescent="0.15">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x14ac:dyDescent="0.15">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x14ac:dyDescent="0.15">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x14ac:dyDescent="0.15">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x14ac:dyDescent="0.15">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x14ac:dyDescent="0.15">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x14ac:dyDescent="0.15">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x14ac:dyDescent="0.15">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x14ac:dyDescent="0.15">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x14ac:dyDescent="0.15">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x14ac:dyDescent="0.15">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x14ac:dyDescent="0.15">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x14ac:dyDescent="0.15">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x14ac:dyDescent="0.15">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x14ac:dyDescent="0.15">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x14ac:dyDescent="0.15">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x14ac:dyDescent="0.15">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x14ac:dyDescent="0.15">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x14ac:dyDescent="0.15">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x14ac:dyDescent="0.15">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x14ac:dyDescent="0.15">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x14ac:dyDescent="0.15">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x14ac:dyDescent="0.15">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x14ac:dyDescent="0.15">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x14ac:dyDescent="0.15">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x14ac:dyDescent="0.15">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x14ac:dyDescent="0.15">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x14ac:dyDescent="0.15">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x14ac:dyDescent="0.15">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x14ac:dyDescent="0.15">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x14ac:dyDescent="0.15">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x14ac:dyDescent="0.15">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x14ac:dyDescent="0.15">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x14ac:dyDescent="0.15">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x14ac:dyDescent="0.15">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x14ac:dyDescent="0.15">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x14ac:dyDescent="0.15">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x14ac:dyDescent="0.15">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x14ac:dyDescent="0.15">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x14ac:dyDescent="0.15">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x14ac:dyDescent="0.15">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x14ac:dyDescent="0.15">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x14ac:dyDescent="0.15">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x14ac:dyDescent="0.15">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x14ac:dyDescent="0.15">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x14ac:dyDescent="0.15">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x14ac:dyDescent="0.15">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x14ac:dyDescent="0.15">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x14ac:dyDescent="0.15">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x14ac:dyDescent="0.15">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x14ac:dyDescent="0.15">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x14ac:dyDescent="0.15">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x14ac:dyDescent="0.15">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x14ac:dyDescent="0.15">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x14ac:dyDescent="0.15">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x14ac:dyDescent="0.15">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1"/>
      <c r="B399" s="131"/>
      <c r="C399" s="137" t="s">
        <v>412</v>
      </c>
      <c r="D399" s="137"/>
      <c r="E399" s="137"/>
      <c r="F399" s="137"/>
      <c r="G399" s="137"/>
      <c r="H399" s="137"/>
      <c r="I399" s="137"/>
      <c r="J399" s="137"/>
      <c r="K399" s="137"/>
      <c r="L399" s="137"/>
      <c r="M399" s="137" t="s">
        <v>413</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414</v>
      </c>
      <c r="AL399" s="137"/>
      <c r="AM399" s="137"/>
      <c r="AN399" s="137"/>
      <c r="AO399" s="137"/>
      <c r="AP399" s="137"/>
      <c r="AQ399" s="137" t="s">
        <v>23</v>
      </c>
      <c r="AR399" s="137"/>
      <c r="AS399" s="137"/>
      <c r="AT399" s="137"/>
      <c r="AU399" s="139" t="s">
        <v>24</v>
      </c>
      <c r="AV399" s="140"/>
      <c r="AW399" s="140"/>
      <c r="AX399" s="141"/>
    </row>
    <row r="400" spans="1:50" ht="24" customHeight="1" x14ac:dyDescent="0.15">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x14ac:dyDescent="0.15">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x14ac:dyDescent="0.15">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x14ac:dyDescent="0.15">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x14ac:dyDescent="0.15">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x14ac:dyDescent="0.15">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x14ac:dyDescent="0.15">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x14ac:dyDescent="0.15">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x14ac:dyDescent="0.15">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x14ac:dyDescent="0.15">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x14ac:dyDescent="0.15">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x14ac:dyDescent="0.15">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x14ac:dyDescent="0.15">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x14ac:dyDescent="0.15">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x14ac:dyDescent="0.15">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x14ac:dyDescent="0.15">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x14ac:dyDescent="0.15">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x14ac:dyDescent="0.15">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x14ac:dyDescent="0.15">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x14ac:dyDescent="0.15">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x14ac:dyDescent="0.15">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x14ac:dyDescent="0.15">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x14ac:dyDescent="0.15">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x14ac:dyDescent="0.15">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x14ac:dyDescent="0.15">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x14ac:dyDescent="0.15">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x14ac:dyDescent="0.15">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x14ac:dyDescent="0.15">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x14ac:dyDescent="0.15">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x14ac:dyDescent="0.15">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x14ac:dyDescent="0.15">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x14ac:dyDescent="0.15">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x14ac:dyDescent="0.15">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x14ac:dyDescent="0.15">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x14ac:dyDescent="0.15">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x14ac:dyDescent="0.15">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x14ac:dyDescent="0.15">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x14ac:dyDescent="0.15">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x14ac:dyDescent="0.15">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x14ac:dyDescent="0.15">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x14ac:dyDescent="0.15">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x14ac:dyDescent="0.15">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x14ac:dyDescent="0.15">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x14ac:dyDescent="0.15">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x14ac:dyDescent="0.15">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x14ac:dyDescent="0.15">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x14ac:dyDescent="0.15">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x14ac:dyDescent="0.15">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x14ac:dyDescent="0.15">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x14ac:dyDescent="0.15">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x14ac:dyDescent="0.15">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x14ac:dyDescent="0.15">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x14ac:dyDescent="0.15">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x14ac:dyDescent="0.15">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x14ac:dyDescent="0.15">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x14ac:dyDescent="0.15">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x14ac:dyDescent="0.15">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x14ac:dyDescent="0.15">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x14ac:dyDescent="0.15">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x14ac:dyDescent="0.15">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x14ac:dyDescent="0.15">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x14ac:dyDescent="0.15">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x14ac:dyDescent="0.15">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x14ac:dyDescent="0.15">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x14ac:dyDescent="0.15">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x14ac:dyDescent="0.15">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x14ac:dyDescent="0.15">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x14ac:dyDescent="0.15">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x14ac:dyDescent="0.15">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x14ac:dyDescent="0.15">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x14ac:dyDescent="0.15">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x14ac:dyDescent="0.15">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x14ac:dyDescent="0.15">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x14ac:dyDescent="0.15">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x14ac:dyDescent="0.15">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x14ac:dyDescent="0.15">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x14ac:dyDescent="0.15">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x14ac:dyDescent="0.15">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x14ac:dyDescent="0.15">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x14ac:dyDescent="0.15">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x14ac:dyDescent="0.15">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x14ac:dyDescent="0.15">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x14ac:dyDescent="0.15">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x14ac:dyDescent="0.15">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x14ac:dyDescent="0.15">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x14ac:dyDescent="0.15">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x14ac:dyDescent="0.15">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x14ac:dyDescent="0.15">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x14ac:dyDescent="0.15">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x14ac:dyDescent="0.15">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x14ac:dyDescent="0.15">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x14ac:dyDescent="0.15">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x14ac:dyDescent="0.15">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x14ac:dyDescent="0.15">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x14ac:dyDescent="0.15">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x14ac:dyDescent="0.15">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x14ac:dyDescent="0.15">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x14ac:dyDescent="0.15">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x14ac:dyDescent="0.15">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x14ac:dyDescent="0.15">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x14ac:dyDescent="0.15">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x14ac:dyDescent="0.15">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x14ac:dyDescent="0.15">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x14ac:dyDescent="0.15">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x14ac:dyDescent="0.15">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x14ac:dyDescent="0.15">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x14ac:dyDescent="0.15">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x14ac:dyDescent="0.15">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x14ac:dyDescent="0.15">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x14ac:dyDescent="0.15">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x14ac:dyDescent="0.15">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x14ac:dyDescent="0.15">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x14ac:dyDescent="0.15">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x14ac:dyDescent="0.15">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x14ac:dyDescent="0.15">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x14ac:dyDescent="0.15">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x14ac:dyDescent="0.15">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x14ac:dyDescent="0.15">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x14ac:dyDescent="0.15">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x14ac:dyDescent="0.15">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1"/>
      <c r="B531" s="131"/>
      <c r="C531" s="137" t="s">
        <v>412</v>
      </c>
      <c r="D531" s="137"/>
      <c r="E531" s="137"/>
      <c r="F531" s="137"/>
      <c r="G531" s="137"/>
      <c r="H531" s="137"/>
      <c r="I531" s="137"/>
      <c r="J531" s="137"/>
      <c r="K531" s="137"/>
      <c r="L531" s="137"/>
      <c r="M531" s="137" t="s">
        <v>413</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414</v>
      </c>
      <c r="AL531" s="137"/>
      <c r="AM531" s="137"/>
      <c r="AN531" s="137"/>
      <c r="AO531" s="137"/>
      <c r="AP531" s="137"/>
      <c r="AQ531" s="137" t="s">
        <v>23</v>
      </c>
      <c r="AR531" s="137"/>
      <c r="AS531" s="137"/>
      <c r="AT531" s="137"/>
      <c r="AU531" s="139" t="s">
        <v>24</v>
      </c>
      <c r="AV531" s="140"/>
      <c r="AW531" s="140"/>
      <c r="AX531" s="141"/>
    </row>
    <row r="532" spans="1:50" ht="24" customHeight="1" x14ac:dyDescent="0.15">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x14ac:dyDescent="0.15">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x14ac:dyDescent="0.15">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x14ac:dyDescent="0.15">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x14ac:dyDescent="0.15">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x14ac:dyDescent="0.15">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x14ac:dyDescent="0.15">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x14ac:dyDescent="0.15">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x14ac:dyDescent="0.15">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x14ac:dyDescent="0.15">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x14ac:dyDescent="0.15">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x14ac:dyDescent="0.15">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x14ac:dyDescent="0.15">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x14ac:dyDescent="0.15">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x14ac:dyDescent="0.15">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x14ac:dyDescent="0.15">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x14ac:dyDescent="0.15">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x14ac:dyDescent="0.15">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x14ac:dyDescent="0.15">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x14ac:dyDescent="0.15">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x14ac:dyDescent="0.15">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x14ac:dyDescent="0.15">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x14ac:dyDescent="0.15">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x14ac:dyDescent="0.15">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x14ac:dyDescent="0.15">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x14ac:dyDescent="0.15">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x14ac:dyDescent="0.15">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x14ac:dyDescent="0.15">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x14ac:dyDescent="0.15">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x14ac:dyDescent="0.15">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x14ac:dyDescent="0.15">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x14ac:dyDescent="0.15">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x14ac:dyDescent="0.15">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x14ac:dyDescent="0.15">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x14ac:dyDescent="0.15">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x14ac:dyDescent="0.15">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x14ac:dyDescent="0.15">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x14ac:dyDescent="0.15">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x14ac:dyDescent="0.15">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x14ac:dyDescent="0.15">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x14ac:dyDescent="0.15">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x14ac:dyDescent="0.15">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x14ac:dyDescent="0.15">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x14ac:dyDescent="0.15">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x14ac:dyDescent="0.15">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x14ac:dyDescent="0.15">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x14ac:dyDescent="0.15">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x14ac:dyDescent="0.15">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x14ac:dyDescent="0.15">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x14ac:dyDescent="0.15">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x14ac:dyDescent="0.15">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x14ac:dyDescent="0.15">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x14ac:dyDescent="0.15">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x14ac:dyDescent="0.15">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x14ac:dyDescent="0.15">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x14ac:dyDescent="0.15">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x14ac:dyDescent="0.15">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x14ac:dyDescent="0.15">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x14ac:dyDescent="0.15">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x14ac:dyDescent="0.15">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1"/>
      <c r="B597" s="131"/>
      <c r="C597" s="137" t="s">
        <v>412</v>
      </c>
      <c r="D597" s="137"/>
      <c r="E597" s="137"/>
      <c r="F597" s="137"/>
      <c r="G597" s="137"/>
      <c r="H597" s="137"/>
      <c r="I597" s="137"/>
      <c r="J597" s="137"/>
      <c r="K597" s="137"/>
      <c r="L597" s="137"/>
      <c r="M597" s="137" t="s">
        <v>413</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414</v>
      </c>
      <c r="AL597" s="137"/>
      <c r="AM597" s="137"/>
      <c r="AN597" s="137"/>
      <c r="AO597" s="137"/>
      <c r="AP597" s="137"/>
      <c r="AQ597" s="137" t="s">
        <v>23</v>
      </c>
      <c r="AR597" s="137"/>
      <c r="AS597" s="137"/>
      <c r="AT597" s="137"/>
      <c r="AU597" s="139" t="s">
        <v>24</v>
      </c>
      <c r="AV597" s="140"/>
      <c r="AW597" s="140"/>
      <c r="AX597" s="141"/>
    </row>
    <row r="598" spans="1:50" ht="24" customHeight="1" x14ac:dyDescent="0.15">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x14ac:dyDescent="0.15">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x14ac:dyDescent="0.15">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x14ac:dyDescent="0.15">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x14ac:dyDescent="0.15">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x14ac:dyDescent="0.15">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x14ac:dyDescent="0.15">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x14ac:dyDescent="0.15">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x14ac:dyDescent="0.15">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x14ac:dyDescent="0.15">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x14ac:dyDescent="0.15">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x14ac:dyDescent="0.15">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x14ac:dyDescent="0.15">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x14ac:dyDescent="0.15">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x14ac:dyDescent="0.15">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x14ac:dyDescent="0.15">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x14ac:dyDescent="0.15">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x14ac:dyDescent="0.15">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x14ac:dyDescent="0.15">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x14ac:dyDescent="0.15">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x14ac:dyDescent="0.15">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x14ac:dyDescent="0.15">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x14ac:dyDescent="0.15">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x14ac:dyDescent="0.15">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x14ac:dyDescent="0.15">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x14ac:dyDescent="0.15">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x14ac:dyDescent="0.15">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x14ac:dyDescent="0.15">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x14ac:dyDescent="0.15">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x14ac:dyDescent="0.15">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x14ac:dyDescent="0.15">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x14ac:dyDescent="0.15">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x14ac:dyDescent="0.15">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x14ac:dyDescent="0.15">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x14ac:dyDescent="0.15">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x14ac:dyDescent="0.15">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x14ac:dyDescent="0.15">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x14ac:dyDescent="0.15">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x14ac:dyDescent="0.15">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x14ac:dyDescent="0.15">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x14ac:dyDescent="0.15">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x14ac:dyDescent="0.15">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x14ac:dyDescent="0.15">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x14ac:dyDescent="0.15">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x14ac:dyDescent="0.15">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x14ac:dyDescent="0.15">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x14ac:dyDescent="0.15">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x14ac:dyDescent="0.15">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x14ac:dyDescent="0.15">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x14ac:dyDescent="0.15">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x14ac:dyDescent="0.15">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x14ac:dyDescent="0.15">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x14ac:dyDescent="0.15">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x14ac:dyDescent="0.15">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x14ac:dyDescent="0.15">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x14ac:dyDescent="0.15">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x14ac:dyDescent="0.15">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x14ac:dyDescent="0.15">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x14ac:dyDescent="0.15">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x14ac:dyDescent="0.15">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1"/>
      <c r="B663" s="131"/>
      <c r="C663" s="137" t="s">
        <v>412</v>
      </c>
      <c r="D663" s="137"/>
      <c r="E663" s="137"/>
      <c r="F663" s="137"/>
      <c r="G663" s="137"/>
      <c r="H663" s="137"/>
      <c r="I663" s="137"/>
      <c r="J663" s="137"/>
      <c r="K663" s="137"/>
      <c r="L663" s="137"/>
      <c r="M663" s="137" t="s">
        <v>413</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414</v>
      </c>
      <c r="AL663" s="137"/>
      <c r="AM663" s="137"/>
      <c r="AN663" s="137"/>
      <c r="AO663" s="137"/>
      <c r="AP663" s="137"/>
      <c r="AQ663" s="137" t="s">
        <v>23</v>
      </c>
      <c r="AR663" s="137"/>
      <c r="AS663" s="137"/>
      <c r="AT663" s="137"/>
      <c r="AU663" s="139" t="s">
        <v>24</v>
      </c>
      <c r="AV663" s="140"/>
      <c r="AW663" s="140"/>
      <c r="AX663" s="141"/>
    </row>
    <row r="664" spans="1:50" ht="24" customHeight="1" x14ac:dyDescent="0.15">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x14ac:dyDescent="0.15">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x14ac:dyDescent="0.15">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x14ac:dyDescent="0.15">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x14ac:dyDescent="0.15">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x14ac:dyDescent="0.15">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x14ac:dyDescent="0.15">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x14ac:dyDescent="0.15">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x14ac:dyDescent="0.15">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x14ac:dyDescent="0.15">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x14ac:dyDescent="0.15">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x14ac:dyDescent="0.15">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x14ac:dyDescent="0.15">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x14ac:dyDescent="0.15">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x14ac:dyDescent="0.15">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x14ac:dyDescent="0.15">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x14ac:dyDescent="0.15">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x14ac:dyDescent="0.15">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x14ac:dyDescent="0.15">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x14ac:dyDescent="0.15">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x14ac:dyDescent="0.15">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x14ac:dyDescent="0.15">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x14ac:dyDescent="0.15">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x14ac:dyDescent="0.15">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x14ac:dyDescent="0.15">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x14ac:dyDescent="0.15">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x14ac:dyDescent="0.15">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x14ac:dyDescent="0.15">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x14ac:dyDescent="0.15">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x14ac:dyDescent="0.15">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1"/>
      <c r="B696" s="131"/>
      <c r="C696" s="137" t="s">
        <v>412</v>
      </c>
      <c r="D696" s="137"/>
      <c r="E696" s="137"/>
      <c r="F696" s="137"/>
      <c r="G696" s="137"/>
      <c r="H696" s="137"/>
      <c r="I696" s="137"/>
      <c r="J696" s="137"/>
      <c r="K696" s="137"/>
      <c r="L696" s="137"/>
      <c r="M696" s="137" t="s">
        <v>413</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414</v>
      </c>
      <c r="AL696" s="137"/>
      <c r="AM696" s="137"/>
      <c r="AN696" s="137"/>
      <c r="AO696" s="137"/>
      <c r="AP696" s="137"/>
      <c r="AQ696" s="137" t="s">
        <v>23</v>
      </c>
      <c r="AR696" s="137"/>
      <c r="AS696" s="137"/>
      <c r="AT696" s="137"/>
      <c r="AU696" s="139" t="s">
        <v>24</v>
      </c>
      <c r="AV696" s="140"/>
      <c r="AW696" s="140"/>
      <c r="AX696" s="141"/>
    </row>
    <row r="697" spans="1:50" ht="24" customHeight="1" x14ac:dyDescent="0.15">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x14ac:dyDescent="0.15">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x14ac:dyDescent="0.15">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x14ac:dyDescent="0.15">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x14ac:dyDescent="0.15">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x14ac:dyDescent="0.15">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x14ac:dyDescent="0.15">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x14ac:dyDescent="0.15">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x14ac:dyDescent="0.15">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x14ac:dyDescent="0.15">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x14ac:dyDescent="0.15">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x14ac:dyDescent="0.15">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x14ac:dyDescent="0.15">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x14ac:dyDescent="0.15">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x14ac:dyDescent="0.15">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x14ac:dyDescent="0.15">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x14ac:dyDescent="0.15">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x14ac:dyDescent="0.15">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x14ac:dyDescent="0.15">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x14ac:dyDescent="0.15">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x14ac:dyDescent="0.15">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x14ac:dyDescent="0.15">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x14ac:dyDescent="0.15">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x14ac:dyDescent="0.15">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x14ac:dyDescent="0.15">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x14ac:dyDescent="0.15">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x14ac:dyDescent="0.15">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x14ac:dyDescent="0.15">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x14ac:dyDescent="0.15">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x14ac:dyDescent="0.15">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x14ac:dyDescent="0.15">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x14ac:dyDescent="0.15">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x14ac:dyDescent="0.15">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x14ac:dyDescent="0.15">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x14ac:dyDescent="0.15">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x14ac:dyDescent="0.15">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x14ac:dyDescent="0.15">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x14ac:dyDescent="0.15">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x14ac:dyDescent="0.15">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x14ac:dyDescent="0.15">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x14ac:dyDescent="0.15">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x14ac:dyDescent="0.15">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x14ac:dyDescent="0.15">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x14ac:dyDescent="0.15">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x14ac:dyDescent="0.15">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x14ac:dyDescent="0.15">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x14ac:dyDescent="0.15">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x14ac:dyDescent="0.15">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x14ac:dyDescent="0.15">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x14ac:dyDescent="0.15">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x14ac:dyDescent="0.15">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x14ac:dyDescent="0.15">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x14ac:dyDescent="0.15">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x14ac:dyDescent="0.15">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x14ac:dyDescent="0.15">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x14ac:dyDescent="0.15">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x14ac:dyDescent="0.15">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x14ac:dyDescent="0.15">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x14ac:dyDescent="0.15">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x14ac:dyDescent="0.15">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1"/>
      <c r="B762" s="131"/>
      <c r="C762" s="137" t="s">
        <v>412</v>
      </c>
      <c r="D762" s="137"/>
      <c r="E762" s="137"/>
      <c r="F762" s="137"/>
      <c r="G762" s="137"/>
      <c r="H762" s="137"/>
      <c r="I762" s="137"/>
      <c r="J762" s="137"/>
      <c r="K762" s="137"/>
      <c r="L762" s="137"/>
      <c r="M762" s="137" t="s">
        <v>413</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414</v>
      </c>
      <c r="AL762" s="137"/>
      <c r="AM762" s="137"/>
      <c r="AN762" s="137"/>
      <c r="AO762" s="137"/>
      <c r="AP762" s="137"/>
      <c r="AQ762" s="137" t="s">
        <v>23</v>
      </c>
      <c r="AR762" s="137"/>
      <c r="AS762" s="137"/>
      <c r="AT762" s="137"/>
      <c r="AU762" s="139" t="s">
        <v>24</v>
      </c>
      <c r="AV762" s="140"/>
      <c r="AW762" s="140"/>
      <c r="AX762" s="141"/>
    </row>
    <row r="763" spans="1:50" ht="24" customHeight="1" x14ac:dyDescent="0.15">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x14ac:dyDescent="0.15">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x14ac:dyDescent="0.15">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x14ac:dyDescent="0.15">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x14ac:dyDescent="0.15">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x14ac:dyDescent="0.15">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x14ac:dyDescent="0.15">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x14ac:dyDescent="0.15">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x14ac:dyDescent="0.15">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x14ac:dyDescent="0.15">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x14ac:dyDescent="0.15">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x14ac:dyDescent="0.15">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x14ac:dyDescent="0.15">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x14ac:dyDescent="0.15">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x14ac:dyDescent="0.15">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x14ac:dyDescent="0.15">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x14ac:dyDescent="0.15">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x14ac:dyDescent="0.15">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x14ac:dyDescent="0.15">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x14ac:dyDescent="0.15">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x14ac:dyDescent="0.15">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x14ac:dyDescent="0.15">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x14ac:dyDescent="0.15">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x14ac:dyDescent="0.15">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x14ac:dyDescent="0.15">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x14ac:dyDescent="0.15">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x14ac:dyDescent="0.15">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x14ac:dyDescent="0.15">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x14ac:dyDescent="0.15">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x14ac:dyDescent="0.15">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x14ac:dyDescent="0.15">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x14ac:dyDescent="0.15">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x14ac:dyDescent="0.15">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x14ac:dyDescent="0.15">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x14ac:dyDescent="0.15">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x14ac:dyDescent="0.15">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x14ac:dyDescent="0.15">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x14ac:dyDescent="0.15">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x14ac:dyDescent="0.15">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x14ac:dyDescent="0.15">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x14ac:dyDescent="0.15">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x14ac:dyDescent="0.15">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x14ac:dyDescent="0.15">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x14ac:dyDescent="0.15">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x14ac:dyDescent="0.15">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x14ac:dyDescent="0.15">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x14ac:dyDescent="0.15">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x14ac:dyDescent="0.15">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x14ac:dyDescent="0.15">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x14ac:dyDescent="0.15">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x14ac:dyDescent="0.15">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x14ac:dyDescent="0.15">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x14ac:dyDescent="0.15">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x14ac:dyDescent="0.15">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x14ac:dyDescent="0.15">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x14ac:dyDescent="0.15">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x14ac:dyDescent="0.15">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x14ac:dyDescent="0.15">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x14ac:dyDescent="0.15">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x14ac:dyDescent="0.15">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x14ac:dyDescent="0.15">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x14ac:dyDescent="0.15">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x14ac:dyDescent="0.15">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x14ac:dyDescent="0.15">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x14ac:dyDescent="0.15">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x14ac:dyDescent="0.15">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x14ac:dyDescent="0.15">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x14ac:dyDescent="0.15">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x14ac:dyDescent="0.15">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x14ac:dyDescent="0.15">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x14ac:dyDescent="0.15">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x14ac:dyDescent="0.15">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x14ac:dyDescent="0.15">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x14ac:dyDescent="0.15">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x14ac:dyDescent="0.15">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x14ac:dyDescent="0.15">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x14ac:dyDescent="0.15">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x14ac:dyDescent="0.15">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x14ac:dyDescent="0.15">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x14ac:dyDescent="0.15">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x14ac:dyDescent="0.15">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x14ac:dyDescent="0.15">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x14ac:dyDescent="0.15">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x14ac:dyDescent="0.15">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x14ac:dyDescent="0.15">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x14ac:dyDescent="0.15">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x14ac:dyDescent="0.15">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x14ac:dyDescent="0.15">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x14ac:dyDescent="0.15">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x14ac:dyDescent="0.15">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1"/>
      <c r="B861" s="131"/>
      <c r="C861" s="137" t="s">
        <v>412</v>
      </c>
      <c r="D861" s="137"/>
      <c r="E861" s="137"/>
      <c r="F861" s="137"/>
      <c r="G861" s="137"/>
      <c r="H861" s="137"/>
      <c r="I861" s="137"/>
      <c r="J861" s="137"/>
      <c r="K861" s="137"/>
      <c r="L861" s="137"/>
      <c r="M861" s="137" t="s">
        <v>413</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414</v>
      </c>
      <c r="AL861" s="137"/>
      <c r="AM861" s="137"/>
      <c r="AN861" s="137"/>
      <c r="AO861" s="137"/>
      <c r="AP861" s="137"/>
      <c r="AQ861" s="137" t="s">
        <v>23</v>
      </c>
      <c r="AR861" s="137"/>
      <c r="AS861" s="137"/>
      <c r="AT861" s="137"/>
      <c r="AU861" s="139" t="s">
        <v>24</v>
      </c>
      <c r="AV861" s="140"/>
      <c r="AW861" s="140"/>
      <c r="AX861" s="141"/>
    </row>
    <row r="862" spans="1:50" ht="24" customHeight="1" x14ac:dyDescent="0.15">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x14ac:dyDescent="0.15">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x14ac:dyDescent="0.15">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x14ac:dyDescent="0.15">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x14ac:dyDescent="0.15">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x14ac:dyDescent="0.15">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x14ac:dyDescent="0.15">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x14ac:dyDescent="0.15">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x14ac:dyDescent="0.15">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x14ac:dyDescent="0.15">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x14ac:dyDescent="0.15">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x14ac:dyDescent="0.15">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x14ac:dyDescent="0.15">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x14ac:dyDescent="0.15">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x14ac:dyDescent="0.15">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x14ac:dyDescent="0.15">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x14ac:dyDescent="0.15">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x14ac:dyDescent="0.15">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x14ac:dyDescent="0.15">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x14ac:dyDescent="0.15">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x14ac:dyDescent="0.15">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x14ac:dyDescent="0.15">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x14ac:dyDescent="0.15">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x14ac:dyDescent="0.15">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x14ac:dyDescent="0.15">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x14ac:dyDescent="0.15">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x14ac:dyDescent="0.15">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x14ac:dyDescent="0.15">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x14ac:dyDescent="0.15">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x14ac:dyDescent="0.15">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1"/>
      <c r="B894" s="131"/>
      <c r="C894" s="137" t="s">
        <v>412</v>
      </c>
      <c r="D894" s="137"/>
      <c r="E894" s="137"/>
      <c r="F894" s="137"/>
      <c r="G894" s="137"/>
      <c r="H894" s="137"/>
      <c r="I894" s="137"/>
      <c r="J894" s="137"/>
      <c r="K894" s="137"/>
      <c r="L894" s="137"/>
      <c r="M894" s="137" t="s">
        <v>413</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414</v>
      </c>
      <c r="AL894" s="137"/>
      <c r="AM894" s="137"/>
      <c r="AN894" s="137"/>
      <c r="AO894" s="137"/>
      <c r="AP894" s="137"/>
      <c r="AQ894" s="137" t="s">
        <v>23</v>
      </c>
      <c r="AR894" s="137"/>
      <c r="AS894" s="137"/>
      <c r="AT894" s="137"/>
      <c r="AU894" s="139" t="s">
        <v>24</v>
      </c>
      <c r="AV894" s="140"/>
      <c r="AW894" s="140"/>
      <c r="AX894" s="141"/>
    </row>
    <row r="895" spans="1:50" ht="24" customHeight="1" x14ac:dyDescent="0.15">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x14ac:dyDescent="0.15">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x14ac:dyDescent="0.15">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x14ac:dyDescent="0.15">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x14ac:dyDescent="0.15">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x14ac:dyDescent="0.15">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x14ac:dyDescent="0.15">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x14ac:dyDescent="0.15">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x14ac:dyDescent="0.15">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x14ac:dyDescent="0.15">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x14ac:dyDescent="0.15">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x14ac:dyDescent="0.15">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x14ac:dyDescent="0.15">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x14ac:dyDescent="0.15">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x14ac:dyDescent="0.15">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x14ac:dyDescent="0.15">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x14ac:dyDescent="0.15">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x14ac:dyDescent="0.15">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x14ac:dyDescent="0.15">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x14ac:dyDescent="0.15">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x14ac:dyDescent="0.15">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x14ac:dyDescent="0.15">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x14ac:dyDescent="0.15">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x14ac:dyDescent="0.15">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x14ac:dyDescent="0.15">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x14ac:dyDescent="0.15">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x14ac:dyDescent="0.15">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x14ac:dyDescent="0.15">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x14ac:dyDescent="0.15">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x14ac:dyDescent="0.15">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x14ac:dyDescent="0.15">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x14ac:dyDescent="0.15">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x14ac:dyDescent="0.15">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x14ac:dyDescent="0.15">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x14ac:dyDescent="0.15">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x14ac:dyDescent="0.15">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x14ac:dyDescent="0.15">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x14ac:dyDescent="0.15">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x14ac:dyDescent="0.15">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x14ac:dyDescent="0.15">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x14ac:dyDescent="0.15">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x14ac:dyDescent="0.15">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x14ac:dyDescent="0.15">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x14ac:dyDescent="0.15">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x14ac:dyDescent="0.15">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x14ac:dyDescent="0.15">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x14ac:dyDescent="0.15">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x14ac:dyDescent="0.15">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x14ac:dyDescent="0.15">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x14ac:dyDescent="0.15">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x14ac:dyDescent="0.15">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x14ac:dyDescent="0.15">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x14ac:dyDescent="0.15">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x14ac:dyDescent="0.15">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x14ac:dyDescent="0.15">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x14ac:dyDescent="0.15">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x14ac:dyDescent="0.15">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x14ac:dyDescent="0.15">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x14ac:dyDescent="0.15">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x14ac:dyDescent="0.15">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x14ac:dyDescent="0.15">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x14ac:dyDescent="0.15">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x14ac:dyDescent="0.15">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x14ac:dyDescent="0.15">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x14ac:dyDescent="0.15">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x14ac:dyDescent="0.15">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x14ac:dyDescent="0.15">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x14ac:dyDescent="0.15">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x14ac:dyDescent="0.15">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x14ac:dyDescent="0.15">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x14ac:dyDescent="0.15">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x14ac:dyDescent="0.15">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x14ac:dyDescent="0.15">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x14ac:dyDescent="0.15">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x14ac:dyDescent="0.15">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x14ac:dyDescent="0.15">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x14ac:dyDescent="0.15">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x14ac:dyDescent="0.15">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x14ac:dyDescent="0.15">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x14ac:dyDescent="0.15">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x14ac:dyDescent="0.15">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x14ac:dyDescent="0.15">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x14ac:dyDescent="0.15">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x14ac:dyDescent="0.15">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x14ac:dyDescent="0.15">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x14ac:dyDescent="0.15">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x14ac:dyDescent="0.15">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x14ac:dyDescent="0.15">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x14ac:dyDescent="0.15">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x14ac:dyDescent="0.15">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x14ac:dyDescent="0.15">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x14ac:dyDescent="0.15">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x14ac:dyDescent="0.15">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x14ac:dyDescent="0.15">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x14ac:dyDescent="0.15">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x14ac:dyDescent="0.15">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x14ac:dyDescent="0.15">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x14ac:dyDescent="0.15">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x14ac:dyDescent="0.15">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x14ac:dyDescent="0.15">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x14ac:dyDescent="0.15">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x14ac:dyDescent="0.15">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x14ac:dyDescent="0.15">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x14ac:dyDescent="0.15">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x14ac:dyDescent="0.15">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x14ac:dyDescent="0.15">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x14ac:dyDescent="0.15">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x14ac:dyDescent="0.15">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x14ac:dyDescent="0.15">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x14ac:dyDescent="0.15">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x14ac:dyDescent="0.15">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x14ac:dyDescent="0.15">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x14ac:dyDescent="0.15">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x14ac:dyDescent="0.15">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x14ac:dyDescent="0.15">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x14ac:dyDescent="0.15">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x14ac:dyDescent="0.15">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x14ac:dyDescent="0.15">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x14ac:dyDescent="0.15">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x14ac:dyDescent="0.15">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1"/>
      <c r="B1026" s="131"/>
      <c r="C1026" s="137" t="s">
        <v>452</v>
      </c>
      <c r="D1026" s="137"/>
      <c r="E1026" s="137"/>
      <c r="F1026" s="137"/>
      <c r="G1026" s="137"/>
      <c r="H1026" s="137"/>
      <c r="I1026" s="137"/>
      <c r="J1026" s="137"/>
      <c r="K1026" s="137"/>
      <c r="L1026" s="137"/>
      <c r="M1026" s="137" t="s">
        <v>453</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454</v>
      </c>
      <c r="AL1026" s="137"/>
      <c r="AM1026" s="137"/>
      <c r="AN1026" s="137"/>
      <c r="AO1026" s="137"/>
      <c r="AP1026" s="137"/>
      <c r="AQ1026" s="137" t="s">
        <v>23</v>
      </c>
      <c r="AR1026" s="137"/>
      <c r="AS1026" s="137"/>
      <c r="AT1026" s="137"/>
      <c r="AU1026" s="139" t="s">
        <v>24</v>
      </c>
      <c r="AV1026" s="140"/>
      <c r="AW1026" s="140"/>
      <c r="AX1026" s="141"/>
    </row>
    <row r="1027" spans="1:50" ht="24" customHeight="1" x14ac:dyDescent="0.15">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x14ac:dyDescent="0.15">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x14ac:dyDescent="0.15">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x14ac:dyDescent="0.15">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x14ac:dyDescent="0.15">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x14ac:dyDescent="0.15">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x14ac:dyDescent="0.15">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x14ac:dyDescent="0.15">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x14ac:dyDescent="0.15">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x14ac:dyDescent="0.15">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x14ac:dyDescent="0.15">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x14ac:dyDescent="0.15">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x14ac:dyDescent="0.15">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x14ac:dyDescent="0.15">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x14ac:dyDescent="0.15">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x14ac:dyDescent="0.15">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x14ac:dyDescent="0.15">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x14ac:dyDescent="0.15">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x14ac:dyDescent="0.15">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x14ac:dyDescent="0.15">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x14ac:dyDescent="0.15">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x14ac:dyDescent="0.15">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x14ac:dyDescent="0.15">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x14ac:dyDescent="0.15">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x14ac:dyDescent="0.15">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x14ac:dyDescent="0.15">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x14ac:dyDescent="0.15">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x14ac:dyDescent="0.15">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x14ac:dyDescent="0.15">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x14ac:dyDescent="0.15">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x14ac:dyDescent="0.15">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x14ac:dyDescent="0.15">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x14ac:dyDescent="0.15">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x14ac:dyDescent="0.15">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x14ac:dyDescent="0.15">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x14ac:dyDescent="0.15">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x14ac:dyDescent="0.15">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x14ac:dyDescent="0.15">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x14ac:dyDescent="0.15">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x14ac:dyDescent="0.15">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x14ac:dyDescent="0.15">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x14ac:dyDescent="0.15">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x14ac:dyDescent="0.15">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x14ac:dyDescent="0.15">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x14ac:dyDescent="0.15">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x14ac:dyDescent="0.15">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x14ac:dyDescent="0.15">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x14ac:dyDescent="0.15">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x14ac:dyDescent="0.15">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x14ac:dyDescent="0.15">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x14ac:dyDescent="0.15">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x14ac:dyDescent="0.15">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x14ac:dyDescent="0.15">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x14ac:dyDescent="0.15">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x14ac:dyDescent="0.15">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x14ac:dyDescent="0.15">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x14ac:dyDescent="0.15">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x14ac:dyDescent="0.15">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x14ac:dyDescent="0.15">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x14ac:dyDescent="0.15">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1"/>
      <c r="B1092" s="131"/>
      <c r="C1092" s="137" t="s">
        <v>412</v>
      </c>
      <c r="D1092" s="137"/>
      <c r="E1092" s="137"/>
      <c r="F1092" s="137"/>
      <c r="G1092" s="137"/>
      <c r="H1092" s="137"/>
      <c r="I1092" s="137"/>
      <c r="J1092" s="137"/>
      <c r="K1092" s="137"/>
      <c r="L1092" s="137"/>
      <c r="M1092" s="137" t="s">
        <v>413</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414</v>
      </c>
      <c r="AL1092" s="137"/>
      <c r="AM1092" s="137"/>
      <c r="AN1092" s="137"/>
      <c r="AO1092" s="137"/>
      <c r="AP1092" s="137"/>
      <c r="AQ1092" s="137" t="s">
        <v>23</v>
      </c>
      <c r="AR1092" s="137"/>
      <c r="AS1092" s="137"/>
      <c r="AT1092" s="137"/>
      <c r="AU1092" s="139" t="s">
        <v>24</v>
      </c>
      <c r="AV1092" s="140"/>
      <c r="AW1092" s="140"/>
      <c r="AX1092" s="141"/>
    </row>
    <row r="1093" spans="1:50" ht="24" customHeight="1" x14ac:dyDescent="0.15">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x14ac:dyDescent="0.15">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x14ac:dyDescent="0.15">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x14ac:dyDescent="0.15">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x14ac:dyDescent="0.15">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x14ac:dyDescent="0.15">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x14ac:dyDescent="0.15">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x14ac:dyDescent="0.15">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x14ac:dyDescent="0.15">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x14ac:dyDescent="0.15">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x14ac:dyDescent="0.15">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x14ac:dyDescent="0.15">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x14ac:dyDescent="0.15">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x14ac:dyDescent="0.15">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x14ac:dyDescent="0.15">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x14ac:dyDescent="0.15">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x14ac:dyDescent="0.15">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x14ac:dyDescent="0.15">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x14ac:dyDescent="0.15">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x14ac:dyDescent="0.15">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x14ac:dyDescent="0.15">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x14ac:dyDescent="0.15">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x14ac:dyDescent="0.15">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x14ac:dyDescent="0.15">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x14ac:dyDescent="0.15">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x14ac:dyDescent="0.15">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x14ac:dyDescent="0.15">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x14ac:dyDescent="0.15">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x14ac:dyDescent="0.15">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x14ac:dyDescent="0.15">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x14ac:dyDescent="0.15">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x14ac:dyDescent="0.15">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x14ac:dyDescent="0.15">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x14ac:dyDescent="0.15">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x14ac:dyDescent="0.15">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x14ac:dyDescent="0.15">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x14ac:dyDescent="0.15">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x14ac:dyDescent="0.15">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x14ac:dyDescent="0.15">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x14ac:dyDescent="0.15">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x14ac:dyDescent="0.15">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x14ac:dyDescent="0.15">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x14ac:dyDescent="0.15">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x14ac:dyDescent="0.15">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x14ac:dyDescent="0.15">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x14ac:dyDescent="0.15">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x14ac:dyDescent="0.15">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x14ac:dyDescent="0.15">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x14ac:dyDescent="0.15">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x14ac:dyDescent="0.15">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x14ac:dyDescent="0.15">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x14ac:dyDescent="0.15">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x14ac:dyDescent="0.15">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x14ac:dyDescent="0.15">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x14ac:dyDescent="0.15">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x14ac:dyDescent="0.15">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x14ac:dyDescent="0.15">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x14ac:dyDescent="0.15">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x14ac:dyDescent="0.15">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x14ac:dyDescent="0.15">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1"/>
      <c r="B1158" s="131"/>
      <c r="C1158" s="137" t="s">
        <v>412</v>
      </c>
      <c r="D1158" s="137"/>
      <c r="E1158" s="137"/>
      <c r="F1158" s="137"/>
      <c r="G1158" s="137"/>
      <c r="H1158" s="137"/>
      <c r="I1158" s="137"/>
      <c r="J1158" s="137"/>
      <c r="K1158" s="137"/>
      <c r="L1158" s="137"/>
      <c r="M1158" s="137" t="s">
        <v>413</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414</v>
      </c>
      <c r="AL1158" s="137"/>
      <c r="AM1158" s="137"/>
      <c r="AN1158" s="137"/>
      <c r="AO1158" s="137"/>
      <c r="AP1158" s="137"/>
      <c r="AQ1158" s="137" t="s">
        <v>23</v>
      </c>
      <c r="AR1158" s="137"/>
      <c r="AS1158" s="137"/>
      <c r="AT1158" s="137"/>
      <c r="AU1158" s="139" t="s">
        <v>24</v>
      </c>
      <c r="AV1158" s="140"/>
      <c r="AW1158" s="140"/>
      <c r="AX1158" s="141"/>
    </row>
    <row r="1159" spans="1:50" ht="24" customHeight="1" x14ac:dyDescent="0.15">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x14ac:dyDescent="0.15">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x14ac:dyDescent="0.15">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x14ac:dyDescent="0.15">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x14ac:dyDescent="0.15">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x14ac:dyDescent="0.15">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x14ac:dyDescent="0.15">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x14ac:dyDescent="0.15">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x14ac:dyDescent="0.15">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x14ac:dyDescent="0.15">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x14ac:dyDescent="0.15">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x14ac:dyDescent="0.15">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x14ac:dyDescent="0.15">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x14ac:dyDescent="0.15">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x14ac:dyDescent="0.15">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x14ac:dyDescent="0.15">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x14ac:dyDescent="0.15">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x14ac:dyDescent="0.15">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x14ac:dyDescent="0.15">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x14ac:dyDescent="0.15">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x14ac:dyDescent="0.15">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x14ac:dyDescent="0.15">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x14ac:dyDescent="0.15">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x14ac:dyDescent="0.15">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x14ac:dyDescent="0.15">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x14ac:dyDescent="0.15">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x14ac:dyDescent="0.15">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x14ac:dyDescent="0.15">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x14ac:dyDescent="0.15">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x14ac:dyDescent="0.15">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x14ac:dyDescent="0.15">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x14ac:dyDescent="0.15">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x14ac:dyDescent="0.15">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x14ac:dyDescent="0.15">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x14ac:dyDescent="0.15">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x14ac:dyDescent="0.15">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x14ac:dyDescent="0.15">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x14ac:dyDescent="0.15">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x14ac:dyDescent="0.15">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x14ac:dyDescent="0.15">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x14ac:dyDescent="0.15">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x14ac:dyDescent="0.15">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x14ac:dyDescent="0.15">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x14ac:dyDescent="0.15">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x14ac:dyDescent="0.15">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x14ac:dyDescent="0.15">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x14ac:dyDescent="0.15">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x14ac:dyDescent="0.15">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x14ac:dyDescent="0.15">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x14ac:dyDescent="0.15">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x14ac:dyDescent="0.15">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x14ac:dyDescent="0.15">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x14ac:dyDescent="0.15">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x14ac:dyDescent="0.15">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x14ac:dyDescent="0.15">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x14ac:dyDescent="0.15">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x14ac:dyDescent="0.15">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x14ac:dyDescent="0.15">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x14ac:dyDescent="0.15">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x14ac:dyDescent="0.15">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x14ac:dyDescent="0.15">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x14ac:dyDescent="0.15">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x14ac:dyDescent="0.15">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x14ac:dyDescent="0.15">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x14ac:dyDescent="0.15">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x14ac:dyDescent="0.15">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x14ac:dyDescent="0.15">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x14ac:dyDescent="0.15">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x14ac:dyDescent="0.15">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x14ac:dyDescent="0.15">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x14ac:dyDescent="0.15">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x14ac:dyDescent="0.15">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x14ac:dyDescent="0.15">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x14ac:dyDescent="0.15">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x14ac:dyDescent="0.15">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x14ac:dyDescent="0.15">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x14ac:dyDescent="0.15">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x14ac:dyDescent="0.15">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x14ac:dyDescent="0.15">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x14ac:dyDescent="0.15">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x14ac:dyDescent="0.15">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x14ac:dyDescent="0.15">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x14ac:dyDescent="0.15">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x14ac:dyDescent="0.15">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x14ac:dyDescent="0.15">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x14ac:dyDescent="0.15">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x14ac:dyDescent="0.15">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x14ac:dyDescent="0.15">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x14ac:dyDescent="0.15">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x14ac:dyDescent="0.15">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x14ac:dyDescent="0.15">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x14ac:dyDescent="0.15">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x14ac:dyDescent="0.15">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x14ac:dyDescent="0.15">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x14ac:dyDescent="0.15">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x14ac:dyDescent="0.15">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x14ac:dyDescent="0.15">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x14ac:dyDescent="0.15">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x14ac:dyDescent="0.15">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x14ac:dyDescent="0.15">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x14ac:dyDescent="0.15">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x14ac:dyDescent="0.15">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x14ac:dyDescent="0.15">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x14ac:dyDescent="0.15">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x14ac:dyDescent="0.15">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x14ac:dyDescent="0.15">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x14ac:dyDescent="0.15">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x14ac:dyDescent="0.15">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x14ac:dyDescent="0.15">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x14ac:dyDescent="0.15">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x14ac:dyDescent="0.15">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x14ac:dyDescent="0.15">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x14ac:dyDescent="0.15">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x14ac:dyDescent="0.15">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x14ac:dyDescent="0.15">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x14ac:dyDescent="0.15">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x14ac:dyDescent="0.15">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x14ac:dyDescent="0.15">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x14ac:dyDescent="0.15">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x14ac:dyDescent="0.15">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x14ac:dyDescent="0.15">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x14ac:dyDescent="0.15">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x14ac:dyDescent="0.15">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x14ac:dyDescent="0.15">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x14ac:dyDescent="0.15">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x14ac:dyDescent="0.15">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x14ac:dyDescent="0.15">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x14ac:dyDescent="0.15">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x14ac:dyDescent="0.15">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x14ac:dyDescent="0.15">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x14ac:dyDescent="0.15">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x14ac:dyDescent="0.15">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x14ac:dyDescent="0.15">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x14ac:dyDescent="0.15">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x14ac:dyDescent="0.15">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x14ac:dyDescent="0.15">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x14ac:dyDescent="0.15">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x14ac:dyDescent="0.15">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x14ac:dyDescent="0.15">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x14ac:dyDescent="0.15">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x14ac:dyDescent="0.15">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x14ac:dyDescent="0.15">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x14ac:dyDescent="0.15">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x14ac:dyDescent="0.15">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x14ac:dyDescent="0.15">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x14ac:dyDescent="0.15">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x14ac:dyDescent="0.15">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x14ac:dyDescent="0.15">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x14ac:dyDescent="0.15">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x14ac:dyDescent="0.15">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2015-06-09T10:01:29Z</cp:lastPrinted>
  <dcterms:created xsi:type="dcterms:W3CDTF">2012-03-13T00:50:25Z</dcterms:created>
  <dcterms:modified xsi:type="dcterms:W3CDTF">2015-07-07T16:45:39Z</dcterms:modified>
</cp:coreProperties>
</file>