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<sst xmlns="http://schemas.openxmlformats.org/spreadsheetml/2006/main" count="1318" uniqueCount="527">
  <si>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</si>
  <si>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</si>
  <si>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</si>
  <si>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</si>
  <si>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</si>
  <si>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</si>
  <si>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</si>
  <si>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</si>
  <si>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</si>
  <si>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</si>
  <si>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</si>
  <si>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</si>
  <si>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</si>
  <si>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</si>
  <si>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</si>
  <si>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</si>
  <si>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</si>
  <si>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</si>
  <si>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</si>
  <si>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</si>
  <si>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</si>
  <si>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</si>
  <si>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</si>
  <si>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</si>
  <si>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</si>
  <si>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</si>
  <si>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</si>
  <si>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</si>
  <si>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</si>
  <si>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</si>
  <si>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</si>
  <si>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</si>
  <si>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</si>
  <si>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</si>
  <si>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</si>
  <si>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</si>
  <si>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</si>
  <si>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</si>
  <si>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</si>
  <si>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</si>
  <si>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</si>
  <si>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</si>
  <si>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</si>
  <si>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</si>
  <si>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</si>
  <si>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</si>
  <si>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</si>
  <si>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</si>
  <si>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</si>
  <si>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</si>
  <si>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</si>
  <si>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</si>
  <si>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</si>
  <si>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</si>
  <si>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</si>
  <si>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</si>
  <si>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</si>
  <si>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</si>
  <si>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</si>
  <si>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</si>
  <si>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</si>
  <si>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</si>
  <si>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</si>
  <si>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</si>
  <si>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</si>
  <si>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</si>
  <si>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</si>
  <si>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</si>
  <si>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</si>
  <si>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</si>
  <si>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</si>
  <si>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</si>
  <si>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</si>
  <si>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</si>
  <si>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</si>
  <si>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</si>
  <si>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</si>
  <si>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</si>
  <si>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</si>
  <si>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</si>
  <si>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</si>
  <si>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</si>
  <si>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</si>
  <si>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</si>
  <si>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</si>
  <si>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</si>
  <si>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</si>
  <si>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</si>
  <si>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</si>
  <si>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</si>
  <si>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</si>
  <si>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</si>
  <si>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</si>
  <si>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</si>
  <si>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</si>
  <si>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</si>
  <si>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</si>
  <si>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</si>
  <si>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</si>
  <si>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</si>
  <si>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</si>
  <si>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</si>
  <si>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</si>
  <si>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</si>
  <si>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</si>
  <si>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</si>
  <si>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</si>
  <si>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</si>
  <si>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</si>
  <si>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</si>
  <si>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</si>
  <si>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</si>
  <si>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</si>
  <si>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</si>
  <si>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</si>
  <si>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</si>
  <si>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</si>
  <si>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</si>
  <si>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</si>
  <si>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</si>
  <si>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</si>
  <si>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</si>
  <si>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</si>
  <si>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</si>
  <si>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</si>
  <si>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</si>
  <si>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</si>
  <si>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</si>
  <si>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</si>
  <si>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</si>
  <si>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</si>
  <si>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</si>
  <si>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</si>
  <si>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</si>
  <si>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</si>
  <si>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</si>
  <si>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</si>
  <si>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</si>
  <si>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</si>
  <si>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</si>
  <si>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</si>
  <si>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</si>
  <si>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</si>
  <si>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</si>
  <si>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</si>
  <si>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</si>
  <si>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</si>
  <si>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</si>
  <si>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</si>
  <si>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</si>
  <si>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</si>
  <si>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</si>
  <si>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</si>
  <si>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</si>
  <si>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</si>
  <si>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</si>
  <si>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</si>
  <si>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</si>
  <si>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</si>
  <si>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</si>
  <si>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</si>
  <si>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</si>
  <si>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</si>
  <si>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</si>
  <si>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</si>
  <si>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</si>
  <si>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</si>
  <si>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</si>
  <si>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</si>
  <si>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</si>
  <si>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</si>
  <si>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</si>
  <si>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</si>
  <si>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</si>
  <si>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</si>
  <si>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</si>
  <si>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</si>
  <si>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</si>
  <si>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</si>
  <si>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</si>
  <si>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</si>
  <si>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</si>
  <si>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</si>
  <si>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</si>
  <si>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</si>
  <si>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</si>
  <si>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</si>
  <si>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</si>
  <si>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</si>
  <si>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</si>
  <si>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</si>
  <si>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</si>
  <si>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</si>
  <si>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</si>
  <si>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</si>
  <si>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</si>
  <si>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</si>
  <si>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</si>
  <si>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</si>
  <si>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</si>
  <si>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</si>
  <si>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</si>
  <si>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</si>
  <si>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</si>
  <si>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</si>
  <si>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</si>
  <si>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</si>
  <si>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</si>
  <si>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</si>
  <si>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</si>
  <si>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</si>
  <si>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</si>
  <si>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</si>
  <si>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</si>
  <si>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</si>
  <si>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</si>
  <si>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</si>
  <si>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</si>
  <si>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</si>
  <si>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</si>
  <si>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</si>
  <si>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</si>
  <si>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</si>
  <si>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</si>
  <si>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</si>
  <si>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</si>
  <si>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</si>
  <si>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</si>
  <si>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</si>
  <si>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</si>
  <si>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</si>
  <si>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</si>
  <si>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</si>
  <si>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</si>
  <si>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</si>
  <si>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</si>
  <si>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</si>
  <si>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</si>
  <si>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</si>
  <si>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</si>
  <si>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</si>
  <si>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</si>
  <si>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</si>
  <si>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</si>
  <si>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</si>
  <si>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</si>
  <si>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</si>
  <si>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</si>
  <si>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</si>
  <si>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</si>
  <si>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</si>
  <si>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</si>
  <si>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</si>
  <si>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</si>
  <si>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</si>
  <si>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</si>
  <si>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</si>
  <si>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</si>
  <si>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</si>
  <si>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</si>
  <si>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</si>
  <si>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</si>
  <si>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</si>
  <si>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</si>
  <si>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</si>
  <si>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</si>
  <si>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</si>
  <si>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</si>
  <si>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</si>
  <si>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</si>
  <si>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</si>
  <si>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</si>
  <si>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</si>
  <si>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</si>
  <si>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</si>
  <si>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</si>
  <si>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</si>
  <si>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</si>
  <si>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</si>
  <si>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</si>
  <si>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</si>
  <si>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</si>
  <si>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</si>
  <si>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</si>
  <si>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</si>
  <si>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</si>
  <si>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</si>
  <si>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</si>
  <si>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</si>
  <si>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</si>
  <si>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</si>
  <si>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</si>
  <si>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</si>
  <si>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</si>
  <si>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</si>
  <si>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</si>
  <si>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</si>
  <si>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</si>
  <si>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</si>
  <si>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</si>
  <si>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</si>
  <si>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</si>
  <si>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</si>
  <si>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</si>
  <si>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</si>
  <si>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</si>
  <si>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</si>
  <si>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</si>
  <si>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</si>
  <si>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</si>
  <si>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</si>
  <si>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</si>
  <si>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</si>
  <si>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</si>
  <si>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</si>
  <si>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</si>
  <si>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</si>
  <si>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</si>
  <si>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</si>
  <si>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</si>
  <si>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</si>
  <si>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</si>
  <si>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</si>
  <si>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</si>
  <si>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</si>
  <si>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</si>
  <si>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</si>
  <si>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</si>
  <si>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</si>
  <si>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</si>
  <si>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</si>
  <si>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</si>
  <si>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</si>
  <si>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</si>
  <si>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</si>
  <si>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</si>
  <si>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</si>
  <si>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</si>
  <si>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</si>
  <si>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</si>
  <si>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</si>
  <si>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</si>
  <si>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</si>
  <si>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</si>
  <si>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</si>
  <si>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</si>
  <si>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</si>
  <si>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</si>
  <si>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</si>
  <si>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</si>
  <si>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</si>
  <si>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</si>
  <si>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</si>
  <si>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</si>
  <si>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</si>
  <si>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</si>
  <si>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</si>
  <si>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</si>
  <si>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</si>
  <si>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</si>
  <si>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</si>
  <si>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</si>
  <si>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</si>
  <si>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</si>
  <si>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</si>
  <si>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</si>
  <si>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</si>
  <si>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</si>
  <si>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</si>
  <si>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</si>
  <si>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</si>
  <si>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</si>
  <si>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</si>
  <si>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</si>
  <si>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</si>
  <si>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</si>
  <si>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</si>
  <si>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</si>
  <si>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</si>
  <si>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</si>
  <si>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</si>
  <si>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</si>
  <si>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</si>
  <si>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</si>
  <si>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</si>
  <si>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</si>
  <si>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</si>
  <si>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</si>
  <si>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</si>
  <si>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</si>
  <si>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</si>
  <si>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</si>
  <si>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</si>
  <si>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</si>
  <si>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</si>
  <si>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</si>
  <si>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</si>
  <si>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</si>
  <si>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</si>
  <si>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</si>
  <si>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</si>
  <si>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</si>
  <si>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</si>
  <si>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</si>
  <si>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</si>
  <si>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</si>
  <si>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</si>
  <si>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</si>
  <si>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</si>
  <si>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</si>
  <si>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</si>
  <si>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</si>
  <si>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</si>
  <si>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</si>
  <si>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</si>
  <si>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</si>
  <si>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</si>
  <si>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</si>
  <si>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</si>
  <si>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</si>
  <si>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</si>
  <si>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</si>
  <si>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</si>
  <si>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</si>
  <si>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</si>
  <si>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</si>
  <si>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</si>
  <si>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</si>
  <si>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</si>
  <si>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</si>
  <si>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</si>
  <si>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</si>
  <si>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</si>
  <si>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</si>
  <si>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</si>
  <si>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</si>
  <si>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</si>
  <si>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</si>
  <si>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</si>
  <si>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</si>
  <si>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</si>
  <si>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</si>
  <si>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</si>
  <si>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</si>
  <si>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</si>
  <si>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</si>
  <si>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</si>
  <si>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</si>
  <si>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</si>
  <si>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</si>
  <si>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</si>
  <si>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</si>
  <si>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</si>
  <si>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</si>
  <si>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</si>
  <si>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</si>
  <si>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</si>
  <si>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</si>
  <si>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</si>
  <si>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</si>
  <si>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</si>
  <si>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</si>
  <si>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</si>
  <si>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</si>
  <si>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</si>
  <si>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</si>
  <si>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</si>
  <si>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</si>
  <si>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</si>
  <si>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</si>
  <si>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トラック産業将来ビジョン策定等調査</t>
    <rPh sb="4" eb="6">
      <t>サンギョウ</t>
    </rPh>
    <rPh sb="6" eb="8">
      <t>ショウライ</t>
    </rPh>
    <rPh sb="12" eb="14">
      <t>サクテイ</t>
    </rPh>
    <rPh sb="14" eb="15">
      <t>トウ</t>
    </rPh>
    <rPh sb="15" eb="17">
      <t>チョウサ</t>
    </rPh>
    <phoneticPr fontId="5"/>
  </si>
  <si>
    <t>自動車局</t>
    <rPh sb="0" eb="4">
      <t>ジドウシャキョク</t>
    </rPh>
    <phoneticPr fontId="5"/>
  </si>
  <si>
    <t>貨物課</t>
    <rPh sb="0" eb="3">
      <t>カモツカ</t>
    </rPh>
    <phoneticPr fontId="5"/>
  </si>
  <si>
    <t>課長
秡川　直也</t>
    <rPh sb="0" eb="2">
      <t>カチョウ</t>
    </rPh>
    <rPh sb="3" eb="5">
      <t>ハライカワ</t>
    </rPh>
    <rPh sb="6" eb="8">
      <t>ナオヤ</t>
    </rPh>
    <phoneticPr fontId="5"/>
  </si>
  <si>
    <t xml:space="preserve">トラック産業の将来ビジョンに関する中間整理（平成22年7月取りまとめ）
最低車両台数・適正運賃収受ワーキンググループ報告書（平成24年10月取りまとめ）
</t>
    <rPh sb="4" eb="6">
      <t>サンギョウ</t>
    </rPh>
    <rPh sb="7" eb="9">
      <t>ショウライ</t>
    </rPh>
    <rPh sb="14" eb="15">
      <t>カン</t>
    </rPh>
    <rPh sb="17" eb="19">
      <t>チュウカン</t>
    </rPh>
    <rPh sb="19" eb="21">
      <t>セイリ</t>
    </rPh>
    <rPh sb="22" eb="24">
      <t>ヘイセイ</t>
    </rPh>
    <rPh sb="26" eb="27">
      <t>ネン</t>
    </rPh>
    <rPh sb="28" eb="29">
      <t>ツキ</t>
    </rPh>
    <rPh sb="29" eb="30">
      <t>ト</t>
    </rPh>
    <rPh sb="36" eb="38">
      <t>サイテイ</t>
    </rPh>
    <rPh sb="38" eb="40">
      <t>シャリョウ</t>
    </rPh>
    <rPh sb="40" eb="42">
      <t>ダイスウ</t>
    </rPh>
    <rPh sb="43" eb="45">
      <t>テキセイ</t>
    </rPh>
    <rPh sb="45" eb="47">
      <t>ウンチン</t>
    </rPh>
    <rPh sb="47" eb="49">
      <t>シュウジュ</t>
    </rPh>
    <rPh sb="58" eb="61">
      <t>ホウコクショ</t>
    </rPh>
    <rPh sb="62" eb="64">
      <t>ヘイセイ</t>
    </rPh>
    <rPh sb="66" eb="67">
      <t>ネン</t>
    </rPh>
    <rPh sb="69" eb="70">
      <t>ツキ</t>
    </rPh>
    <rPh sb="70" eb="71">
      <t>ト</t>
    </rPh>
    <phoneticPr fontId="5"/>
  </si>
  <si>
    <t>○</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</si>
  <si>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するためトラック産業将来ビジョンを策定することとする。</t>
    <rPh sb="4" eb="6">
      <t>サンギョウ</t>
    </rPh>
    <rPh sb="8" eb="10">
      <t>サンギョウ</t>
    </rPh>
    <rPh sb="10" eb="12">
      <t>カツドウ</t>
    </rPh>
    <rPh sb="13" eb="15">
      <t>コクミン</t>
    </rPh>
    <rPh sb="15" eb="17">
      <t>セイカツ</t>
    </rPh>
    <rPh sb="18" eb="21">
      <t>フカケツ</t>
    </rPh>
    <rPh sb="22" eb="24">
      <t>カモツ</t>
    </rPh>
    <rPh sb="25" eb="27">
      <t>ユソウ</t>
    </rPh>
    <rPh sb="32" eb="34">
      <t>テイキョウ</t>
    </rPh>
    <rPh sb="36" eb="38">
      <t>ジギョウ</t>
    </rPh>
    <rPh sb="42" eb="44">
      <t>コクミン</t>
    </rPh>
    <rPh sb="44" eb="46">
      <t>セイカツ</t>
    </rPh>
    <rPh sb="47" eb="49">
      <t>コウジョウ</t>
    </rPh>
    <rPh sb="50" eb="52">
      <t>シャカイ</t>
    </rPh>
    <rPh sb="52" eb="54">
      <t>ケイザイ</t>
    </rPh>
    <rPh sb="55" eb="57">
      <t>イジ</t>
    </rPh>
    <rPh sb="57" eb="59">
      <t>ハッテン</t>
    </rPh>
    <rPh sb="60" eb="61">
      <t>カ</t>
    </rPh>
    <rPh sb="65" eb="67">
      <t>ジュウヨウ</t>
    </rPh>
    <rPh sb="68" eb="71">
      <t>シャカイテキ</t>
    </rPh>
    <rPh sb="71" eb="73">
      <t>キバン</t>
    </rPh>
    <rPh sb="77" eb="78">
      <t>ワ</t>
    </rPh>
    <rPh sb="79" eb="80">
      <t>クニ</t>
    </rPh>
    <rPh sb="85" eb="87">
      <t>サンギョウ</t>
    </rPh>
    <rPh sb="88" eb="89">
      <t>ユウ</t>
    </rPh>
    <rPh sb="91" eb="94">
      <t>カノウセイ</t>
    </rPh>
    <rPh sb="99" eb="101">
      <t>ショウライ</t>
    </rPh>
    <rPh sb="102" eb="103">
      <t>ム</t>
    </rPh>
    <rPh sb="110" eb="111">
      <t>スガタ</t>
    </rPh>
    <rPh sb="113" eb="115">
      <t>テイジ</t>
    </rPh>
    <rPh sb="117" eb="119">
      <t>コウヘイ</t>
    </rPh>
    <rPh sb="120" eb="122">
      <t>コウセイ</t>
    </rPh>
    <rPh sb="123" eb="125">
      <t>キョウソウ</t>
    </rPh>
    <rPh sb="125" eb="127">
      <t>カンキョウ</t>
    </rPh>
    <rPh sb="128" eb="130">
      <t>ジツゲン</t>
    </rPh>
    <rPh sb="134" eb="136">
      <t>コクフク</t>
    </rPh>
    <rPh sb="139" eb="141">
      <t>カダイ</t>
    </rPh>
    <rPh sb="142" eb="144">
      <t>セイリ</t>
    </rPh>
    <rPh sb="152" eb="154">
      <t>サンギョウ</t>
    </rPh>
    <rPh sb="154" eb="156">
      <t>ショウライ</t>
    </rPh>
    <rPh sb="161" eb="163">
      <t>サクテイ</t>
    </rPh>
    <phoneticPr fontId="5"/>
  </si>
  <si>
    <t>-</t>
    <phoneticPr fontId="5"/>
  </si>
  <si>
    <t>　「トラック産業の将来ビジョンに関する検討会」、「最低車両台数・適正運賃収受ワーキンググループ」、「トラック産業に係る取組作業部会」、「トラック産業に係る取組作業部会」、「トラック産業の将来展望に関する研究会」及び「トラック産業の健全化・活性化に向けた有識者懇談会」の開催回数</t>
    <phoneticPr fontId="5"/>
  </si>
  <si>
    <t>単位当たりコスト＝Ｘ／Ｙ
　Ｘ：平成26年度執行額
　Ｙ：平成26年度会議等開催回数　　　　　　　　　　　　　　</t>
    <phoneticPr fontId="5"/>
  </si>
  <si>
    <t>　　Ｘ/Ｙ</t>
    <phoneticPr fontId="5"/>
  </si>
  <si>
    <t>回</t>
    <rPh sb="0" eb="1">
      <t>カイ</t>
    </rPh>
    <phoneticPr fontId="5"/>
  </si>
  <si>
    <t>2/4</t>
    <phoneticPr fontId="5"/>
  </si>
  <si>
    <t>2/2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</si>
  <si>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</si>
  <si>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</si>
  <si>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</si>
  <si>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</si>
  <si>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t>
  </si>
  <si>
    <t>　当該会議の開催の際には、価格・立地等を厳しく精査した上で会場を決定するなど、効率的かつ効果的な執行に努めているところ。今後も引き続きコスト縮減に努めることとする。</t>
    <phoneticPr fontId="5"/>
  </si>
  <si>
    <t>　計画的な会議開催に努め、価格・立地等を厳しく精査した上で会場を決定する等により、コスト縮減を図った。</t>
    <phoneticPr fontId="5"/>
  </si>
  <si>
    <t>個人Ａ</t>
    <rPh sb="0" eb="2">
      <t>コジン</t>
    </rPh>
    <phoneticPr fontId="5"/>
  </si>
  <si>
    <t>「トラック産業の将来ビジョンに関する検討会」等会議出席に係る諸謝金等</t>
    <rPh sb="5" eb="7">
      <t>サンギョウ</t>
    </rPh>
    <rPh sb="8" eb="10">
      <t>ショウライ</t>
    </rPh>
    <rPh sb="15" eb="16">
      <t>カン</t>
    </rPh>
    <rPh sb="18" eb="21">
      <t>ケントウカイ</t>
    </rPh>
    <rPh sb="22" eb="23">
      <t>トウ</t>
    </rPh>
    <rPh sb="23" eb="25">
      <t>カイギ</t>
    </rPh>
    <rPh sb="25" eb="27">
      <t>シュッセキ</t>
    </rPh>
    <rPh sb="28" eb="29">
      <t>カカ</t>
    </rPh>
    <rPh sb="30" eb="31">
      <t>ショ</t>
    </rPh>
    <rPh sb="31" eb="33">
      <t>シャキン</t>
    </rPh>
    <rPh sb="33" eb="34">
      <t>トウ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</si>
  <si>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</si>
  <si>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</si>
  <si>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</si>
  <si>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</si>
  <si>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</si>
  <si>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</si>
  <si>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</si>
  <si>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</si>
  <si>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</si>
  <si>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我が国のトラック産業の有する可能性をもとに、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総合的な健全化対策とともに、トラック産業の活性化という観点から人材の確保等に向けての対策について議論するため「トラック産業の健全化・活性化に向けた有識者懇談会」を設置、開催。
　</t>
    <phoneticPr fontId="5"/>
  </si>
  <si>
    <t>－</t>
    <phoneticPr fontId="5"/>
  </si>
  <si>
    <t>トラック産業は我が国経済、国民生活を支える重要な社会基盤であり、その将来ビジョン等の策定を行うために関係者からなる会議にて議論を行うことは必要である。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4" eb="36">
      <t>ショウライ</t>
    </rPh>
    <rPh sb="40" eb="41">
      <t>トウ</t>
    </rPh>
    <rPh sb="42" eb="44">
      <t>サクテイ</t>
    </rPh>
    <rPh sb="45" eb="46">
      <t>オコナ</t>
    </rPh>
    <rPh sb="50" eb="53">
      <t>カンケイシャ</t>
    </rPh>
    <rPh sb="57" eb="59">
      <t>カイギ</t>
    </rPh>
    <rPh sb="61" eb="63">
      <t>ギロン</t>
    </rPh>
    <rPh sb="64" eb="65">
      <t>オコナ</t>
    </rPh>
    <rPh sb="69" eb="71">
      <t>ヒツヨウ</t>
    </rPh>
    <phoneticPr fontId="5"/>
  </si>
  <si>
    <t>トラック産業は我が国経済、国民生活を支える重要な社会基盤であり、その将来ビジョン等の策定を行うために関係者からなる会議で議論を行うことは必要である。</t>
    <rPh sb="57" eb="59">
      <t>カイギ</t>
    </rPh>
    <rPh sb="60" eb="62">
      <t>ギロン</t>
    </rPh>
    <rPh sb="63" eb="64">
      <t>オコナ</t>
    </rPh>
    <rPh sb="68" eb="70">
      <t>ヒツヨウ</t>
    </rPh>
    <phoneticPr fontId="5"/>
  </si>
  <si>
    <t>トラック産業は我が国経済、国民生活を支える重要な社会基盤であることから、その将来ビジョン等の策定を行うために国において関係者による議論を行うことが必要である。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8" eb="40">
      <t>ショウライ</t>
    </rPh>
    <rPh sb="44" eb="45">
      <t>トウ</t>
    </rPh>
    <rPh sb="46" eb="48">
      <t>サクテイ</t>
    </rPh>
    <rPh sb="49" eb="50">
      <t>オコナ</t>
    </rPh>
    <rPh sb="54" eb="55">
      <t>クニ</t>
    </rPh>
    <rPh sb="59" eb="62">
      <t>カンケイシャ</t>
    </rPh>
    <rPh sb="65" eb="67">
      <t>ギロン</t>
    </rPh>
    <rPh sb="68" eb="69">
      <t>オコナ</t>
    </rPh>
    <rPh sb="73" eb="75">
      <t>ヒツヨウ</t>
    </rPh>
    <phoneticPr fontId="5"/>
  </si>
  <si>
    <t>会議の委員にはトラック産業に見識のある者を精査の上選任しており、必要最低限の旅費、謝金等を支出している。</t>
    <rPh sb="0" eb="2">
      <t>カイギ</t>
    </rPh>
    <rPh sb="3" eb="5">
      <t>イイン</t>
    </rPh>
    <rPh sb="11" eb="13">
      <t>サンギョウ</t>
    </rPh>
    <rPh sb="14" eb="16">
      <t>ケンシキ</t>
    </rPh>
    <rPh sb="19" eb="20">
      <t>モノ</t>
    </rPh>
    <rPh sb="21" eb="23">
      <t>セイサ</t>
    </rPh>
    <rPh sb="24" eb="25">
      <t>ウエ</t>
    </rPh>
    <rPh sb="25" eb="27">
      <t>センニン</t>
    </rPh>
    <rPh sb="32" eb="34">
      <t>ヒツヨウ</t>
    </rPh>
    <rPh sb="34" eb="37">
      <t>サイテイゲン</t>
    </rPh>
    <rPh sb="38" eb="40">
      <t>リョヒ</t>
    </rPh>
    <rPh sb="41" eb="43">
      <t>シャキン</t>
    </rPh>
    <rPh sb="43" eb="44">
      <t>トウ</t>
    </rPh>
    <rPh sb="45" eb="47">
      <t>シシュツ</t>
    </rPh>
    <phoneticPr fontId="5"/>
  </si>
  <si>
    <t>会議の委員にはトラック産業に見識のある者を精査の上選任しており、必要最低限の旅費、謝金等を支出している。</t>
    <rPh sb="0" eb="2">
      <t>カイギ</t>
    </rPh>
    <phoneticPr fontId="5"/>
  </si>
  <si>
    <t>会議の委員にはトラック産業に見識のある者を精査の上選任しており、必要最低限の旅費、謝金等を支出しているところ。</t>
    <rPh sb="0" eb="2">
      <t>カイギ</t>
    </rPh>
    <phoneticPr fontId="5"/>
  </si>
  <si>
    <t>会議の開催の際には、価格・立地等を厳しく精査した上で会場を決定するなど、効率的かつ効果的な執行に努めている。</t>
    <rPh sb="0" eb="2">
      <t>カイギ</t>
    </rPh>
    <rPh sb="3" eb="5">
      <t>カイサイ</t>
    </rPh>
    <rPh sb="6" eb="7">
      <t>サイ</t>
    </rPh>
    <rPh sb="10" eb="12">
      <t>カカク</t>
    </rPh>
    <rPh sb="13" eb="16">
      <t>リッチナド</t>
    </rPh>
    <rPh sb="17" eb="18">
      <t>キビ</t>
    </rPh>
    <rPh sb="20" eb="22">
      <t>セイサ</t>
    </rPh>
    <rPh sb="24" eb="25">
      <t>ウエ</t>
    </rPh>
    <rPh sb="26" eb="28">
      <t>カイジョウ</t>
    </rPh>
    <rPh sb="29" eb="31">
      <t>ケッテイ</t>
    </rPh>
    <rPh sb="36" eb="39">
      <t>コウリツテキ</t>
    </rPh>
    <rPh sb="41" eb="44">
      <t>コウカテキ</t>
    </rPh>
    <rPh sb="45" eb="47">
      <t>シッコウ</t>
    </rPh>
    <rPh sb="48" eb="49">
      <t>ツト</t>
    </rPh>
    <phoneticPr fontId="5"/>
  </si>
  <si>
    <t>会議の開催の際には、価格・立地等を厳しく精査した上で会場を決定するなど、効率的かつ効果的な執行に努めている。</t>
    <phoneticPr fontId="5"/>
  </si>
  <si>
    <t>　当該事業は、我が国のトラック産業の有する可能性をもとに、将来に向けた「あるべき姿」の提示と、公平・公正な競争環境の実現のために克服すべき課題を整理するため、当該会議において現在も種々の課題について継続して検討・整理を行ってきているところであり、現在も継続して行われていることから、定量的な成果目標・実績を示すことは困難である。</t>
    <rPh sb="81" eb="83">
      <t>カイギ</t>
    </rPh>
    <phoneticPr fontId="5"/>
  </si>
  <si>
    <t>、当該会議での議論を踏まえ、平成22年7月には「トラック産業の将来ビジョンに関する中間整理」を取りまとめ、当該中間整理に基づいて設置された「最低車両台数・適正運賃収受ワーキンググループ」での議論を踏まえ、平成24年10月には、当該ワーキンググループとしての報告書を取りまとめるなど、順次整理を行ってきているところである。</t>
    <rPh sb="3" eb="5">
      <t>カイギ</t>
    </rPh>
    <phoneticPr fontId="5"/>
  </si>
  <si>
    <t>９　市場環境の整備、産業の生産性向上、消費者利益の保護
　３５　自動車運送業の市場環境整備を推進する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5">
      <t>ジドウシャ</t>
    </rPh>
    <rPh sb="35" eb="38">
      <t>ウンソウギョウ</t>
    </rPh>
    <rPh sb="39" eb="41">
      <t>シジョウ</t>
    </rPh>
    <rPh sb="41" eb="43">
      <t>カンキョウ</t>
    </rPh>
    <rPh sb="43" eb="45">
      <t>セイビ</t>
    </rPh>
    <rPh sb="46" eb="48">
      <t>スイシン</t>
    </rPh>
    <phoneticPr fontId="5"/>
  </si>
  <si>
    <t>A.</t>
    <phoneticPr fontId="5"/>
  </si>
  <si>
    <t>トラック産業の公平・公正な競争環境の実現を図ることにより、国民生活の向上・社会経済の維持発展に反映させる。</t>
    <rPh sb="4" eb="6">
      <t>サンギョウ</t>
    </rPh>
    <rPh sb="7" eb="9">
      <t>コウヘイ</t>
    </rPh>
    <rPh sb="10" eb="12">
      <t>コウセイ</t>
    </rPh>
    <rPh sb="13" eb="15">
      <t>キョウソウ</t>
    </rPh>
    <rPh sb="15" eb="17">
      <t>カンキョウ</t>
    </rPh>
    <rPh sb="18" eb="20">
      <t>ジツゲン</t>
    </rPh>
    <rPh sb="21" eb="22">
      <t>ハカ</t>
    </rPh>
    <rPh sb="29" eb="31">
      <t>コクミン</t>
    </rPh>
    <rPh sb="31" eb="33">
      <t>セイカツ</t>
    </rPh>
    <rPh sb="34" eb="36">
      <t>コウジョウ</t>
    </rPh>
    <rPh sb="37" eb="39">
      <t>シャカイ</t>
    </rPh>
    <rPh sb="39" eb="41">
      <t>ケイザイ</t>
    </rPh>
    <rPh sb="42" eb="44">
      <t>イジ</t>
    </rPh>
    <rPh sb="44" eb="46">
      <t>ハッテン</t>
    </rPh>
    <rPh sb="47" eb="49">
      <t>ハンエイ</t>
    </rPh>
    <phoneticPr fontId="5"/>
  </si>
  <si>
    <t>荷主への安全協力要請の発出件数を44件以下とする。</t>
    <rPh sb="0" eb="2">
      <t>ニヌシ</t>
    </rPh>
    <rPh sb="4" eb="6">
      <t>アンゼン</t>
    </rPh>
    <rPh sb="6" eb="8">
      <t>キョウリョク</t>
    </rPh>
    <rPh sb="8" eb="10">
      <t>ヨウセイ</t>
    </rPh>
    <rPh sb="11" eb="13">
      <t>ハッシュツ</t>
    </rPh>
    <rPh sb="13" eb="15">
      <t>ケンスウ</t>
    </rPh>
    <rPh sb="18" eb="19">
      <t>ケン</t>
    </rPh>
    <rPh sb="19" eb="21">
      <t>イカ</t>
    </rPh>
    <phoneticPr fontId="5"/>
  </si>
  <si>
    <t>貨物自動車運送事業法第64条に基づく荷主勧告に係る荷主への安全協力要請の発出件数</t>
    <rPh sb="0" eb="2">
      <t>カモツ</t>
    </rPh>
    <rPh sb="2" eb="5">
      <t>ジドウシャ</t>
    </rPh>
    <rPh sb="5" eb="7">
      <t>ウンソウ</t>
    </rPh>
    <rPh sb="7" eb="10">
      <t>ジギョウホウ</t>
    </rPh>
    <rPh sb="10" eb="11">
      <t>ダイ</t>
    </rPh>
    <rPh sb="13" eb="14">
      <t>ジョウ</t>
    </rPh>
    <rPh sb="15" eb="16">
      <t>モト</t>
    </rPh>
    <rPh sb="18" eb="20">
      <t>ニヌシ</t>
    </rPh>
    <rPh sb="20" eb="22">
      <t>カンコク</t>
    </rPh>
    <rPh sb="23" eb="24">
      <t>カカ</t>
    </rPh>
    <rPh sb="25" eb="27">
      <t>ニヌシ</t>
    </rPh>
    <rPh sb="29" eb="31">
      <t>アンゼン</t>
    </rPh>
    <rPh sb="31" eb="33">
      <t>キョウリョク</t>
    </rPh>
    <rPh sb="33" eb="35">
      <t>ヨウセイ</t>
    </rPh>
    <rPh sb="36" eb="38">
      <t>ハッシュツ</t>
    </rPh>
    <rPh sb="38" eb="40">
      <t>ケンスウ</t>
    </rPh>
    <phoneticPr fontId="5"/>
  </si>
  <si>
    <t>件</t>
    <rPh sb="0" eb="1">
      <t>ケン</t>
    </rPh>
    <phoneticPr fontId="5"/>
  </si>
  <si>
    <t>-</t>
    <phoneticPr fontId="5"/>
  </si>
  <si>
    <t>-</t>
    <phoneticPr fontId="5"/>
  </si>
  <si>
    <t>回</t>
    <rPh sb="0" eb="1">
      <t>カイ</t>
    </rPh>
    <phoneticPr fontId="5"/>
  </si>
  <si>
    <t>円</t>
    <rPh sb="0" eb="1">
      <t>エン</t>
    </rPh>
    <phoneticPr fontId="5"/>
  </si>
  <si>
    <t>国土交通省</t>
  </si>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</sst>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6"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3" fillId="0" borderId="141" xfId="0" applyNumberFormat="1"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65901</xdr:colOff>
      <xdr:row>140</xdr:row>
      <xdr:rowOff>0</xdr:rowOff>
    </xdr:from>
    <xdr:to>
      <xdr:col>30</xdr:col>
      <xdr:colOff>2267</xdr:colOff>
      <xdr:row>143</xdr:row>
      <xdr:rowOff>335211</xdr:rowOff>
    </xdr:to>
    <xdr:sp macro="" textlink="">
      <xdr:nvSpPr>
        <xdr:cNvPr id="22" name="正方形/長方形 21"/>
        <xdr:cNvSpPr/>
      </xdr:nvSpPr>
      <xdr:spPr>
        <a:xfrm>
          <a:off x="3113901" y="34570147"/>
          <a:ext cx="2267190" cy="13773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国土交通本省</a:t>
          </a:r>
          <a:endParaRPr kumimoji="1" lang="en-US" altLang="ja-JP" sz="1400"/>
        </a:p>
        <a:p>
          <a:pPr algn="ctr"/>
          <a:endParaRPr kumimoji="1" lang="en-US" altLang="ja-JP" sz="1400"/>
        </a:p>
        <a:p>
          <a:pPr algn="ctr"/>
          <a:r>
            <a:rPr kumimoji="1" lang="en-US" altLang="ja-JP" sz="1400"/>
            <a:t>2</a:t>
          </a:r>
          <a:r>
            <a:rPr kumimoji="1" lang="ja-JP" altLang="en-US" sz="1400"/>
            <a:t>百万円</a:t>
          </a:r>
          <a:endParaRPr kumimoji="1" lang="en-US" altLang="ja-JP" sz="1400"/>
        </a:p>
      </xdr:txBody>
    </xdr:sp>
    <xdr:clientData/>
  </xdr:twoCellAnchor>
  <xdr:twoCellAnchor>
    <xdr:from>
      <xdr:col>17</xdr:col>
      <xdr:colOff>0</xdr:colOff>
      <xdr:row>153</xdr:row>
      <xdr:rowOff>96899</xdr:rowOff>
    </xdr:from>
    <xdr:to>
      <xdr:col>30</xdr:col>
      <xdr:colOff>68169</xdr:colOff>
      <xdr:row>157</xdr:row>
      <xdr:rowOff>13976</xdr:rowOff>
    </xdr:to>
    <xdr:sp macro="" textlink="">
      <xdr:nvSpPr>
        <xdr:cNvPr id="23" name="正方形/長方形 22"/>
        <xdr:cNvSpPr/>
      </xdr:nvSpPr>
      <xdr:spPr>
        <a:xfrm>
          <a:off x="3048000" y="39183017"/>
          <a:ext cx="2398993" cy="13066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en-US" altLang="ja-JP" sz="1400" baseline="0">
              <a:solidFill>
                <a:schemeClr val="dk1"/>
              </a:solidFill>
              <a:latin typeface="+mn-lt"/>
              <a:ea typeface="+mn-ea"/>
              <a:cs typeface="+mn-cs"/>
            </a:rPr>
            <a:t>A.</a:t>
          </a:r>
          <a:r>
            <a:rPr kumimoji="1" lang="ja-JP" altLang="en-US" sz="1400" baseline="0">
              <a:solidFill>
                <a:schemeClr val="dk1"/>
              </a:solidFill>
              <a:latin typeface="+mn-lt"/>
              <a:ea typeface="+mn-ea"/>
              <a:cs typeface="+mn-cs"/>
            </a:rPr>
            <a:t>個人</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chemeClr val="dk1"/>
              </a:solidFill>
              <a:latin typeface="+mn-lt"/>
              <a:ea typeface="+mn-ea"/>
              <a:cs typeface="+mn-cs"/>
            </a:rPr>
            <a:t>0.05</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31</xdr:col>
      <xdr:colOff>8170</xdr:colOff>
      <xdr:row>140</xdr:row>
      <xdr:rowOff>72124</xdr:rowOff>
    </xdr:from>
    <xdr:to>
      <xdr:col>43</xdr:col>
      <xdr:colOff>3127</xdr:colOff>
      <xdr:row>143</xdr:row>
      <xdr:rowOff>235730</xdr:rowOff>
    </xdr:to>
    <xdr:grpSp>
      <xdr:nvGrpSpPr>
        <xdr:cNvPr id="24" name="グループ化 8"/>
        <xdr:cNvGrpSpPr>
          <a:grpSpLocks/>
        </xdr:cNvGrpSpPr>
      </xdr:nvGrpSpPr>
      <xdr:grpSpPr bwMode="auto">
        <a:xfrm>
          <a:off x="6307370" y="32304724"/>
          <a:ext cx="2433357" cy="1230406"/>
          <a:chOff x="2819400" y="1533525"/>
          <a:chExt cx="1988819" cy="714375"/>
        </a:xfrm>
      </xdr:grpSpPr>
      <xdr:sp macro="" textlink="">
        <xdr:nvSpPr>
          <xdr:cNvPr id="25" name="左大かっこ 24"/>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右大かっこ 25"/>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2905870" y="1578882"/>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トラック産業の健全化・活性化に向けた有識者検討会」の開催　</a:t>
            </a:r>
          </a:p>
        </xdr:txBody>
      </xdr:sp>
    </xdr:grpSp>
    <xdr:clientData/>
  </xdr:twoCellAnchor>
  <xdr:twoCellAnchor>
    <xdr:from>
      <xdr:col>30</xdr:col>
      <xdr:colOff>169769</xdr:colOff>
      <xdr:row>146</xdr:row>
      <xdr:rowOff>124167</xdr:rowOff>
    </xdr:from>
    <xdr:to>
      <xdr:col>44</xdr:col>
      <xdr:colOff>94289</xdr:colOff>
      <xdr:row>150</xdr:row>
      <xdr:rowOff>79343</xdr:rowOff>
    </xdr:to>
    <xdr:sp macro="" textlink="">
      <xdr:nvSpPr>
        <xdr:cNvPr id="28" name="正方形/長方形 27"/>
        <xdr:cNvSpPr/>
      </xdr:nvSpPr>
      <xdr:spPr>
        <a:xfrm>
          <a:off x="5548593" y="36778608"/>
          <a:ext cx="2434637" cy="134470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fontAlgn="base"/>
          <a:r>
            <a:rPr kumimoji="1" lang="ja-JP" altLang="en-US" sz="1400" baseline="0">
              <a:solidFill>
                <a:schemeClr val="dk1"/>
              </a:solidFill>
              <a:latin typeface="+mn-lt"/>
              <a:ea typeface="+mn-ea"/>
              <a:cs typeface="+mn-cs"/>
            </a:rPr>
            <a:t>事務費</a:t>
          </a:r>
          <a:endParaRPr kumimoji="1" lang="en-US" altLang="ja-JP" sz="1400" baseline="0">
            <a:solidFill>
              <a:schemeClr val="dk1"/>
            </a:solidFill>
            <a:latin typeface="+mn-lt"/>
            <a:ea typeface="+mn-ea"/>
            <a:cs typeface="+mn-cs"/>
          </a:endParaRPr>
        </a:p>
        <a:p>
          <a:pPr algn="ctr" fontAlgn="base"/>
          <a:endParaRPr kumimoji="1" lang="en-US" altLang="ja-JP" sz="1400" baseline="0">
            <a:solidFill>
              <a:schemeClr val="dk1"/>
            </a:solidFill>
            <a:latin typeface="+mn-lt"/>
            <a:ea typeface="+mn-ea"/>
            <a:cs typeface="+mn-cs"/>
          </a:endParaRPr>
        </a:p>
        <a:p>
          <a:pPr algn="ctr"/>
          <a:r>
            <a:rPr kumimoji="1" lang="en-US" altLang="ja-JP" sz="1400">
              <a:solidFill>
                <a:schemeClr val="dk1"/>
              </a:solidFill>
              <a:latin typeface="+mn-lt"/>
              <a:ea typeface="+mn-ea"/>
              <a:cs typeface="+mn-cs"/>
            </a:rPr>
            <a:t>2</a:t>
          </a:r>
          <a:r>
            <a:rPr kumimoji="1" lang="ja-JP" altLang="ja-JP" sz="1400">
              <a:solidFill>
                <a:schemeClr val="dk1"/>
              </a:solidFill>
              <a:latin typeface="+mn-lt"/>
              <a:ea typeface="+mn-ea"/>
              <a:cs typeface="+mn-cs"/>
            </a:rPr>
            <a:t>百万円</a:t>
          </a:r>
          <a:endParaRPr kumimoji="1" lang="en-US" altLang="ja-JP" sz="1400"/>
        </a:p>
      </xdr:txBody>
    </xdr:sp>
    <xdr:clientData/>
  </xdr:twoCellAnchor>
  <xdr:twoCellAnchor>
    <xdr:from>
      <xdr:col>31</xdr:col>
      <xdr:colOff>101739</xdr:colOff>
      <xdr:row>150</xdr:row>
      <xdr:rowOff>293440</xdr:rowOff>
    </xdr:from>
    <xdr:to>
      <xdr:col>43</xdr:col>
      <xdr:colOff>107902</xdr:colOff>
      <xdr:row>151</xdr:row>
      <xdr:rowOff>332661</xdr:rowOff>
    </xdr:to>
    <xdr:grpSp>
      <xdr:nvGrpSpPr>
        <xdr:cNvPr id="29" name="グループ化 29"/>
        <xdr:cNvGrpSpPr>
          <a:grpSpLocks/>
        </xdr:cNvGrpSpPr>
      </xdr:nvGrpSpPr>
      <xdr:grpSpPr bwMode="auto">
        <a:xfrm>
          <a:off x="6400939" y="36082040"/>
          <a:ext cx="2444563" cy="394821"/>
          <a:chOff x="2819400" y="1533525"/>
          <a:chExt cx="1988819" cy="714375"/>
        </a:xfrm>
      </xdr:grpSpPr>
      <xdr:sp macro="" textlink="">
        <xdr:nvSpPr>
          <xdr:cNvPr id="30" name="左大かっこ 29"/>
          <xdr:cNvSpPr/>
        </xdr:nvSpPr>
        <xdr:spPr>
          <a:xfrm>
            <a:off x="2819400" y="1533525"/>
            <a:ext cx="126274" cy="6965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右大かっこ 30"/>
          <xdr:cNvSpPr/>
        </xdr:nvSpPr>
        <xdr:spPr>
          <a:xfrm>
            <a:off x="4697729" y="1533525"/>
            <a:ext cx="110490"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2" name="テキスト ボックス 31"/>
          <xdr:cNvSpPr txBox="1"/>
        </xdr:nvSpPr>
        <xdr:spPr>
          <a:xfrm>
            <a:off x="2906214" y="1622822"/>
            <a:ext cx="1838868"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en-US" sz="1100" baseline="0">
                <a:solidFill>
                  <a:schemeClr val="dk1"/>
                </a:solidFill>
                <a:latin typeface="+mn-lt"/>
                <a:ea typeface="+mn-ea"/>
                <a:cs typeface="+mn-cs"/>
              </a:rPr>
              <a:t>職員旅費</a:t>
            </a:r>
            <a:r>
              <a:rPr kumimoji="1" lang="ja-JP" altLang="ja-JP"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23</xdr:col>
      <xdr:colOff>122144</xdr:colOff>
      <xdr:row>143</xdr:row>
      <xdr:rowOff>335211</xdr:rowOff>
    </xdr:from>
    <xdr:to>
      <xdr:col>30</xdr:col>
      <xdr:colOff>169769</xdr:colOff>
      <xdr:row>148</xdr:row>
      <xdr:rowOff>96973</xdr:rowOff>
    </xdr:to>
    <xdr:cxnSp macro="">
      <xdr:nvCxnSpPr>
        <xdr:cNvPr id="33" name="カギ線コネクタ 45"/>
        <xdr:cNvCxnSpPr>
          <a:stCxn id="22" idx="2"/>
          <a:endCxn id="28" idx="1"/>
        </xdr:cNvCxnSpPr>
      </xdr:nvCxnSpPr>
      <xdr:spPr>
        <a:xfrm rot="16200000" flipH="1">
          <a:off x="4147914" y="36045500"/>
          <a:ext cx="1498674" cy="1302684"/>
        </a:xfrm>
        <a:prstGeom prst="bentConnector2">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122143</xdr:colOff>
      <xdr:row>144</xdr:row>
      <xdr:rowOff>13230</xdr:rowOff>
    </xdr:from>
    <xdr:to>
      <xdr:col>23</xdr:col>
      <xdr:colOff>123731</xdr:colOff>
      <xdr:row>153</xdr:row>
      <xdr:rowOff>131825</xdr:rowOff>
    </xdr:to>
    <xdr:cxnSp macro="">
      <xdr:nvCxnSpPr>
        <xdr:cNvPr id="34" name="カギ線コネクタ 33"/>
        <xdr:cNvCxnSpPr/>
      </xdr:nvCxnSpPr>
      <xdr:spPr>
        <a:xfrm rot="5400000">
          <a:off x="2624183" y="37594631"/>
          <a:ext cx="3245037" cy="1588"/>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111264</xdr:colOff>
      <xdr:row>157</xdr:row>
      <xdr:rowOff>151126</xdr:rowOff>
    </xdr:from>
    <xdr:to>
      <xdr:col>29</xdr:col>
      <xdr:colOff>92214</xdr:colOff>
      <xdr:row>158</xdr:row>
      <xdr:rowOff>222844</xdr:rowOff>
    </xdr:to>
    <xdr:grpSp>
      <xdr:nvGrpSpPr>
        <xdr:cNvPr id="35" name="グループ化 8"/>
        <xdr:cNvGrpSpPr>
          <a:grpSpLocks/>
        </xdr:cNvGrpSpPr>
      </xdr:nvGrpSpPr>
      <xdr:grpSpPr bwMode="auto">
        <a:xfrm>
          <a:off x="3565664" y="38428926"/>
          <a:ext cx="2419350" cy="427318"/>
          <a:chOff x="2819400" y="1533525"/>
          <a:chExt cx="1988819" cy="714375"/>
        </a:xfrm>
      </xdr:grpSpPr>
      <xdr:sp macro="" textlink="">
        <xdr:nvSpPr>
          <xdr:cNvPr id="36" name="左大かっこ 35"/>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右大かっこ 36"/>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R506" sqref="R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1" t="s">
        <v>465</v>
      </c>
      <c r="AR2" s="701"/>
      <c r="AS2" s="68" t="str">
        <f>IF(OR(AQ2="　", AQ2=""), "", "-")</f>
        <v/>
      </c>
      <c r="AT2" s="702">
        <v>351</v>
      </c>
      <c r="AU2" s="702"/>
      <c r="AV2" s="69" t="str">
        <f>IF(AW2="", "", "-")</f>
        <v/>
      </c>
      <c r="AW2" s="703"/>
      <c r="AX2" s="703"/>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524</v>
      </c>
      <c r="AK3" s="661"/>
      <c r="AL3" s="661"/>
      <c r="AM3" s="661"/>
      <c r="AN3" s="661"/>
      <c r="AO3" s="661"/>
      <c r="AP3" s="661"/>
      <c r="AQ3" s="661"/>
      <c r="AR3" s="661"/>
      <c r="AS3" s="661"/>
      <c r="AT3" s="661"/>
      <c r="AU3" s="661"/>
      <c r="AV3" s="661"/>
      <c r="AW3" s="661"/>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75" t="s">
        <v>211</v>
      </c>
      <c r="H5" s="634"/>
      <c r="I5" s="634"/>
      <c r="J5" s="634"/>
      <c r="K5" s="634"/>
      <c r="L5" s="634"/>
      <c r="M5" s="676" t="s">
        <v>92</v>
      </c>
      <c r="N5" s="677"/>
      <c r="O5" s="677"/>
      <c r="P5" s="677"/>
      <c r="Q5" s="677"/>
      <c r="R5" s="678"/>
      <c r="S5" s="633" t="s">
        <v>157</v>
      </c>
      <c r="T5" s="634"/>
      <c r="U5" s="634"/>
      <c r="V5" s="634"/>
      <c r="W5" s="634"/>
      <c r="X5" s="635"/>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514</v>
      </c>
      <c r="AF6" s="473"/>
      <c r="AG6" s="473"/>
      <c r="AH6" s="473"/>
      <c r="AI6" s="473"/>
      <c r="AJ6" s="473"/>
      <c r="AK6" s="473"/>
      <c r="AL6" s="473"/>
      <c r="AM6" s="473"/>
      <c r="AN6" s="473"/>
      <c r="AO6" s="473"/>
      <c r="AP6" s="473"/>
      <c r="AQ6" s="474"/>
      <c r="AR6" s="474"/>
      <c r="AS6" s="474"/>
      <c r="AT6" s="474"/>
      <c r="AU6" s="474"/>
      <c r="AV6" s="474"/>
      <c r="AW6" s="474"/>
      <c r="AX6" s="475"/>
    </row>
    <row r="7" spans="1:50" ht="76.5" customHeight="1" x14ac:dyDescent="0.15">
      <c r="A7" s="491" t="s">
        <v>25</v>
      </c>
      <c r="B7" s="492"/>
      <c r="C7" s="492"/>
      <c r="D7" s="492"/>
      <c r="E7" s="492"/>
      <c r="F7" s="492"/>
      <c r="G7" s="493" t="s">
        <v>503</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474</v>
      </c>
      <c r="AF7" s="498"/>
      <c r="AG7" s="498"/>
      <c r="AH7" s="498"/>
      <c r="AI7" s="498"/>
      <c r="AJ7" s="498"/>
      <c r="AK7" s="498"/>
      <c r="AL7" s="498"/>
      <c r="AM7" s="498"/>
      <c r="AN7" s="498"/>
      <c r="AO7" s="498"/>
      <c r="AP7" s="498"/>
      <c r="AQ7" s="498"/>
      <c r="AR7" s="498"/>
      <c r="AS7" s="498"/>
      <c r="AT7" s="498"/>
      <c r="AU7" s="498"/>
      <c r="AV7" s="498"/>
      <c r="AW7" s="498"/>
      <c r="AX7" s="499"/>
    </row>
    <row r="8" spans="1:50" ht="30"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142.5" customHeight="1" x14ac:dyDescent="0.15">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500"/>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4.95"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4.95" customHeight="1" x14ac:dyDescent="0.15">
      <c r="A13" s="406"/>
      <c r="B13" s="407"/>
      <c r="C13" s="407"/>
      <c r="D13" s="407"/>
      <c r="E13" s="407"/>
      <c r="F13" s="408"/>
      <c r="G13" s="510" t="s">
        <v>7</v>
      </c>
      <c r="H13" s="511"/>
      <c r="I13" s="516" t="s">
        <v>8</v>
      </c>
      <c r="J13" s="517"/>
      <c r="K13" s="517"/>
      <c r="L13" s="517"/>
      <c r="M13" s="517"/>
      <c r="N13" s="517"/>
      <c r="O13" s="518"/>
      <c r="P13" s="184">
        <v>4</v>
      </c>
      <c r="Q13" s="185"/>
      <c r="R13" s="185"/>
      <c r="S13" s="185"/>
      <c r="T13" s="185"/>
      <c r="U13" s="185"/>
      <c r="V13" s="186"/>
      <c r="W13" s="184">
        <v>3</v>
      </c>
      <c r="X13" s="185"/>
      <c r="Y13" s="185"/>
      <c r="Z13" s="185"/>
      <c r="AA13" s="185"/>
      <c r="AB13" s="185"/>
      <c r="AC13" s="186"/>
      <c r="AD13" s="184">
        <v>3</v>
      </c>
      <c r="AE13" s="185"/>
      <c r="AF13" s="185"/>
      <c r="AG13" s="185"/>
      <c r="AH13" s="185"/>
      <c r="AI13" s="185"/>
      <c r="AJ13" s="186"/>
      <c r="AK13" s="184">
        <v>3</v>
      </c>
      <c r="AL13" s="185"/>
      <c r="AM13" s="185"/>
      <c r="AN13" s="185"/>
      <c r="AO13" s="185"/>
      <c r="AP13" s="185"/>
      <c r="AQ13" s="186"/>
      <c r="AR13" s="198"/>
      <c r="AS13" s="199"/>
      <c r="AT13" s="199"/>
      <c r="AU13" s="199"/>
      <c r="AV13" s="199"/>
      <c r="AW13" s="199"/>
      <c r="AX13" s="200"/>
    </row>
    <row r="14" spans="1:50" ht="24.95" customHeight="1" x14ac:dyDescent="0.15">
      <c r="A14" s="406"/>
      <c r="B14" s="407"/>
      <c r="C14" s="407"/>
      <c r="D14" s="407"/>
      <c r="E14" s="407"/>
      <c r="F14" s="408"/>
      <c r="G14" s="512"/>
      <c r="H14" s="513"/>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4.95" customHeight="1" x14ac:dyDescent="0.15">
      <c r="A15" s="406"/>
      <c r="B15" s="407"/>
      <c r="C15" s="407"/>
      <c r="D15" s="407"/>
      <c r="E15" s="407"/>
      <c r="F15" s="408"/>
      <c r="G15" s="512"/>
      <c r="H15" s="513"/>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4.95" customHeight="1" x14ac:dyDescent="0.15">
      <c r="A16" s="406"/>
      <c r="B16" s="407"/>
      <c r="C16" s="407"/>
      <c r="D16" s="407"/>
      <c r="E16" s="407"/>
      <c r="F16" s="408"/>
      <c r="G16" s="512"/>
      <c r="H16" s="513"/>
      <c r="I16" s="188" t="s">
        <v>63</v>
      </c>
      <c r="J16" s="435"/>
      <c r="K16" s="435"/>
      <c r="L16" s="435"/>
      <c r="M16" s="435"/>
      <c r="N16" s="435"/>
      <c r="O16" s="436"/>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6"/>
      <c r="AS16" s="487"/>
      <c r="AT16" s="487"/>
      <c r="AU16" s="487"/>
      <c r="AV16" s="487"/>
      <c r="AW16" s="487"/>
      <c r="AX16" s="488"/>
    </row>
    <row r="17" spans="1:50" ht="24.95" customHeight="1" x14ac:dyDescent="0.15">
      <c r="A17" s="406"/>
      <c r="B17" s="407"/>
      <c r="C17" s="407"/>
      <c r="D17" s="407"/>
      <c r="E17" s="407"/>
      <c r="F17" s="408"/>
      <c r="G17" s="512"/>
      <c r="H17" s="513"/>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9"/>
      <c r="AS17" s="489"/>
      <c r="AT17" s="489"/>
      <c r="AU17" s="489"/>
      <c r="AV17" s="489"/>
      <c r="AW17" s="489"/>
      <c r="AX17" s="490"/>
    </row>
    <row r="18" spans="1:50" ht="24.95" customHeight="1" x14ac:dyDescent="0.15">
      <c r="A18" s="406"/>
      <c r="B18" s="407"/>
      <c r="C18" s="407"/>
      <c r="D18" s="407"/>
      <c r="E18" s="407"/>
      <c r="F18" s="408"/>
      <c r="G18" s="514"/>
      <c r="H18" s="515"/>
      <c r="I18" s="648" t="s">
        <v>22</v>
      </c>
      <c r="J18" s="649"/>
      <c r="K18" s="649"/>
      <c r="L18" s="649"/>
      <c r="M18" s="649"/>
      <c r="N18" s="649"/>
      <c r="O18" s="650"/>
      <c r="P18" s="670">
        <f>SUM(P13:V17)</f>
        <v>4</v>
      </c>
      <c r="Q18" s="671"/>
      <c r="R18" s="671"/>
      <c r="S18" s="671"/>
      <c r="T18" s="671"/>
      <c r="U18" s="671"/>
      <c r="V18" s="672"/>
      <c r="W18" s="670">
        <f>SUM(W13:AC17)</f>
        <v>3</v>
      </c>
      <c r="X18" s="671"/>
      <c r="Y18" s="671"/>
      <c r="Z18" s="671"/>
      <c r="AA18" s="671"/>
      <c r="AB18" s="671"/>
      <c r="AC18" s="672"/>
      <c r="AD18" s="670">
        <f t="shared" ref="AD18" si="0">SUM(AD13:AJ17)</f>
        <v>3</v>
      </c>
      <c r="AE18" s="671"/>
      <c r="AF18" s="671"/>
      <c r="AG18" s="671"/>
      <c r="AH18" s="671"/>
      <c r="AI18" s="671"/>
      <c r="AJ18" s="672"/>
      <c r="AK18" s="670">
        <f t="shared" ref="AK18" si="1">SUM(AK13:AQ17)</f>
        <v>3</v>
      </c>
      <c r="AL18" s="671"/>
      <c r="AM18" s="671"/>
      <c r="AN18" s="671"/>
      <c r="AO18" s="671"/>
      <c r="AP18" s="671"/>
      <c r="AQ18" s="672"/>
      <c r="AR18" s="670">
        <f t="shared" ref="AR18" si="2">SUM(AR13:AX17)</f>
        <v>0</v>
      </c>
      <c r="AS18" s="671"/>
      <c r="AT18" s="671"/>
      <c r="AU18" s="671"/>
      <c r="AV18" s="671"/>
      <c r="AW18" s="671"/>
      <c r="AX18" s="673"/>
    </row>
    <row r="19" spans="1:50" ht="24.95" customHeight="1" x14ac:dyDescent="0.15">
      <c r="A19" s="406"/>
      <c r="B19" s="407"/>
      <c r="C19" s="407"/>
      <c r="D19" s="407"/>
      <c r="E19" s="407"/>
      <c r="F19" s="408"/>
      <c r="G19" s="668" t="s">
        <v>10</v>
      </c>
      <c r="H19" s="669"/>
      <c r="I19" s="669"/>
      <c r="J19" s="669"/>
      <c r="K19" s="669"/>
      <c r="L19" s="669"/>
      <c r="M19" s="669"/>
      <c r="N19" s="669"/>
      <c r="O19" s="669"/>
      <c r="P19" s="184">
        <v>2</v>
      </c>
      <c r="Q19" s="185"/>
      <c r="R19" s="185"/>
      <c r="S19" s="185"/>
      <c r="T19" s="185"/>
      <c r="U19" s="185"/>
      <c r="V19" s="186"/>
      <c r="W19" s="184">
        <v>2</v>
      </c>
      <c r="X19" s="185"/>
      <c r="Y19" s="185"/>
      <c r="Z19" s="185"/>
      <c r="AA19" s="185"/>
      <c r="AB19" s="185"/>
      <c r="AC19" s="186"/>
      <c r="AD19" s="184">
        <v>2</v>
      </c>
      <c r="AE19" s="185"/>
      <c r="AF19" s="185"/>
      <c r="AG19" s="185"/>
      <c r="AH19" s="185"/>
      <c r="AI19" s="185"/>
      <c r="AJ19" s="186"/>
      <c r="AK19" s="646"/>
      <c r="AL19" s="646"/>
      <c r="AM19" s="646"/>
      <c r="AN19" s="646"/>
      <c r="AO19" s="646"/>
      <c r="AP19" s="646"/>
      <c r="AQ19" s="646"/>
      <c r="AR19" s="646"/>
      <c r="AS19" s="646"/>
      <c r="AT19" s="646"/>
      <c r="AU19" s="646"/>
      <c r="AV19" s="646"/>
      <c r="AW19" s="646"/>
      <c r="AX19" s="647"/>
    </row>
    <row r="20" spans="1:50" ht="24.95" customHeight="1" x14ac:dyDescent="0.15">
      <c r="A20" s="504"/>
      <c r="B20" s="505"/>
      <c r="C20" s="505"/>
      <c r="D20" s="505"/>
      <c r="E20" s="505"/>
      <c r="F20" s="506"/>
      <c r="G20" s="668" t="s">
        <v>11</v>
      </c>
      <c r="H20" s="669"/>
      <c r="I20" s="669"/>
      <c r="J20" s="669"/>
      <c r="K20" s="669"/>
      <c r="L20" s="669"/>
      <c r="M20" s="669"/>
      <c r="N20" s="669"/>
      <c r="O20" s="669"/>
      <c r="P20" s="674">
        <f>IF(P18=0, "-", P19/P18)</f>
        <v>0.5</v>
      </c>
      <c r="Q20" s="674"/>
      <c r="R20" s="674"/>
      <c r="S20" s="674"/>
      <c r="T20" s="674"/>
      <c r="U20" s="674"/>
      <c r="V20" s="674"/>
      <c r="W20" s="674">
        <f>IF(W18=0, "-", W19/W18)</f>
        <v>0.66666666666666663</v>
      </c>
      <c r="X20" s="674"/>
      <c r="Y20" s="674"/>
      <c r="Z20" s="674"/>
      <c r="AA20" s="674"/>
      <c r="AB20" s="674"/>
      <c r="AC20" s="674"/>
      <c r="AD20" s="674">
        <f>IF(AD18=0, "-", AD19/AD18)</f>
        <v>0.66666666666666663</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517</v>
      </c>
      <c r="H23" s="84"/>
      <c r="I23" s="84"/>
      <c r="J23" s="84"/>
      <c r="K23" s="84"/>
      <c r="L23" s="84"/>
      <c r="M23" s="84"/>
      <c r="N23" s="84"/>
      <c r="O23" s="85"/>
      <c r="P23" s="228" t="s">
        <v>518</v>
      </c>
      <c r="Q23" s="243"/>
      <c r="R23" s="243"/>
      <c r="S23" s="243"/>
      <c r="T23" s="243"/>
      <c r="U23" s="243"/>
      <c r="V23" s="243"/>
      <c r="W23" s="243"/>
      <c r="X23" s="244"/>
      <c r="Y23" s="237" t="s">
        <v>14</v>
      </c>
      <c r="Z23" s="238"/>
      <c r="AA23" s="239"/>
      <c r="AB23" s="176" t="s">
        <v>519</v>
      </c>
      <c r="AC23" s="177"/>
      <c r="AD23" s="177"/>
      <c r="AE23" s="97">
        <v>64</v>
      </c>
      <c r="AF23" s="98"/>
      <c r="AG23" s="98"/>
      <c r="AH23" s="98"/>
      <c r="AI23" s="99"/>
      <c r="AJ23" s="97">
        <v>54</v>
      </c>
      <c r="AK23" s="98"/>
      <c r="AL23" s="98"/>
      <c r="AM23" s="98"/>
      <c r="AN23" s="99"/>
      <c r="AO23" s="97">
        <v>44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2" t="s">
        <v>519</v>
      </c>
      <c r="AC24" s="206"/>
      <c r="AD24" s="206"/>
      <c r="AE24" s="97" t="s">
        <v>520</v>
      </c>
      <c r="AF24" s="98"/>
      <c r="AG24" s="98"/>
      <c r="AH24" s="98"/>
      <c r="AI24" s="99"/>
      <c r="AJ24" s="97" t="s">
        <v>521</v>
      </c>
      <c r="AK24" s="98"/>
      <c r="AL24" s="98"/>
      <c r="AM24" s="98"/>
      <c r="AN24" s="99"/>
      <c r="AO24" s="97" t="s">
        <v>521</v>
      </c>
      <c r="AP24" s="98"/>
      <c r="AQ24" s="98"/>
      <c r="AR24" s="98"/>
      <c r="AS24" s="99"/>
      <c r="AT24" s="97">
        <v>44</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521</v>
      </c>
      <c r="AF25" s="98"/>
      <c r="AG25" s="98"/>
      <c r="AH25" s="98"/>
      <c r="AI25" s="99"/>
      <c r="AJ25" s="97" t="s">
        <v>521</v>
      </c>
      <c r="AK25" s="98"/>
      <c r="AL25" s="98"/>
      <c r="AM25" s="98"/>
      <c r="AN25" s="99"/>
      <c r="AO25" s="97" t="s">
        <v>521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3.5" hidden="1" customHeight="1" x14ac:dyDescent="0.15">
      <c r="A49" s="679"/>
      <c r="B49" s="108"/>
      <c r="C49" s="109"/>
      <c r="D49" s="109"/>
      <c r="E49" s="109"/>
      <c r="F49" s="110"/>
      <c r="G49" s="308" t="s">
        <v>512</v>
      </c>
      <c r="H49" s="308"/>
      <c r="I49" s="308"/>
      <c r="J49" s="308"/>
      <c r="K49" s="308"/>
      <c r="L49" s="308"/>
      <c r="M49" s="308"/>
      <c r="N49" s="308"/>
      <c r="O49" s="308"/>
      <c r="P49" s="308"/>
      <c r="Q49" s="308"/>
      <c r="R49" s="308"/>
      <c r="S49" s="308"/>
      <c r="T49" s="308"/>
      <c r="U49" s="308"/>
      <c r="V49" s="308"/>
      <c r="W49" s="308"/>
      <c r="X49" s="308"/>
      <c r="Y49" s="308"/>
      <c r="Z49" s="308"/>
      <c r="AA49" s="643"/>
      <c r="AB49" s="307" t="s">
        <v>513</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33" hidden="1" customHeight="1" x14ac:dyDescent="0.15">
      <c r="A50" s="679"/>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4"/>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33.75" hidden="1" customHeight="1" x14ac:dyDescent="0.15">
      <c r="A51" s="679"/>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9"/>
      <c r="B54" s="109"/>
      <c r="C54" s="109"/>
      <c r="D54" s="109"/>
      <c r="E54" s="109"/>
      <c r="F54" s="110"/>
      <c r="G54" s="627" t="s">
        <v>516</v>
      </c>
      <c r="H54" s="243"/>
      <c r="I54" s="243"/>
      <c r="J54" s="243"/>
      <c r="K54" s="243"/>
      <c r="L54" s="243"/>
      <c r="M54" s="243"/>
      <c r="N54" s="243"/>
      <c r="O54" s="244"/>
      <c r="P54" s="228" t="s">
        <v>503</v>
      </c>
      <c r="Q54" s="229"/>
      <c r="R54" s="229"/>
      <c r="S54" s="229"/>
      <c r="T54" s="229"/>
      <c r="U54" s="229"/>
      <c r="V54" s="229"/>
      <c r="W54" s="229"/>
      <c r="X54" s="230"/>
      <c r="Y54" s="603" t="s">
        <v>86</v>
      </c>
      <c r="Z54" s="604"/>
      <c r="AA54" s="605"/>
      <c r="AB54" s="606"/>
      <c r="AC54" s="607"/>
      <c r="AD54" s="60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9"/>
      <c r="B55" s="109"/>
      <c r="C55" s="109"/>
      <c r="D55" s="109"/>
      <c r="E55" s="109"/>
      <c r="F55" s="110"/>
      <c r="G55" s="62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9"/>
      <c r="B56" s="112"/>
      <c r="C56" s="112"/>
      <c r="D56" s="112"/>
      <c r="E56" s="112"/>
      <c r="F56" s="113"/>
      <c r="G56" s="62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9"/>
      <c r="B59" s="109"/>
      <c r="C59" s="109"/>
      <c r="D59" s="109"/>
      <c r="E59" s="109"/>
      <c r="F59" s="110"/>
      <c r="G59" s="627"/>
      <c r="H59" s="243"/>
      <c r="I59" s="243"/>
      <c r="J59" s="243"/>
      <c r="K59" s="243"/>
      <c r="L59" s="243"/>
      <c r="M59" s="243"/>
      <c r="N59" s="243"/>
      <c r="O59" s="244"/>
      <c r="P59" s="228"/>
      <c r="Q59" s="229"/>
      <c r="R59" s="229"/>
      <c r="S59" s="229"/>
      <c r="T59" s="229"/>
      <c r="U59" s="229"/>
      <c r="V59" s="229"/>
      <c r="W59" s="229"/>
      <c r="X59" s="230"/>
      <c r="Y59" s="603" t="s">
        <v>86</v>
      </c>
      <c r="Z59" s="604"/>
      <c r="AA59" s="605"/>
      <c r="AB59" s="607"/>
      <c r="AC59" s="607"/>
      <c r="AD59" s="60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9"/>
      <c r="B60" s="109"/>
      <c r="C60" s="109"/>
      <c r="D60" s="109"/>
      <c r="E60" s="109"/>
      <c r="F60" s="110"/>
      <c r="G60" s="62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9"/>
      <c r="B61" s="112"/>
      <c r="C61" s="112"/>
      <c r="D61" s="112"/>
      <c r="E61" s="112"/>
      <c r="F61" s="113"/>
      <c r="G61" s="62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9"/>
      <c r="B64" s="109"/>
      <c r="C64" s="109"/>
      <c r="D64" s="109"/>
      <c r="E64" s="109"/>
      <c r="F64" s="110"/>
      <c r="G64" s="627"/>
      <c r="H64" s="243"/>
      <c r="I64" s="243"/>
      <c r="J64" s="243"/>
      <c r="K64" s="243"/>
      <c r="L64" s="243"/>
      <c r="M64" s="243"/>
      <c r="N64" s="243"/>
      <c r="O64" s="244"/>
      <c r="P64" s="228"/>
      <c r="Q64" s="229"/>
      <c r="R64" s="229"/>
      <c r="S64" s="229"/>
      <c r="T64" s="229"/>
      <c r="U64" s="229"/>
      <c r="V64" s="229"/>
      <c r="W64" s="229"/>
      <c r="X64" s="230"/>
      <c r="Y64" s="603" t="s">
        <v>86</v>
      </c>
      <c r="Z64" s="604"/>
      <c r="AA64" s="605"/>
      <c r="AB64" s="607"/>
      <c r="AC64" s="607"/>
      <c r="AD64" s="60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9"/>
      <c r="B65" s="109"/>
      <c r="C65" s="109"/>
      <c r="D65" s="109"/>
      <c r="E65" s="109"/>
      <c r="F65" s="110"/>
      <c r="G65" s="62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0"/>
      <c r="B66" s="112"/>
      <c r="C66" s="112"/>
      <c r="D66" s="112"/>
      <c r="E66" s="112"/>
      <c r="F66" s="113"/>
      <c r="G66" s="62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45" customHeight="1" x14ac:dyDescent="0.15">
      <c r="A68" s="536"/>
      <c r="B68" s="537"/>
      <c r="C68" s="537"/>
      <c r="D68" s="537"/>
      <c r="E68" s="537"/>
      <c r="F68" s="538"/>
      <c r="G68" s="228" t="s">
        <v>478</v>
      </c>
      <c r="H68" s="243"/>
      <c r="I68" s="243"/>
      <c r="J68" s="243"/>
      <c r="K68" s="243"/>
      <c r="L68" s="243"/>
      <c r="M68" s="243"/>
      <c r="N68" s="243"/>
      <c r="O68" s="243"/>
      <c r="P68" s="243"/>
      <c r="Q68" s="243"/>
      <c r="R68" s="243"/>
      <c r="S68" s="243"/>
      <c r="T68" s="243"/>
      <c r="U68" s="243"/>
      <c r="V68" s="243"/>
      <c r="W68" s="243"/>
      <c r="X68" s="244"/>
      <c r="Y68" s="639" t="s">
        <v>66</v>
      </c>
      <c r="Z68" s="640"/>
      <c r="AA68" s="641"/>
      <c r="AB68" s="120" t="s">
        <v>481</v>
      </c>
      <c r="AC68" s="121"/>
      <c r="AD68" s="122"/>
      <c r="AE68" s="97">
        <v>4</v>
      </c>
      <c r="AF68" s="98"/>
      <c r="AG68" s="98"/>
      <c r="AH68" s="98"/>
      <c r="AI68" s="99"/>
      <c r="AJ68" s="97">
        <v>4</v>
      </c>
      <c r="AK68" s="98"/>
      <c r="AL68" s="98"/>
      <c r="AM68" s="98"/>
      <c r="AN68" s="99"/>
      <c r="AO68" s="97">
        <v>2</v>
      </c>
      <c r="AP68" s="98"/>
      <c r="AQ68" s="98"/>
      <c r="AR68" s="98"/>
      <c r="AS68" s="99"/>
      <c r="AT68" s="549"/>
      <c r="AU68" s="549"/>
      <c r="AV68" s="549"/>
      <c r="AW68" s="549"/>
      <c r="AX68" s="550"/>
      <c r="AY68" s="10"/>
      <c r="AZ68" s="10"/>
      <c r="BA68" s="10"/>
      <c r="BB68" s="10"/>
      <c r="BC68" s="10"/>
    </row>
    <row r="69" spans="1:60" ht="53.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522</v>
      </c>
      <c r="AC69" s="212"/>
      <c r="AD69" s="213"/>
      <c r="AE69" s="97" t="s">
        <v>521</v>
      </c>
      <c r="AF69" s="98"/>
      <c r="AG69" s="98"/>
      <c r="AH69" s="98"/>
      <c r="AI69" s="99"/>
      <c r="AJ69" s="97" t="s">
        <v>521</v>
      </c>
      <c r="AK69" s="98"/>
      <c r="AL69" s="98"/>
      <c r="AM69" s="98"/>
      <c r="AN69" s="99"/>
      <c r="AO69" s="97" t="s">
        <v>521</v>
      </c>
      <c r="AP69" s="98"/>
      <c r="AQ69" s="98"/>
      <c r="AR69" s="98"/>
      <c r="AS69" s="99"/>
      <c r="AT69" s="97" t="s">
        <v>521</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4" t="s">
        <v>74</v>
      </c>
      <c r="AU70" s="275"/>
      <c r="AV70" s="275"/>
      <c r="AW70" s="275"/>
      <c r="AX70" s="276"/>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81" t="s">
        <v>66</v>
      </c>
      <c r="Z71" s="682"/>
      <c r="AA71" s="683"/>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84"/>
      <c r="AA72" s="68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4" t="s">
        <v>74</v>
      </c>
      <c r="AU73" s="275"/>
      <c r="AV73" s="275"/>
      <c r="AW73" s="275"/>
      <c r="AX73" s="276"/>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81" t="s">
        <v>66</v>
      </c>
      <c r="Z74" s="682"/>
      <c r="AA74" s="683"/>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84"/>
      <c r="AA75" s="68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4" t="s">
        <v>74</v>
      </c>
      <c r="AU76" s="275"/>
      <c r="AV76" s="275"/>
      <c r="AW76" s="275"/>
      <c r="AX76" s="276"/>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81" t="s">
        <v>66</v>
      </c>
      <c r="Z77" s="682"/>
      <c r="AA77" s="68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84"/>
      <c r="AA78" s="68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4" t="s">
        <v>74</v>
      </c>
      <c r="AU79" s="275"/>
      <c r="AV79" s="275"/>
      <c r="AW79" s="275"/>
      <c r="AX79" s="276"/>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81" t="s">
        <v>66</v>
      </c>
      <c r="Z80" s="682"/>
      <c r="AA80" s="68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84"/>
      <c r="AA81" s="68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479</v>
      </c>
      <c r="H83" s="305"/>
      <c r="I83" s="305"/>
      <c r="J83" s="305"/>
      <c r="K83" s="305"/>
      <c r="L83" s="305"/>
      <c r="M83" s="305"/>
      <c r="N83" s="305"/>
      <c r="O83" s="305"/>
      <c r="P83" s="305"/>
      <c r="Q83" s="305"/>
      <c r="R83" s="305"/>
      <c r="S83" s="305"/>
      <c r="T83" s="305"/>
      <c r="U83" s="305"/>
      <c r="V83" s="305"/>
      <c r="W83" s="305"/>
      <c r="X83" s="305"/>
      <c r="Y83" s="546" t="s">
        <v>17</v>
      </c>
      <c r="Z83" s="547"/>
      <c r="AA83" s="548"/>
      <c r="AB83" s="686" t="s">
        <v>523</v>
      </c>
      <c r="AC83" s="124"/>
      <c r="AD83" s="125"/>
      <c r="AE83" s="214">
        <v>0.5</v>
      </c>
      <c r="AF83" s="215"/>
      <c r="AG83" s="215"/>
      <c r="AH83" s="215"/>
      <c r="AI83" s="215"/>
      <c r="AJ83" s="214">
        <v>0.5</v>
      </c>
      <c r="AK83" s="215"/>
      <c r="AL83" s="215"/>
      <c r="AM83" s="215"/>
      <c r="AN83" s="215"/>
      <c r="AO83" s="214">
        <v>1</v>
      </c>
      <c r="AP83" s="215"/>
      <c r="AQ83" s="215"/>
      <c r="AR83" s="215"/>
      <c r="AS83" s="215"/>
      <c r="AT83" s="97" t="s">
        <v>521</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272" t="s">
        <v>480</v>
      </c>
      <c r="AC84" s="101"/>
      <c r="AD84" s="102"/>
      <c r="AE84" s="100" t="s">
        <v>482</v>
      </c>
      <c r="AF84" s="101"/>
      <c r="AG84" s="101"/>
      <c r="AH84" s="101"/>
      <c r="AI84" s="102"/>
      <c r="AJ84" s="100" t="s">
        <v>482</v>
      </c>
      <c r="AK84" s="101"/>
      <c r="AL84" s="101"/>
      <c r="AM84" s="101"/>
      <c r="AN84" s="102"/>
      <c r="AO84" s="100" t="s">
        <v>483</v>
      </c>
      <c r="AP84" s="101"/>
      <c r="AQ84" s="101"/>
      <c r="AR84" s="101"/>
      <c r="AS84" s="102"/>
      <c r="AT84" s="272" t="s">
        <v>521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272" t="s">
        <v>60</v>
      </c>
      <c r="AC87" s="101"/>
      <c r="AD87" s="102"/>
      <c r="AE87" s="100"/>
      <c r="AF87" s="101"/>
      <c r="AG87" s="101"/>
      <c r="AH87" s="101"/>
      <c r="AI87" s="102"/>
      <c r="AJ87" s="100"/>
      <c r="AK87" s="101"/>
      <c r="AL87" s="101"/>
      <c r="AM87" s="101"/>
      <c r="AN87" s="102"/>
      <c r="AO87" s="272"/>
      <c r="AP87" s="101"/>
      <c r="AQ87" s="101"/>
      <c r="AR87" s="101"/>
      <c r="AS87" s="102"/>
      <c r="AT87" s="272"/>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272" t="s">
        <v>60</v>
      </c>
      <c r="AC90" s="101"/>
      <c r="AD90" s="102"/>
      <c r="AE90" s="272"/>
      <c r="AF90" s="101"/>
      <c r="AG90" s="101"/>
      <c r="AH90" s="101"/>
      <c r="AI90" s="102"/>
      <c r="AJ90" s="272"/>
      <c r="AK90" s="101"/>
      <c r="AL90" s="101"/>
      <c r="AM90" s="101"/>
      <c r="AN90" s="102"/>
      <c r="AO90" s="272"/>
      <c r="AP90" s="101"/>
      <c r="AQ90" s="101"/>
      <c r="AR90" s="101"/>
      <c r="AS90" s="102"/>
      <c r="AT90" s="272"/>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8"/>
      <c r="Y93" s="207" t="s">
        <v>59</v>
      </c>
      <c r="Z93" s="118"/>
      <c r="AA93" s="119"/>
      <c r="AB93" s="272" t="s">
        <v>60</v>
      </c>
      <c r="AC93" s="101"/>
      <c r="AD93" s="102"/>
      <c r="AE93" s="272"/>
      <c r="AF93" s="101"/>
      <c r="AG93" s="101"/>
      <c r="AH93" s="101"/>
      <c r="AI93" s="102"/>
      <c r="AJ93" s="272"/>
      <c r="AK93" s="101"/>
      <c r="AL93" s="101"/>
      <c r="AM93" s="101"/>
      <c r="AN93" s="102"/>
      <c r="AO93" s="272"/>
      <c r="AP93" s="101"/>
      <c r="AQ93" s="101"/>
      <c r="AR93" s="101"/>
      <c r="AS93" s="102"/>
      <c r="AT93" s="272"/>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272" t="s">
        <v>60</v>
      </c>
      <c r="AC96" s="101"/>
      <c r="AD96" s="102"/>
      <c r="AE96" s="272"/>
      <c r="AF96" s="101"/>
      <c r="AG96" s="101"/>
      <c r="AH96" s="101"/>
      <c r="AI96" s="102"/>
      <c r="AJ96" s="272"/>
      <c r="AK96" s="101"/>
      <c r="AL96" s="101"/>
      <c r="AM96" s="101"/>
      <c r="AN96" s="102"/>
      <c r="AO96" s="272"/>
      <c r="AP96" s="101"/>
      <c r="AQ96" s="101"/>
      <c r="AR96" s="101"/>
      <c r="AS96" s="102"/>
      <c r="AT96" s="272"/>
      <c r="AU96" s="101"/>
      <c r="AV96" s="101"/>
      <c r="AW96" s="101"/>
      <c r="AX96" s="273"/>
    </row>
    <row r="97" spans="1:50" ht="23.1" customHeight="1" x14ac:dyDescent="0.15">
      <c r="A97" s="618" t="s">
        <v>77</v>
      </c>
      <c r="B97" s="619"/>
      <c r="C97" s="651" t="s">
        <v>19</v>
      </c>
      <c r="D97" s="531"/>
      <c r="E97" s="531"/>
      <c r="F97" s="531"/>
      <c r="G97" s="531"/>
      <c r="H97" s="531"/>
      <c r="I97" s="531"/>
      <c r="J97" s="531"/>
      <c r="K97" s="65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4.95" customHeight="1" x14ac:dyDescent="0.15">
      <c r="A98" s="620"/>
      <c r="B98" s="621"/>
      <c r="C98" s="542" t="s">
        <v>484</v>
      </c>
      <c r="D98" s="543"/>
      <c r="E98" s="543"/>
      <c r="F98" s="543"/>
      <c r="G98" s="543"/>
      <c r="H98" s="543"/>
      <c r="I98" s="543"/>
      <c r="J98" s="543"/>
      <c r="K98" s="544"/>
      <c r="L98" s="545">
        <v>1</v>
      </c>
      <c r="M98" s="545"/>
      <c r="N98" s="545"/>
      <c r="O98" s="545"/>
      <c r="P98" s="545"/>
      <c r="Q98" s="545"/>
      <c r="R98" s="184"/>
      <c r="S98" s="185"/>
      <c r="T98" s="185"/>
      <c r="U98" s="185"/>
      <c r="V98" s="185"/>
      <c r="W98" s="186"/>
      <c r="X98" s="71" t="s">
        <v>526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4.95" customHeight="1" x14ac:dyDescent="0.15">
      <c r="A99" s="620"/>
      <c r="B99" s="621"/>
      <c r="C99" s="636" t="s">
        <v>485</v>
      </c>
      <c r="D99" s="637"/>
      <c r="E99" s="637"/>
      <c r="F99" s="637"/>
      <c r="G99" s="637"/>
      <c r="H99" s="637"/>
      <c r="I99" s="637"/>
      <c r="J99" s="637"/>
      <c r="K99" s="638"/>
      <c r="L99" s="608">
        <v>1</v>
      </c>
      <c r="M99" s="608"/>
      <c r="N99" s="608"/>
      <c r="O99" s="608"/>
      <c r="P99" s="608"/>
      <c r="Q99" s="608"/>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4.95" customHeight="1" x14ac:dyDescent="0.15">
      <c r="A100" s="620"/>
      <c r="B100" s="621"/>
      <c r="C100" s="636" t="s">
        <v>486</v>
      </c>
      <c r="D100" s="637"/>
      <c r="E100" s="637"/>
      <c r="F100" s="637"/>
      <c r="G100" s="637"/>
      <c r="H100" s="637"/>
      <c r="I100" s="637"/>
      <c r="J100" s="637"/>
      <c r="K100" s="638"/>
      <c r="L100" s="608">
        <v>0.214</v>
      </c>
      <c r="M100" s="608"/>
      <c r="N100" s="608"/>
      <c r="O100" s="608"/>
      <c r="P100" s="608"/>
      <c r="Q100" s="608"/>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9.75" customHeight="1" x14ac:dyDescent="0.15">
      <c r="A101" s="620"/>
      <c r="B101" s="621"/>
      <c r="C101" s="615" t="s">
        <v>487</v>
      </c>
      <c r="D101" s="616"/>
      <c r="E101" s="616"/>
      <c r="F101" s="616"/>
      <c r="G101" s="616"/>
      <c r="H101" s="616"/>
      <c r="I101" s="616"/>
      <c r="J101" s="616"/>
      <c r="K101" s="617"/>
      <c r="L101" s="608">
        <v>0.186</v>
      </c>
      <c r="M101" s="608"/>
      <c r="N101" s="608"/>
      <c r="O101" s="608"/>
      <c r="P101" s="608"/>
      <c r="Q101" s="608"/>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4.95" customHeight="1" x14ac:dyDescent="0.15">
      <c r="A102" s="620"/>
      <c r="B102" s="621"/>
      <c r="C102" s="698"/>
      <c r="D102" s="699"/>
      <c r="E102" s="699"/>
      <c r="F102" s="699"/>
      <c r="G102" s="699"/>
      <c r="H102" s="699"/>
      <c r="I102" s="699"/>
      <c r="J102" s="699"/>
      <c r="K102" s="7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4.95" customHeight="1" x14ac:dyDescent="0.15">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22"/>
      <c r="B104" s="623"/>
      <c r="C104" s="609" t="s">
        <v>22</v>
      </c>
      <c r="D104" s="610"/>
      <c r="E104" s="610"/>
      <c r="F104" s="610"/>
      <c r="G104" s="610"/>
      <c r="H104" s="610"/>
      <c r="I104" s="610"/>
      <c r="J104" s="610"/>
      <c r="K104" s="611"/>
      <c r="L104" s="612">
        <f>SUM(L98:Q103)</f>
        <v>2.4</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 customHeight="1" x14ac:dyDescent="0.15">
      <c r="A108" s="662" t="s">
        <v>312</v>
      </c>
      <c r="B108" s="66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475</v>
      </c>
      <c r="AE108" s="352"/>
      <c r="AF108" s="352"/>
      <c r="AG108" s="348" t="s">
        <v>504</v>
      </c>
      <c r="AH108" s="349"/>
      <c r="AI108" s="349"/>
      <c r="AJ108" s="349"/>
      <c r="AK108" s="349"/>
      <c r="AL108" s="349"/>
      <c r="AM108" s="349"/>
      <c r="AN108" s="349"/>
      <c r="AO108" s="349"/>
      <c r="AP108" s="349"/>
      <c r="AQ108" s="349"/>
      <c r="AR108" s="349"/>
      <c r="AS108" s="349"/>
      <c r="AT108" s="349"/>
      <c r="AU108" s="349"/>
      <c r="AV108" s="349"/>
      <c r="AW108" s="349"/>
      <c r="AX108" s="350"/>
    </row>
    <row r="109" spans="1:50" ht="67.5" customHeight="1" x14ac:dyDescent="0.15">
      <c r="A109" s="664"/>
      <c r="B109" s="66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475</v>
      </c>
      <c r="AE109" s="304"/>
      <c r="AF109" s="304"/>
      <c r="AG109" s="283" t="s">
        <v>506</v>
      </c>
      <c r="AH109" s="259"/>
      <c r="AI109" s="259"/>
      <c r="AJ109" s="259"/>
      <c r="AK109" s="259"/>
      <c r="AL109" s="259"/>
      <c r="AM109" s="259"/>
      <c r="AN109" s="259"/>
      <c r="AO109" s="259"/>
      <c r="AP109" s="259"/>
      <c r="AQ109" s="259"/>
      <c r="AR109" s="259"/>
      <c r="AS109" s="259"/>
      <c r="AT109" s="259"/>
      <c r="AU109" s="259"/>
      <c r="AV109" s="259"/>
      <c r="AW109" s="259"/>
      <c r="AX109" s="284"/>
    </row>
    <row r="110" spans="1:50" ht="61.5" customHeight="1" x14ac:dyDescent="0.15">
      <c r="A110" s="666"/>
      <c r="B110" s="66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475</v>
      </c>
      <c r="AE110" s="334"/>
      <c r="AF110" s="334"/>
      <c r="AG110" s="477" t="s">
        <v>505</v>
      </c>
      <c r="AH110" s="247"/>
      <c r="AI110" s="247"/>
      <c r="AJ110" s="247"/>
      <c r="AK110" s="247"/>
      <c r="AL110" s="247"/>
      <c r="AM110" s="247"/>
      <c r="AN110" s="247"/>
      <c r="AO110" s="247"/>
      <c r="AP110" s="247"/>
      <c r="AQ110" s="247"/>
      <c r="AR110" s="247"/>
      <c r="AS110" s="247"/>
      <c r="AT110" s="247"/>
      <c r="AU110" s="247"/>
      <c r="AV110" s="247"/>
      <c r="AW110" s="247"/>
      <c r="AX110" s="329"/>
    </row>
    <row r="111" spans="1:50" ht="51.75" customHeight="1" x14ac:dyDescent="0.15">
      <c r="A111" s="263" t="s">
        <v>46</v>
      </c>
      <c r="B111" s="264"/>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475</v>
      </c>
      <c r="AE111" s="278"/>
      <c r="AF111" s="278"/>
      <c r="AG111" s="280" t="s">
        <v>507</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488</v>
      </c>
      <c r="AE112" s="304"/>
      <c r="AF112" s="304"/>
      <c r="AG112" s="343"/>
      <c r="AH112" s="259"/>
      <c r="AI112" s="259"/>
      <c r="AJ112" s="259"/>
      <c r="AK112" s="259"/>
      <c r="AL112" s="259"/>
      <c r="AM112" s="259"/>
      <c r="AN112" s="259"/>
      <c r="AO112" s="259"/>
      <c r="AP112" s="259"/>
      <c r="AQ112" s="259"/>
      <c r="AR112" s="259"/>
      <c r="AS112" s="259"/>
      <c r="AT112" s="259"/>
      <c r="AU112" s="259"/>
      <c r="AV112" s="259"/>
      <c r="AW112" s="259"/>
      <c r="AX112" s="284"/>
    </row>
    <row r="113" spans="1:64" ht="4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508</v>
      </c>
      <c r="AH113" s="259"/>
      <c r="AI113" s="259"/>
      <c r="AJ113" s="259"/>
      <c r="AK113" s="259"/>
      <c r="AL113" s="259"/>
      <c r="AM113" s="259"/>
      <c r="AN113" s="259"/>
      <c r="AO113" s="259"/>
      <c r="AP113" s="259"/>
      <c r="AQ113" s="259"/>
      <c r="AR113" s="259"/>
      <c r="AS113" s="259"/>
      <c r="AT113" s="259"/>
      <c r="AU113" s="259"/>
      <c r="AV113" s="259"/>
      <c r="AW113" s="259"/>
      <c r="AX113" s="284"/>
    </row>
    <row r="114" spans="1:64" ht="50.2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475</v>
      </c>
      <c r="AE114" s="304"/>
      <c r="AF114" s="304"/>
      <c r="AG114" s="283" t="s">
        <v>509</v>
      </c>
      <c r="AH114" s="259"/>
      <c r="AI114" s="259"/>
      <c r="AJ114" s="259"/>
      <c r="AK114" s="259"/>
      <c r="AL114" s="259"/>
      <c r="AM114" s="259"/>
      <c r="AN114" s="259"/>
      <c r="AO114" s="259"/>
      <c r="AP114" s="259"/>
      <c r="AQ114" s="259"/>
      <c r="AR114" s="259"/>
      <c r="AS114" s="259"/>
      <c r="AT114" s="259"/>
      <c r="AU114" s="259"/>
      <c r="AV114" s="259"/>
      <c r="AW114" s="259"/>
      <c r="AX114" s="284"/>
    </row>
    <row r="115" spans="1:64" ht="48"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475</v>
      </c>
      <c r="AE115" s="304"/>
      <c r="AF115" s="304"/>
      <c r="AG115" s="283" t="s">
        <v>508</v>
      </c>
      <c r="AH115" s="259"/>
      <c r="AI115" s="259"/>
      <c r="AJ115" s="259"/>
      <c r="AK115" s="259"/>
      <c r="AL115" s="259"/>
      <c r="AM115" s="259"/>
      <c r="AN115" s="259"/>
      <c r="AO115" s="259"/>
      <c r="AP115" s="259"/>
      <c r="AQ115" s="259"/>
      <c r="AR115" s="259"/>
      <c r="AS115" s="259"/>
      <c r="AT115" s="259"/>
      <c r="AU115" s="259"/>
      <c r="AV115" s="259"/>
      <c r="AW115" s="259"/>
      <c r="AX115" s="284"/>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488</v>
      </c>
      <c r="AE116" s="262"/>
      <c r="AF116" s="262"/>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5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510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9.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7" t="s">
        <v>488</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47.25"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475</v>
      </c>
      <c r="AE119" s="354"/>
      <c r="AF119" s="354"/>
      <c r="AG119" s="283" t="s">
        <v>511</v>
      </c>
      <c r="AH119" s="259"/>
      <c r="AI119" s="259"/>
      <c r="AJ119" s="259"/>
      <c r="AK119" s="259"/>
      <c r="AL119" s="259"/>
      <c r="AM119" s="259"/>
      <c r="AN119" s="259"/>
      <c r="AO119" s="259"/>
      <c r="AP119" s="259"/>
      <c r="AQ119" s="259"/>
      <c r="AR119" s="259"/>
      <c r="AS119" s="259"/>
      <c r="AT119" s="259"/>
      <c r="AU119" s="259"/>
      <c r="AV119" s="259"/>
      <c r="AW119" s="259"/>
      <c r="AX119" s="284"/>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488</v>
      </c>
      <c r="AE120" s="304"/>
      <c r="AF120" s="304"/>
      <c r="AG120" s="343"/>
      <c r="AH120" s="259"/>
      <c r="AI120" s="259"/>
      <c r="AJ120" s="259"/>
      <c r="AK120" s="259"/>
      <c r="AL120" s="259"/>
      <c r="AM120" s="259"/>
      <c r="AN120" s="259"/>
      <c r="AO120" s="259"/>
      <c r="AP120" s="259"/>
      <c r="AQ120" s="259"/>
      <c r="AR120" s="259"/>
      <c r="AS120" s="259"/>
      <c r="AT120" s="259"/>
      <c r="AU120" s="259"/>
      <c r="AV120" s="259"/>
      <c r="AW120" s="259"/>
      <c r="AX120" s="284"/>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488</v>
      </c>
      <c r="AE121" s="304"/>
      <c r="AF121" s="304"/>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3"/>
      <c r="AI122" s="243"/>
      <c r="AJ122" s="243"/>
      <c r="AK122" s="243"/>
      <c r="AL122" s="243"/>
      <c r="AM122" s="243"/>
      <c r="AN122" s="243"/>
      <c r="AO122" s="243"/>
      <c r="AP122" s="243"/>
      <c r="AQ122" s="243"/>
      <c r="AR122" s="243"/>
      <c r="AS122" s="243"/>
      <c r="AT122" s="243"/>
      <c r="AU122" s="243"/>
      <c r="AV122" s="243"/>
      <c r="AW122" s="243"/>
      <c r="AX122" s="325"/>
    </row>
    <row r="123" spans="1:64"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x14ac:dyDescent="0.15">
      <c r="A125" s="253"/>
      <c r="B125" s="254"/>
      <c r="C125" s="288"/>
      <c r="D125" s="289"/>
      <c r="E125" s="289"/>
      <c r="F125" s="289"/>
      <c r="G125" s="289"/>
      <c r="H125" s="289"/>
      <c r="I125" s="289"/>
      <c r="J125" s="289"/>
      <c r="K125" s="289"/>
      <c r="L125" s="289"/>
      <c r="M125" s="289"/>
      <c r="N125" s="289"/>
      <c r="O125" s="290"/>
      <c r="P125" s="296"/>
      <c r="Q125" s="296"/>
      <c r="R125" s="296"/>
      <c r="S125" s="297"/>
      <c r="T125" s="564"/>
      <c r="U125" s="345"/>
      <c r="V125" s="345"/>
      <c r="W125" s="345"/>
      <c r="X125" s="345"/>
      <c r="Y125" s="345"/>
      <c r="Z125" s="345"/>
      <c r="AA125" s="345"/>
      <c r="AB125" s="345"/>
      <c r="AC125" s="345"/>
      <c r="AD125" s="345"/>
      <c r="AE125" s="345"/>
      <c r="AF125" s="565"/>
      <c r="AG125" s="328"/>
      <c r="AH125" s="247"/>
      <c r="AI125" s="247"/>
      <c r="AJ125" s="247"/>
      <c r="AK125" s="247"/>
      <c r="AL125" s="247"/>
      <c r="AM125" s="247"/>
      <c r="AN125" s="247"/>
      <c r="AO125" s="247"/>
      <c r="AP125" s="247"/>
      <c r="AQ125" s="247"/>
      <c r="AR125" s="247"/>
      <c r="AS125" s="247"/>
      <c r="AT125" s="247"/>
      <c r="AU125" s="247"/>
      <c r="AV125" s="247"/>
      <c r="AW125" s="247"/>
      <c r="AX125" s="329"/>
    </row>
    <row r="126" spans="1:64" ht="40.5" customHeight="1" x14ac:dyDescent="0.15">
      <c r="A126" s="263" t="s">
        <v>58</v>
      </c>
      <c r="B126" s="394"/>
      <c r="C126" s="384" t="s">
        <v>64</v>
      </c>
      <c r="D126" s="432"/>
      <c r="E126" s="432"/>
      <c r="F126" s="433"/>
      <c r="G126" s="388"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40.5" customHeight="1" thickBot="1" x14ac:dyDescent="0.2">
      <c r="A127" s="395"/>
      <c r="B127" s="396"/>
      <c r="C127" s="595" t="s">
        <v>68</v>
      </c>
      <c r="D127" s="596"/>
      <c r="E127" s="596"/>
      <c r="F127" s="597"/>
      <c r="G127" s="598" t="s">
        <v>490</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63.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3.7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3.7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3.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1" t="s">
        <v>525</v>
      </c>
      <c r="H137" s="552"/>
      <c r="I137" s="552"/>
      <c r="J137" s="552"/>
      <c r="K137" s="552"/>
      <c r="L137" s="552"/>
      <c r="M137" s="552"/>
      <c r="N137" s="552"/>
      <c r="O137" s="552"/>
      <c r="P137" s="553"/>
      <c r="Q137" s="321" t="s">
        <v>225</v>
      </c>
      <c r="R137" s="321"/>
      <c r="S137" s="321"/>
      <c r="T137" s="321"/>
      <c r="U137" s="321"/>
      <c r="V137" s="321"/>
      <c r="W137" s="563">
        <v>291</v>
      </c>
      <c r="X137" s="552"/>
      <c r="Y137" s="552"/>
      <c r="Z137" s="552"/>
      <c r="AA137" s="552"/>
      <c r="AB137" s="552"/>
      <c r="AC137" s="552"/>
      <c r="AD137" s="552"/>
      <c r="AE137" s="552"/>
      <c r="AF137" s="553"/>
      <c r="AG137" s="321" t="s">
        <v>226</v>
      </c>
      <c r="AH137" s="321"/>
      <c r="AI137" s="321"/>
      <c r="AJ137" s="321"/>
      <c r="AK137" s="321"/>
      <c r="AL137" s="321"/>
      <c r="AM137" s="522">
        <v>299</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348</v>
      </c>
      <c r="H138" s="319"/>
      <c r="I138" s="319"/>
      <c r="J138" s="319"/>
      <c r="K138" s="319"/>
      <c r="L138" s="319"/>
      <c r="M138" s="319"/>
      <c r="N138" s="319"/>
      <c r="O138" s="319"/>
      <c r="P138" s="320"/>
      <c r="Q138" s="430" t="s">
        <v>228</v>
      </c>
      <c r="R138" s="430"/>
      <c r="S138" s="430"/>
      <c r="T138" s="430"/>
      <c r="U138" s="430"/>
      <c r="V138" s="430"/>
      <c r="W138" s="318">
        <v>336</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515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4.75" customHeight="1" thickBot="1" x14ac:dyDescent="0.2">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4.75" customHeight="1" thickBot="1" x14ac:dyDescent="0.2">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4.75" customHeight="1" thickBot="1" x14ac:dyDescent="0.2">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4.75" customHeight="1" x14ac:dyDescent="0.15">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0" t="s">
        <v>33</v>
      </c>
      <c r="AL235" s="241"/>
      <c r="AM235" s="241"/>
      <c r="AN235" s="241"/>
      <c r="AO235" s="241"/>
      <c r="AP235" s="241"/>
      <c r="AQ235" s="241" t="s">
        <v>23</v>
      </c>
      <c r="AR235" s="241"/>
      <c r="AS235" s="241"/>
      <c r="AT235" s="241"/>
      <c r="AU235" s="92" t="s">
        <v>24</v>
      </c>
      <c r="AV235" s="93"/>
      <c r="AW235" s="93"/>
      <c r="AX235" s="591"/>
    </row>
    <row r="236" spans="1:50" ht="24" customHeight="1" x14ac:dyDescent="0.15">
      <c r="A236" s="577">
        <v>1</v>
      </c>
      <c r="B236" s="577">
        <v>1</v>
      </c>
      <c r="C236" s="578" t="s">
        <v>491</v>
      </c>
      <c r="D236" s="579"/>
      <c r="E236" s="579"/>
      <c r="F236" s="579"/>
      <c r="G236" s="579"/>
      <c r="H236" s="579"/>
      <c r="I236" s="579"/>
      <c r="J236" s="579"/>
      <c r="K236" s="579"/>
      <c r="L236" s="579"/>
      <c r="M236" s="580" t="s">
        <v>492</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2"/>
      <c r="AK236" s="583">
        <v>4.9200000000000001E-2</v>
      </c>
      <c r="AL236" s="584"/>
      <c r="AM236" s="584"/>
      <c r="AN236" s="584"/>
      <c r="AO236" s="584"/>
      <c r="AP236" s="584"/>
      <c r="AQ236" s="585"/>
      <c r="AR236" s="586"/>
      <c r="AS236" s="586"/>
      <c r="AT236" s="586"/>
      <c r="AU236" s="587"/>
      <c r="AV236" s="588"/>
      <c r="AW236" s="588"/>
      <c r="AX236" s="589"/>
    </row>
    <row r="237" spans="1:50" ht="24" customHeight="1" x14ac:dyDescent="0.15">
      <c r="A237" s="577">
        <v>2</v>
      </c>
      <c r="B237" s="577">
        <v>1</v>
      </c>
      <c r="C237" s="578" t="s">
        <v>493</v>
      </c>
      <c r="D237" s="579"/>
      <c r="E237" s="579"/>
      <c r="F237" s="579"/>
      <c r="G237" s="579"/>
      <c r="H237" s="579"/>
      <c r="I237" s="579"/>
      <c r="J237" s="579"/>
      <c r="K237" s="579"/>
      <c r="L237" s="579"/>
      <c r="M237" s="580" t="s">
        <v>492</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2"/>
      <c r="AK237" s="583">
        <v>4.9200000000000001E-2</v>
      </c>
      <c r="AL237" s="584"/>
      <c r="AM237" s="584"/>
      <c r="AN237" s="584"/>
      <c r="AO237" s="584"/>
      <c r="AP237" s="584"/>
      <c r="AQ237" s="585"/>
      <c r="AR237" s="586"/>
      <c r="AS237" s="586"/>
      <c r="AT237" s="586"/>
      <c r="AU237" s="587"/>
      <c r="AV237" s="588"/>
      <c r="AW237" s="588"/>
      <c r="AX237" s="589"/>
    </row>
    <row r="238" spans="1:50" ht="24" customHeight="1" x14ac:dyDescent="0.15">
      <c r="A238" s="577">
        <v>3</v>
      </c>
      <c r="B238" s="577">
        <v>1</v>
      </c>
      <c r="C238" s="578" t="s">
        <v>494</v>
      </c>
      <c r="D238" s="579"/>
      <c r="E238" s="579"/>
      <c r="F238" s="579"/>
      <c r="G238" s="579"/>
      <c r="H238" s="579"/>
      <c r="I238" s="579"/>
      <c r="J238" s="579"/>
      <c r="K238" s="579"/>
      <c r="L238" s="579"/>
      <c r="M238" s="580" t="s">
        <v>492</v>
      </c>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2"/>
      <c r="AK238" s="583">
        <v>4.5670000000000002E-2</v>
      </c>
      <c r="AL238" s="584"/>
      <c r="AM238" s="584"/>
      <c r="AN238" s="584"/>
      <c r="AO238" s="584"/>
      <c r="AP238" s="584"/>
      <c r="AQ238" s="585"/>
      <c r="AR238" s="586"/>
      <c r="AS238" s="586"/>
      <c r="AT238" s="586"/>
      <c r="AU238" s="587"/>
      <c r="AV238" s="588"/>
      <c r="AW238" s="588"/>
      <c r="AX238" s="589"/>
    </row>
    <row r="239" spans="1:50" ht="24" customHeight="1" x14ac:dyDescent="0.15">
      <c r="A239" s="577">
        <v>4</v>
      </c>
      <c r="B239" s="577">
        <v>1</v>
      </c>
      <c r="C239" s="578" t="s">
        <v>495</v>
      </c>
      <c r="D239" s="579"/>
      <c r="E239" s="579"/>
      <c r="F239" s="579"/>
      <c r="G239" s="579"/>
      <c r="H239" s="579"/>
      <c r="I239" s="579"/>
      <c r="J239" s="579"/>
      <c r="K239" s="579"/>
      <c r="L239" s="579"/>
      <c r="M239" s="580" t="s">
        <v>492</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2"/>
      <c r="AK239" s="583">
        <v>4.505E-2</v>
      </c>
      <c r="AL239" s="584"/>
      <c r="AM239" s="584"/>
      <c r="AN239" s="584"/>
      <c r="AO239" s="584"/>
      <c r="AP239" s="584"/>
      <c r="AQ239" s="585"/>
      <c r="AR239" s="586"/>
      <c r="AS239" s="586"/>
      <c r="AT239" s="586"/>
      <c r="AU239" s="587"/>
      <c r="AV239" s="588"/>
      <c r="AW239" s="588"/>
      <c r="AX239" s="589"/>
    </row>
    <row r="240" spans="1:50" ht="24" customHeight="1" x14ac:dyDescent="0.15">
      <c r="A240" s="577">
        <v>5</v>
      </c>
      <c r="B240" s="577">
        <v>1</v>
      </c>
      <c r="C240" s="578" t="s">
        <v>496</v>
      </c>
      <c r="D240" s="579"/>
      <c r="E240" s="579"/>
      <c r="F240" s="579"/>
      <c r="G240" s="579"/>
      <c r="H240" s="579"/>
      <c r="I240" s="579"/>
      <c r="J240" s="579"/>
      <c r="K240" s="579"/>
      <c r="L240" s="579"/>
      <c r="M240" s="580" t="s">
        <v>492</v>
      </c>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2"/>
      <c r="AK240" s="583">
        <v>4.1248E-2</v>
      </c>
      <c r="AL240" s="584"/>
      <c r="AM240" s="584"/>
      <c r="AN240" s="584"/>
      <c r="AO240" s="584"/>
      <c r="AP240" s="584"/>
      <c r="AQ240" s="585"/>
      <c r="AR240" s="586"/>
      <c r="AS240" s="586"/>
      <c r="AT240" s="586"/>
      <c r="AU240" s="587"/>
      <c r="AV240" s="588"/>
      <c r="AW240" s="588"/>
      <c r="AX240" s="589"/>
    </row>
    <row r="241" spans="1:50" ht="24" customHeight="1" x14ac:dyDescent="0.15">
      <c r="A241" s="577">
        <v>6</v>
      </c>
      <c r="B241" s="577">
        <v>1</v>
      </c>
      <c r="C241" s="578" t="s">
        <v>497</v>
      </c>
      <c r="D241" s="579"/>
      <c r="E241" s="579"/>
      <c r="F241" s="579"/>
      <c r="G241" s="579"/>
      <c r="H241" s="579"/>
      <c r="I241" s="579"/>
      <c r="J241" s="579"/>
      <c r="K241" s="579"/>
      <c r="L241" s="579"/>
      <c r="M241" s="580" t="s">
        <v>492</v>
      </c>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2"/>
      <c r="AK241" s="583">
        <v>3.8870000000000002E-2</v>
      </c>
      <c r="AL241" s="584"/>
      <c r="AM241" s="584"/>
      <c r="AN241" s="584"/>
      <c r="AO241" s="584"/>
      <c r="AP241" s="584"/>
      <c r="AQ241" s="585"/>
      <c r="AR241" s="586"/>
      <c r="AS241" s="586"/>
      <c r="AT241" s="586"/>
      <c r="AU241" s="587"/>
      <c r="AV241" s="588"/>
      <c r="AW241" s="588"/>
      <c r="AX241" s="589"/>
    </row>
    <row r="242" spans="1:50" ht="24" customHeight="1" x14ac:dyDescent="0.15">
      <c r="A242" s="577">
        <v>7</v>
      </c>
      <c r="B242" s="577">
        <v>1</v>
      </c>
      <c r="C242" s="578" t="s">
        <v>498</v>
      </c>
      <c r="D242" s="579"/>
      <c r="E242" s="579"/>
      <c r="F242" s="579"/>
      <c r="G242" s="579"/>
      <c r="H242" s="579"/>
      <c r="I242" s="579"/>
      <c r="J242" s="579"/>
      <c r="K242" s="579"/>
      <c r="L242" s="579"/>
      <c r="M242" s="580" t="s">
        <v>492</v>
      </c>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2"/>
      <c r="AK242" s="583">
        <v>3.4076000000000002E-2</v>
      </c>
      <c r="AL242" s="584"/>
      <c r="AM242" s="584"/>
      <c r="AN242" s="584"/>
      <c r="AO242" s="584"/>
      <c r="AP242" s="584"/>
      <c r="AQ242" s="585"/>
      <c r="AR242" s="586"/>
      <c r="AS242" s="586"/>
      <c r="AT242" s="586"/>
      <c r="AU242" s="587"/>
      <c r="AV242" s="588"/>
      <c r="AW242" s="588"/>
      <c r="AX242" s="589"/>
    </row>
    <row r="243" spans="1:50" ht="24" customHeight="1" x14ac:dyDescent="0.15">
      <c r="A243" s="577">
        <v>8</v>
      </c>
      <c r="B243" s="577">
        <v>1</v>
      </c>
      <c r="C243" s="578" t="s">
        <v>499</v>
      </c>
      <c r="D243" s="579"/>
      <c r="E243" s="579"/>
      <c r="F243" s="579"/>
      <c r="G243" s="579"/>
      <c r="H243" s="579"/>
      <c r="I243" s="579"/>
      <c r="J243" s="579"/>
      <c r="K243" s="579"/>
      <c r="L243" s="579"/>
      <c r="M243" s="580" t="s">
        <v>492</v>
      </c>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2"/>
      <c r="AK243" s="583">
        <v>3.3579999999999999E-2</v>
      </c>
      <c r="AL243" s="584"/>
      <c r="AM243" s="584"/>
      <c r="AN243" s="584"/>
      <c r="AO243" s="584"/>
      <c r="AP243" s="584"/>
      <c r="AQ243" s="585"/>
      <c r="AR243" s="586"/>
      <c r="AS243" s="586"/>
      <c r="AT243" s="586"/>
      <c r="AU243" s="587"/>
      <c r="AV243" s="588"/>
      <c r="AW243" s="588"/>
      <c r="AX243" s="589"/>
    </row>
    <row r="244" spans="1:50" ht="24" customHeight="1" x14ac:dyDescent="0.15">
      <c r="A244" s="577">
        <v>9</v>
      </c>
      <c r="B244" s="577">
        <v>1</v>
      </c>
      <c r="C244" s="578" t="s">
        <v>500</v>
      </c>
      <c r="D244" s="579"/>
      <c r="E244" s="579"/>
      <c r="F244" s="579"/>
      <c r="G244" s="579"/>
      <c r="H244" s="579"/>
      <c r="I244" s="579"/>
      <c r="J244" s="579"/>
      <c r="K244" s="579"/>
      <c r="L244" s="579"/>
      <c r="M244" s="580" t="s">
        <v>492</v>
      </c>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2"/>
      <c r="AK244" s="583">
        <v>3.2800000000000003E-2</v>
      </c>
      <c r="AL244" s="584"/>
      <c r="AM244" s="584"/>
      <c r="AN244" s="584"/>
      <c r="AO244" s="584"/>
      <c r="AP244" s="584"/>
      <c r="AQ244" s="585"/>
      <c r="AR244" s="586"/>
      <c r="AS244" s="586"/>
      <c r="AT244" s="586"/>
      <c r="AU244" s="587"/>
      <c r="AV244" s="588"/>
      <c r="AW244" s="588"/>
      <c r="AX244" s="589"/>
    </row>
    <row r="245" spans="1:50" ht="24" customHeight="1" x14ac:dyDescent="0.15">
      <c r="A245" s="577">
        <v>10</v>
      </c>
      <c r="B245" s="577">
        <v>1</v>
      </c>
      <c r="C245" s="578" t="s">
        <v>501</v>
      </c>
      <c r="D245" s="579"/>
      <c r="E245" s="579"/>
      <c r="F245" s="579"/>
      <c r="G245" s="579"/>
      <c r="H245" s="579"/>
      <c r="I245" s="579"/>
      <c r="J245" s="579"/>
      <c r="K245" s="579"/>
      <c r="L245" s="579"/>
      <c r="M245" s="580" t="s">
        <v>492</v>
      </c>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2"/>
      <c r="AK245" s="583">
        <v>3.2800000000000003E-2</v>
      </c>
      <c r="AL245" s="584"/>
      <c r="AM245" s="584"/>
      <c r="AN245" s="584"/>
      <c r="AO245" s="584"/>
      <c r="AP245" s="584"/>
      <c r="AQ245" s="585"/>
      <c r="AR245" s="586"/>
      <c r="AS245" s="586"/>
      <c r="AT245" s="586"/>
      <c r="AU245" s="587"/>
      <c r="AV245" s="588"/>
      <c r="AW245" s="588"/>
      <c r="AX245" s="589"/>
    </row>
    <row r="246" spans="1:50" ht="24" hidden="1" customHeight="1" x14ac:dyDescent="0.15">
      <c r="A246" s="577">
        <v>11</v>
      </c>
      <c r="B246" s="577">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77">
        <v>12</v>
      </c>
      <c r="B247" s="577">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77">
        <v>13</v>
      </c>
      <c r="B248" s="577">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77">
        <v>14</v>
      </c>
      <c r="B249" s="577">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77">
        <v>15</v>
      </c>
      <c r="B250" s="577">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77">
        <v>16</v>
      </c>
      <c r="B251" s="577">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77">
        <v>17</v>
      </c>
      <c r="B252" s="577">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77">
        <v>18</v>
      </c>
      <c r="B253" s="577">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77">
        <v>19</v>
      </c>
      <c r="B254" s="577">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77">
        <v>20</v>
      </c>
      <c r="B255" s="577">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77">
        <v>21</v>
      </c>
      <c r="B256" s="577">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77">
        <v>22</v>
      </c>
      <c r="B257" s="577">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77">
        <v>23</v>
      </c>
      <c r="B258" s="577">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77">
        <v>24</v>
      </c>
      <c r="B259" s="577">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77">
        <v>25</v>
      </c>
      <c r="B260" s="577">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77">
        <v>26</v>
      </c>
      <c r="B261" s="577">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77">
        <v>27</v>
      </c>
      <c r="B262" s="577">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77">
        <v>28</v>
      </c>
      <c r="B263" s="577">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77">
        <v>29</v>
      </c>
      <c r="B264" s="577">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77">
        <v>30</v>
      </c>
      <c r="B265" s="577">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0" t="s">
        <v>414</v>
      </c>
      <c r="AL268" s="241"/>
      <c r="AM268" s="241"/>
      <c r="AN268" s="241"/>
      <c r="AO268" s="241"/>
      <c r="AP268" s="241"/>
      <c r="AQ268" s="241" t="s">
        <v>23</v>
      </c>
      <c r="AR268" s="241"/>
      <c r="AS268" s="241"/>
      <c r="AT268" s="241"/>
      <c r="AU268" s="92" t="s">
        <v>24</v>
      </c>
      <c r="AV268" s="93"/>
      <c r="AW268" s="93"/>
      <c r="AX268" s="591"/>
    </row>
    <row r="269" spans="1:50" ht="24" hidden="1" customHeight="1" x14ac:dyDescent="0.15">
      <c r="A269" s="577">
        <v>1</v>
      </c>
      <c r="B269" s="577">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hidden="1" customHeight="1" x14ac:dyDescent="0.15">
      <c r="A270" s="577">
        <v>2</v>
      </c>
      <c r="B270" s="577">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x14ac:dyDescent="0.15">
      <c r="A271" s="577">
        <v>3</v>
      </c>
      <c r="B271" s="577">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x14ac:dyDescent="0.15">
      <c r="A272" s="577">
        <v>4</v>
      </c>
      <c r="B272" s="577">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x14ac:dyDescent="0.15">
      <c r="A273" s="577">
        <v>5</v>
      </c>
      <c r="B273" s="577">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x14ac:dyDescent="0.15">
      <c r="A274" s="577">
        <v>6</v>
      </c>
      <c r="B274" s="577">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x14ac:dyDescent="0.15">
      <c r="A275" s="577">
        <v>7</v>
      </c>
      <c r="B275" s="577">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x14ac:dyDescent="0.15">
      <c r="A276" s="577">
        <v>8</v>
      </c>
      <c r="B276" s="577">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x14ac:dyDescent="0.15">
      <c r="A277" s="577">
        <v>9</v>
      </c>
      <c r="B277" s="577">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77">
        <v>10</v>
      </c>
      <c r="B278" s="577">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77">
        <v>11</v>
      </c>
      <c r="B279" s="577">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77">
        <v>12</v>
      </c>
      <c r="B280" s="577">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77">
        <v>13</v>
      </c>
      <c r="B281" s="577">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77">
        <v>14</v>
      </c>
      <c r="B282" s="577">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77">
        <v>15</v>
      </c>
      <c r="B283" s="577">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77">
        <v>16</v>
      </c>
      <c r="B284" s="577">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77">
        <v>17</v>
      </c>
      <c r="B285" s="577">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77">
        <v>18</v>
      </c>
      <c r="B286" s="577">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77">
        <v>19</v>
      </c>
      <c r="B287" s="577">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77">
        <v>20</v>
      </c>
      <c r="B288" s="577">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77">
        <v>21</v>
      </c>
      <c r="B289" s="577">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77">
        <v>22</v>
      </c>
      <c r="B290" s="577">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77">
        <v>23</v>
      </c>
      <c r="B291" s="577">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77">
        <v>24</v>
      </c>
      <c r="B292" s="577">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77">
        <v>25</v>
      </c>
      <c r="B293" s="577">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77">
        <v>26</v>
      </c>
      <c r="B294" s="577">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77">
        <v>27</v>
      </c>
      <c r="B295" s="577">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77">
        <v>28</v>
      </c>
      <c r="B296" s="577">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77">
        <v>29</v>
      </c>
      <c r="B297" s="577">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77">
        <v>30</v>
      </c>
      <c r="B298" s="577">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0" t="s">
        <v>414</v>
      </c>
      <c r="AL301" s="241"/>
      <c r="AM301" s="241"/>
      <c r="AN301" s="241"/>
      <c r="AO301" s="241"/>
      <c r="AP301" s="241"/>
      <c r="AQ301" s="241" t="s">
        <v>23</v>
      </c>
      <c r="AR301" s="241"/>
      <c r="AS301" s="241"/>
      <c r="AT301" s="241"/>
      <c r="AU301" s="92" t="s">
        <v>24</v>
      </c>
      <c r="AV301" s="93"/>
      <c r="AW301" s="93"/>
      <c r="AX301" s="591"/>
    </row>
    <row r="302" spans="1:50" ht="24" hidden="1" customHeight="1" x14ac:dyDescent="0.15">
      <c r="A302" s="577">
        <v>1</v>
      </c>
      <c r="B302" s="577">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hidden="1" customHeight="1" x14ac:dyDescent="0.15">
      <c r="A303" s="577">
        <v>2</v>
      </c>
      <c r="B303" s="577">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x14ac:dyDescent="0.15">
      <c r="A304" s="577">
        <v>3</v>
      </c>
      <c r="B304" s="577">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x14ac:dyDescent="0.15">
      <c r="A305" s="577">
        <v>4</v>
      </c>
      <c r="B305" s="577">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x14ac:dyDescent="0.15">
      <c r="A306" s="577">
        <v>5</v>
      </c>
      <c r="B306" s="577">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x14ac:dyDescent="0.15">
      <c r="A307" s="577">
        <v>6</v>
      </c>
      <c r="B307" s="577">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x14ac:dyDescent="0.15">
      <c r="A308" s="577">
        <v>7</v>
      </c>
      <c r="B308" s="577">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77">
        <v>8</v>
      </c>
      <c r="B309" s="577">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77">
        <v>9</v>
      </c>
      <c r="B310" s="577">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77">
        <v>10</v>
      </c>
      <c r="B311" s="577">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77">
        <v>11</v>
      </c>
      <c r="B312" s="577">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77">
        <v>12</v>
      </c>
      <c r="B313" s="577">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77">
        <v>13</v>
      </c>
      <c r="B314" s="577">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77">
        <v>14</v>
      </c>
      <c r="B315" s="577">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77">
        <v>15</v>
      </c>
      <c r="B316" s="577">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77">
        <v>16</v>
      </c>
      <c r="B317" s="577">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77">
        <v>17</v>
      </c>
      <c r="B318" s="577">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77">
        <v>18</v>
      </c>
      <c r="B319" s="577">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77">
        <v>19</v>
      </c>
      <c r="B320" s="577">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77">
        <v>20</v>
      </c>
      <c r="B321" s="577">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77">
        <v>21</v>
      </c>
      <c r="B322" s="577">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77">
        <v>22</v>
      </c>
      <c r="B323" s="577">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77">
        <v>23</v>
      </c>
      <c r="B324" s="577">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77">
        <v>24</v>
      </c>
      <c r="B325" s="577">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77">
        <v>25</v>
      </c>
      <c r="B326" s="577">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77">
        <v>26</v>
      </c>
      <c r="B327" s="577">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77">
        <v>27</v>
      </c>
      <c r="B328" s="577">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77">
        <v>28</v>
      </c>
      <c r="B329" s="577">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77">
        <v>29</v>
      </c>
      <c r="B330" s="577">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77">
        <v>30</v>
      </c>
      <c r="B331" s="577">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0" t="s">
        <v>414</v>
      </c>
      <c r="AL334" s="241"/>
      <c r="AM334" s="241"/>
      <c r="AN334" s="241"/>
      <c r="AO334" s="241"/>
      <c r="AP334" s="241"/>
      <c r="AQ334" s="241" t="s">
        <v>23</v>
      </c>
      <c r="AR334" s="241"/>
      <c r="AS334" s="241"/>
      <c r="AT334" s="241"/>
      <c r="AU334" s="92" t="s">
        <v>24</v>
      </c>
      <c r="AV334" s="93"/>
      <c r="AW334" s="93"/>
      <c r="AX334" s="591"/>
    </row>
    <row r="335" spans="1:50" ht="24" hidden="1" customHeight="1" x14ac:dyDescent="0.15">
      <c r="A335" s="577">
        <v>1</v>
      </c>
      <c r="B335" s="577">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x14ac:dyDescent="0.15">
      <c r="A336" s="577">
        <v>2</v>
      </c>
      <c r="B336" s="577">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77">
        <v>3</v>
      </c>
      <c r="B337" s="577">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77">
        <v>4</v>
      </c>
      <c r="B338" s="577">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77">
        <v>5</v>
      </c>
      <c r="B339" s="577">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77">
        <v>6</v>
      </c>
      <c r="B340" s="577">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77">
        <v>7</v>
      </c>
      <c r="B341" s="577">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77">
        <v>8</v>
      </c>
      <c r="B342" s="577">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77">
        <v>9</v>
      </c>
      <c r="B343" s="577">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77">
        <v>10</v>
      </c>
      <c r="B344" s="577">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77">
        <v>11</v>
      </c>
      <c r="B345" s="577">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77">
        <v>12</v>
      </c>
      <c r="B346" s="577">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77">
        <v>13</v>
      </c>
      <c r="B347" s="577">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77">
        <v>14</v>
      </c>
      <c r="B348" s="577">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77">
        <v>15</v>
      </c>
      <c r="B349" s="577">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77">
        <v>16</v>
      </c>
      <c r="B350" s="577">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77">
        <v>17</v>
      </c>
      <c r="B351" s="577">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77">
        <v>18</v>
      </c>
      <c r="B352" s="577">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77">
        <v>19</v>
      </c>
      <c r="B353" s="577">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77">
        <v>20</v>
      </c>
      <c r="B354" s="577">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77">
        <v>21</v>
      </c>
      <c r="B355" s="577">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77">
        <v>22</v>
      </c>
      <c r="B356" s="577">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77">
        <v>23</v>
      </c>
      <c r="B357" s="577">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77">
        <v>24</v>
      </c>
      <c r="B358" s="577">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77">
        <v>25</v>
      </c>
      <c r="B359" s="577">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77">
        <v>26</v>
      </c>
      <c r="B360" s="577">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77">
        <v>27</v>
      </c>
      <c r="B361" s="577">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77">
        <v>28</v>
      </c>
      <c r="B362" s="577">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77">
        <v>29</v>
      </c>
      <c r="B363" s="577">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x14ac:dyDescent="0.15">
      <c r="A364" s="577">
        <v>30</v>
      </c>
      <c r="B364" s="577">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0" t="s">
        <v>414</v>
      </c>
      <c r="AL367" s="241"/>
      <c r="AM367" s="241"/>
      <c r="AN367" s="241"/>
      <c r="AO367" s="241"/>
      <c r="AP367" s="241"/>
      <c r="AQ367" s="241" t="s">
        <v>23</v>
      </c>
      <c r="AR367" s="241"/>
      <c r="AS367" s="241"/>
      <c r="AT367" s="241"/>
      <c r="AU367" s="92" t="s">
        <v>24</v>
      </c>
      <c r="AV367" s="93"/>
      <c r="AW367" s="93"/>
      <c r="AX367" s="591"/>
    </row>
    <row r="368" spans="1:50" ht="24" hidden="1" customHeight="1" x14ac:dyDescent="0.15">
      <c r="A368" s="577">
        <v>1</v>
      </c>
      <c r="B368" s="577">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x14ac:dyDescent="0.15">
      <c r="A369" s="577">
        <v>2</v>
      </c>
      <c r="B369" s="577">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77">
        <v>3</v>
      </c>
      <c r="B370" s="577">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77">
        <v>4</v>
      </c>
      <c r="B371" s="577">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77">
        <v>5</v>
      </c>
      <c r="B372" s="577">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77">
        <v>6</v>
      </c>
      <c r="B373" s="577">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77">
        <v>7</v>
      </c>
      <c r="B374" s="577">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77">
        <v>8</v>
      </c>
      <c r="B375" s="577">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77">
        <v>9</v>
      </c>
      <c r="B376" s="577">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77">
        <v>10</v>
      </c>
      <c r="B377" s="577">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77">
        <v>11</v>
      </c>
      <c r="B378" s="577">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77">
        <v>12</v>
      </c>
      <c r="B379" s="577">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77">
        <v>13</v>
      </c>
      <c r="B380" s="577">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77">
        <v>14</v>
      </c>
      <c r="B381" s="577">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77">
        <v>15</v>
      </c>
      <c r="B382" s="577">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77">
        <v>16</v>
      </c>
      <c r="B383" s="577">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77">
        <v>17</v>
      </c>
      <c r="B384" s="577">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77">
        <v>18</v>
      </c>
      <c r="B385" s="577">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77">
        <v>19</v>
      </c>
      <c r="B386" s="577">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77">
        <v>20</v>
      </c>
      <c r="B387" s="577">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77">
        <v>21</v>
      </c>
      <c r="B388" s="577">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77">
        <v>22</v>
      </c>
      <c r="B389" s="577">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77">
        <v>23</v>
      </c>
      <c r="B390" s="577">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77">
        <v>24</v>
      </c>
      <c r="B391" s="577">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77">
        <v>25</v>
      </c>
      <c r="B392" s="577">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77">
        <v>26</v>
      </c>
      <c r="B393" s="577">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77">
        <v>27</v>
      </c>
      <c r="B394" s="577">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77">
        <v>28</v>
      </c>
      <c r="B395" s="577">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77">
        <v>29</v>
      </c>
      <c r="B396" s="577">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77">
        <v>30</v>
      </c>
      <c r="B397" s="577">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0" t="s">
        <v>414</v>
      </c>
      <c r="AL400" s="241"/>
      <c r="AM400" s="241"/>
      <c r="AN400" s="241"/>
      <c r="AO400" s="241"/>
      <c r="AP400" s="241"/>
      <c r="AQ400" s="241" t="s">
        <v>23</v>
      </c>
      <c r="AR400" s="241"/>
      <c r="AS400" s="241"/>
      <c r="AT400" s="241"/>
      <c r="AU400" s="92" t="s">
        <v>24</v>
      </c>
      <c r="AV400" s="93"/>
      <c r="AW400" s="93"/>
      <c r="AX400" s="591"/>
    </row>
    <row r="401" spans="1:50" ht="24" hidden="1" customHeight="1" x14ac:dyDescent="0.15">
      <c r="A401" s="577">
        <v>1</v>
      </c>
      <c r="B401" s="577">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x14ac:dyDescent="0.15">
      <c r="A402" s="577">
        <v>2</v>
      </c>
      <c r="B402" s="577">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77">
        <v>3</v>
      </c>
      <c r="B403" s="577">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77">
        <v>4</v>
      </c>
      <c r="B404" s="577">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77">
        <v>5</v>
      </c>
      <c r="B405" s="577">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77">
        <v>6</v>
      </c>
      <c r="B406" s="577">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77">
        <v>7</v>
      </c>
      <c r="B407" s="577">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77">
        <v>8</v>
      </c>
      <c r="B408" s="577">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77">
        <v>9</v>
      </c>
      <c r="B409" s="577">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77">
        <v>10</v>
      </c>
      <c r="B410" s="577">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77">
        <v>11</v>
      </c>
      <c r="B411" s="577">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77">
        <v>12</v>
      </c>
      <c r="B412" s="577">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77">
        <v>13</v>
      </c>
      <c r="B413" s="577">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77">
        <v>14</v>
      </c>
      <c r="B414" s="577">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77">
        <v>15</v>
      </c>
      <c r="B415" s="577">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77">
        <v>16</v>
      </c>
      <c r="B416" s="577">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77">
        <v>17</v>
      </c>
      <c r="B417" s="577">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77">
        <v>18</v>
      </c>
      <c r="B418" s="577">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77">
        <v>19</v>
      </c>
      <c r="B419" s="577">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77">
        <v>20</v>
      </c>
      <c r="B420" s="577">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77">
        <v>21</v>
      </c>
      <c r="B421" s="577">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77">
        <v>22</v>
      </c>
      <c r="B422" s="577">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77">
        <v>23</v>
      </c>
      <c r="B423" s="577">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77">
        <v>24</v>
      </c>
      <c r="B424" s="577">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77">
        <v>25</v>
      </c>
      <c r="B425" s="577">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77">
        <v>26</v>
      </c>
      <c r="B426" s="577">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77">
        <v>27</v>
      </c>
      <c r="B427" s="577">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77">
        <v>28</v>
      </c>
      <c r="B428" s="577">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77">
        <v>29</v>
      </c>
      <c r="B429" s="577">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77">
        <v>30</v>
      </c>
      <c r="B430" s="577">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0" t="s">
        <v>414</v>
      </c>
      <c r="AL433" s="241"/>
      <c r="AM433" s="241"/>
      <c r="AN433" s="241"/>
      <c r="AO433" s="241"/>
      <c r="AP433" s="241"/>
      <c r="AQ433" s="241" t="s">
        <v>23</v>
      </c>
      <c r="AR433" s="241"/>
      <c r="AS433" s="241"/>
      <c r="AT433" s="241"/>
      <c r="AU433" s="92" t="s">
        <v>24</v>
      </c>
      <c r="AV433" s="93"/>
      <c r="AW433" s="93"/>
      <c r="AX433" s="591"/>
    </row>
    <row r="434" spans="1:50" ht="24" hidden="1" customHeight="1" x14ac:dyDescent="0.15">
      <c r="A434" s="577">
        <v>1</v>
      </c>
      <c r="B434" s="577">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77">
        <v>2</v>
      </c>
      <c r="B435" s="577">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77">
        <v>3</v>
      </c>
      <c r="B436" s="577">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77">
        <v>4</v>
      </c>
      <c r="B437" s="577">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77">
        <v>5</v>
      </c>
      <c r="B438" s="577">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77">
        <v>6</v>
      </c>
      <c r="B439" s="577">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77">
        <v>7</v>
      </c>
      <c r="B440" s="577">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77">
        <v>8</v>
      </c>
      <c r="B441" s="577">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77">
        <v>9</v>
      </c>
      <c r="B442" s="577">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77">
        <v>10</v>
      </c>
      <c r="B443" s="577">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77">
        <v>11</v>
      </c>
      <c r="B444" s="577">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77">
        <v>12</v>
      </c>
      <c r="B445" s="577">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77">
        <v>13</v>
      </c>
      <c r="B446" s="577">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77">
        <v>14</v>
      </c>
      <c r="B447" s="577">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77">
        <v>15</v>
      </c>
      <c r="B448" s="577">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77">
        <v>16</v>
      </c>
      <c r="B449" s="577">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77">
        <v>17</v>
      </c>
      <c r="B450" s="577">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77">
        <v>18</v>
      </c>
      <c r="B451" s="577">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77">
        <v>19</v>
      </c>
      <c r="B452" s="577">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77">
        <v>20</v>
      </c>
      <c r="B453" s="577">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77">
        <v>21</v>
      </c>
      <c r="B454" s="577">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77">
        <v>22</v>
      </c>
      <c r="B455" s="577">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77">
        <v>23</v>
      </c>
      <c r="B456" s="577">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77">
        <v>24</v>
      </c>
      <c r="B457" s="577">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77">
        <v>25</v>
      </c>
      <c r="B458" s="577">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77">
        <v>26</v>
      </c>
      <c r="B459" s="577">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77">
        <v>27</v>
      </c>
      <c r="B460" s="577">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77">
        <v>28</v>
      </c>
      <c r="B461" s="577">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77">
        <v>29</v>
      </c>
      <c r="B462" s="577">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77">
        <v>30</v>
      </c>
      <c r="B463" s="577">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0" t="s">
        <v>414</v>
      </c>
      <c r="AL466" s="241"/>
      <c r="AM466" s="241"/>
      <c r="AN466" s="241"/>
      <c r="AO466" s="241"/>
      <c r="AP466" s="241"/>
      <c r="AQ466" s="241" t="s">
        <v>23</v>
      </c>
      <c r="AR466" s="241"/>
      <c r="AS466" s="241"/>
      <c r="AT466" s="241"/>
      <c r="AU466" s="92" t="s">
        <v>24</v>
      </c>
      <c r="AV466" s="93"/>
      <c r="AW466" s="93"/>
      <c r="AX466" s="591"/>
    </row>
    <row r="467" spans="1:50" ht="24" hidden="1" customHeight="1" x14ac:dyDescent="0.15">
      <c r="A467" s="577">
        <v>1</v>
      </c>
      <c r="B467" s="577">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77">
        <v>2</v>
      </c>
      <c r="B468" s="577">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77">
        <v>3</v>
      </c>
      <c r="B469" s="577">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77">
        <v>4</v>
      </c>
      <c r="B470" s="577">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77">
        <v>5</v>
      </c>
      <c r="B471" s="577">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77">
        <v>6</v>
      </c>
      <c r="B472" s="577">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77">
        <v>7</v>
      </c>
      <c r="B473" s="577">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77">
        <v>8</v>
      </c>
      <c r="B474" s="577">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77">
        <v>9</v>
      </c>
      <c r="B475" s="577">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77">
        <v>10</v>
      </c>
      <c r="B476" s="577">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77">
        <v>11</v>
      </c>
      <c r="B477" s="577">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77">
        <v>12</v>
      </c>
      <c r="B478" s="577">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77">
        <v>13</v>
      </c>
      <c r="B479" s="577">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77">
        <v>14</v>
      </c>
      <c r="B480" s="577">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77">
        <v>15</v>
      </c>
      <c r="B481" s="577">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77">
        <v>16</v>
      </c>
      <c r="B482" s="577">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77">
        <v>17</v>
      </c>
      <c r="B483" s="577">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77">
        <v>18</v>
      </c>
      <c r="B484" s="577">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77">
        <v>19</v>
      </c>
      <c r="B485" s="577">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77">
        <v>20</v>
      </c>
      <c r="B486" s="577">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77">
        <v>21</v>
      </c>
      <c r="B487" s="577">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77">
        <v>22</v>
      </c>
      <c r="B488" s="577">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77">
        <v>23</v>
      </c>
      <c r="B489" s="577">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77">
        <v>24</v>
      </c>
      <c r="B490" s="577">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77">
        <v>25</v>
      </c>
      <c r="B491" s="577">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77">
        <v>26</v>
      </c>
      <c r="B492" s="577">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77">
        <v>27</v>
      </c>
      <c r="B493" s="577">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77">
        <v>28</v>
      </c>
      <c r="B494" s="577">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77">
        <v>29</v>
      </c>
      <c r="B495" s="577">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77">
        <v>30</v>
      </c>
      <c r="B496" s="577">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2"/>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2"/>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2"/>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2"/>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2"/>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2"/>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2"/>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2"/>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2"/>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2"/>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467</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8"/>
      <c r="B3" s="719"/>
      <c r="C3" s="719"/>
      <c r="D3" s="719"/>
      <c r="E3" s="719"/>
      <c r="F3" s="72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18"/>
      <c r="B4" s="719"/>
      <c r="C4" s="719"/>
      <c r="D4" s="719"/>
      <c r="E4" s="719"/>
      <c r="F4" s="72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18"/>
      <c r="B5" s="719"/>
      <c r="C5" s="719"/>
      <c r="D5" s="719"/>
      <c r="E5" s="719"/>
      <c r="F5" s="72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18"/>
      <c r="B6" s="719"/>
      <c r="C6" s="719"/>
      <c r="D6" s="719"/>
      <c r="E6" s="719"/>
      <c r="F6" s="72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18"/>
      <c r="B7" s="719"/>
      <c r="C7" s="719"/>
      <c r="D7" s="719"/>
      <c r="E7" s="719"/>
      <c r="F7" s="72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18"/>
      <c r="B8" s="719"/>
      <c r="C8" s="719"/>
      <c r="D8" s="719"/>
      <c r="E8" s="719"/>
      <c r="F8" s="72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18"/>
      <c r="B9" s="719"/>
      <c r="C9" s="719"/>
      <c r="D9" s="719"/>
      <c r="E9" s="719"/>
      <c r="F9" s="72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18"/>
      <c r="B10" s="719"/>
      <c r="C10" s="719"/>
      <c r="D10" s="719"/>
      <c r="E10" s="719"/>
      <c r="F10" s="72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18"/>
      <c r="B11" s="719"/>
      <c r="C11" s="719"/>
      <c r="D11" s="719"/>
      <c r="E11" s="719"/>
      <c r="F11" s="72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18"/>
      <c r="B12" s="719"/>
      <c r="C12" s="719"/>
      <c r="D12" s="719"/>
      <c r="E12" s="719"/>
      <c r="F12" s="72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18"/>
      <c r="B13" s="719"/>
      <c r="C13" s="719"/>
      <c r="D13" s="719"/>
      <c r="E13" s="719"/>
      <c r="F13" s="72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18"/>
      <c r="B14" s="719"/>
      <c r="C14" s="719"/>
      <c r="D14" s="719"/>
      <c r="E14" s="719"/>
      <c r="F14" s="720"/>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8"/>
      <c r="B15" s="719"/>
      <c r="C15" s="719"/>
      <c r="D15" s="719"/>
      <c r="E15" s="719"/>
      <c r="F15" s="720"/>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8"/>
      <c r="B16" s="719"/>
      <c r="C16" s="719"/>
      <c r="D16" s="719"/>
      <c r="E16" s="719"/>
      <c r="F16" s="72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18"/>
      <c r="B17" s="719"/>
      <c r="C17" s="719"/>
      <c r="D17" s="719"/>
      <c r="E17" s="719"/>
      <c r="F17" s="72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18"/>
      <c r="B18" s="719"/>
      <c r="C18" s="719"/>
      <c r="D18" s="719"/>
      <c r="E18" s="719"/>
      <c r="F18" s="72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18"/>
      <c r="B19" s="719"/>
      <c r="C19" s="719"/>
      <c r="D19" s="719"/>
      <c r="E19" s="719"/>
      <c r="F19" s="72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18"/>
      <c r="B20" s="719"/>
      <c r="C20" s="719"/>
      <c r="D20" s="719"/>
      <c r="E20" s="719"/>
      <c r="F20" s="72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18"/>
      <c r="B21" s="719"/>
      <c r="C21" s="719"/>
      <c r="D21" s="719"/>
      <c r="E21" s="719"/>
      <c r="F21" s="72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18"/>
      <c r="B22" s="719"/>
      <c r="C22" s="719"/>
      <c r="D22" s="719"/>
      <c r="E22" s="719"/>
      <c r="F22" s="72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18"/>
      <c r="B23" s="719"/>
      <c r="C23" s="719"/>
      <c r="D23" s="719"/>
      <c r="E23" s="719"/>
      <c r="F23" s="72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18"/>
      <c r="B24" s="719"/>
      <c r="C24" s="719"/>
      <c r="D24" s="719"/>
      <c r="E24" s="719"/>
      <c r="F24" s="72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18"/>
      <c r="B25" s="719"/>
      <c r="C25" s="719"/>
      <c r="D25" s="719"/>
      <c r="E25" s="719"/>
      <c r="F25" s="72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18"/>
      <c r="B26" s="719"/>
      <c r="C26" s="719"/>
      <c r="D26" s="719"/>
      <c r="E26" s="719"/>
      <c r="F26" s="72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18"/>
      <c r="B27" s="719"/>
      <c r="C27" s="719"/>
      <c r="D27" s="719"/>
      <c r="E27" s="719"/>
      <c r="F27" s="720"/>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8"/>
      <c r="B28" s="719"/>
      <c r="C28" s="719"/>
      <c r="D28" s="719"/>
      <c r="E28" s="719"/>
      <c r="F28" s="720"/>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8"/>
      <c r="B29" s="719"/>
      <c r="C29" s="719"/>
      <c r="D29" s="719"/>
      <c r="E29" s="719"/>
      <c r="F29" s="72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18"/>
      <c r="B30" s="719"/>
      <c r="C30" s="719"/>
      <c r="D30" s="719"/>
      <c r="E30" s="719"/>
      <c r="F30" s="72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18"/>
      <c r="B31" s="719"/>
      <c r="C31" s="719"/>
      <c r="D31" s="719"/>
      <c r="E31" s="719"/>
      <c r="F31" s="72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18"/>
      <c r="B32" s="719"/>
      <c r="C32" s="719"/>
      <c r="D32" s="719"/>
      <c r="E32" s="719"/>
      <c r="F32" s="72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18"/>
      <c r="B33" s="719"/>
      <c r="C33" s="719"/>
      <c r="D33" s="719"/>
      <c r="E33" s="719"/>
      <c r="F33" s="72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18"/>
      <c r="B34" s="719"/>
      <c r="C34" s="719"/>
      <c r="D34" s="719"/>
      <c r="E34" s="719"/>
      <c r="F34" s="72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18"/>
      <c r="B35" s="719"/>
      <c r="C35" s="719"/>
      <c r="D35" s="719"/>
      <c r="E35" s="719"/>
      <c r="F35" s="72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18"/>
      <c r="B36" s="719"/>
      <c r="C36" s="719"/>
      <c r="D36" s="719"/>
      <c r="E36" s="719"/>
      <c r="F36" s="72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18"/>
      <c r="B37" s="719"/>
      <c r="C37" s="719"/>
      <c r="D37" s="719"/>
      <c r="E37" s="719"/>
      <c r="F37" s="72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18"/>
      <c r="B38" s="719"/>
      <c r="C38" s="719"/>
      <c r="D38" s="719"/>
      <c r="E38" s="719"/>
      <c r="F38" s="72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18"/>
      <c r="B39" s="719"/>
      <c r="C39" s="719"/>
      <c r="D39" s="719"/>
      <c r="E39" s="719"/>
      <c r="F39" s="72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x14ac:dyDescent="0.2">
      <c r="A40" s="718"/>
      <c r="B40" s="719"/>
      <c r="C40" s="719"/>
      <c r="D40" s="719"/>
      <c r="E40" s="719"/>
      <c r="F40" s="720"/>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8"/>
      <c r="B41" s="719"/>
      <c r="C41" s="719"/>
      <c r="D41" s="719"/>
      <c r="E41" s="719"/>
      <c r="F41" s="720"/>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8"/>
      <c r="B42" s="719"/>
      <c r="C42" s="719"/>
      <c r="D42" s="719"/>
      <c r="E42" s="719"/>
      <c r="F42" s="72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18"/>
      <c r="B43" s="719"/>
      <c r="C43" s="719"/>
      <c r="D43" s="719"/>
      <c r="E43" s="719"/>
      <c r="F43" s="72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18"/>
      <c r="B44" s="719"/>
      <c r="C44" s="719"/>
      <c r="D44" s="719"/>
      <c r="E44" s="719"/>
      <c r="F44" s="72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x14ac:dyDescent="0.15">
      <c r="A45" s="718"/>
      <c r="B45" s="719"/>
      <c r="C45" s="719"/>
      <c r="D45" s="719"/>
      <c r="E45" s="719"/>
      <c r="F45" s="72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x14ac:dyDescent="0.15">
      <c r="A46" s="718"/>
      <c r="B46" s="719"/>
      <c r="C46" s="719"/>
      <c r="D46" s="719"/>
      <c r="E46" s="719"/>
      <c r="F46" s="72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x14ac:dyDescent="0.15">
      <c r="A47" s="718"/>
      <c r="B47" s="719"/>
      <c r="C47" s="719"/>
      <c r="D47" s="719"/>
      <c r="E47" s="719"/>
      <c r="F47" s="72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x14ac:dyDescent="0.15">
      <c r="A48" s="718"/>
      <c r="B48" s="719"/>
      <c r="C48" s="719"/>
      <c r="D48" s="719"/>
      <c r="E48" s="719"/>
      <c r="F48" s="72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x14ac:dyDescent="0.15">
      <c r="A49" s="718"/>
      <c r="B49" s="719"/>
      <c r="C49" s="719"/>
      <c r="D49" s="719"/>
      <c r="E49" s="719"/>
      <c r="F49" s="72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x14ac:dyDescent="0.15">
      <c r="A50" s="718"/>
      <c r="B50" s="719"/>
      <c r="C50" s="719"/>
      <c r="D50" s="719"/>
      <c r="E50" s="719"/>
      <c r="F50" s="72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x14ac:dyDescent="0.15">
      <c r="A51" s="718"/>
      <c r="B51" s="719"/>
      <c r="C51" s="719"/>
      <c r="D51" s="719"/>
      <c r="E51" s="719"/>
      <c r="F51" s="72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x14ac:dyDescent="0.15">
      <c r="A52" s="718"/>
      <c r="B52" s="719"/>
      <c r="C52" s="719"/>
      <c r="D52" s="719"/>
      <c r="E52" s="719"/>
      <c r="F52" s="72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8"/>
      <c r="B56" s="719"/>
      <c r="C56" s="719"/>
      <c r="D56" s="719"/>
      <c r="E56" s="719"/>
      <c r="F56" s="72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18"/>
      <c r="B57" s="719"/>
      <c r="C57" s="719"/>
      <c r="D57" s="719"/>
      <c r="E57" s="719"/>
      <c r="F57" s="72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18"/>
      <c r="B58" s="719"/>
      <c r="C58" s="719"/>
      <c r="D58" s="719"/>
      <c r="E58" s="719"/>
      <c r="F58" s="72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x14ac:dyDescent="0.15">
      <c r="A59" s="718"/>
      <c r="B59" s="719"/>
      <c r="C59" s="719"/>
      <c r="D59" s="719"/>
      <c r="E59" s="719"/>
      <c r="F59" s="72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x14ac:dyDescent="0.15">
      <c r="A60" s="718"/>
      <c r="B60" s="719"/>
      <c r="C60" s="719"/>
      <c r="D60" s="719"/>
      <c r="E60" s="719"/>
      <c r="F60" s="72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x14ac:dyDescent="0.15">
      <c r="A61" s="718"/>
      <c r="B61" s="719"/>
      <c r="C61" s="719"/>
      <c r="D61" s="719"/>
      <c r="E61" s="719"/>
      <c r="F61" s="72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x14ac:dyDescent="0.15">
      <c r="A62" s="718"/>
      <c r="B62" s="719"/>
      <c r="C62" s="719"/>
      <c r="D62" s="719"/>
      <c r="E62" s="719"/>
      <c r="F62" s="72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x14ac:dyDescent="0.15">
      <c r="A63" s="718"/>
      <c r="B63" s="719"/>
      <c r="C63" s="719"/>
      <c r="D63" s="719"/>
      <c r="E63" s="719"/>
      <c r="F63" s="72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x14ac:dyDescent="0.15">
      <c r="A64" s="718"/>
      <c r="B64" s="719"/>
      <c r="C64" s="719"/>
      <c r="D64" s="719"/>
      <c r="E64" s="719"/>
      <c r="F64" s="72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x14ac:dyDescent="0.15">
      <c r="A65" s="718"/>
      <c r="B65" s="719"/>
      <c r="C65" s="719"/>
      <c r="D65" s="719"/>
      <c r="E65" s="719"/>
      <c r="F65" s="72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x14ac:dyDescent="0.15">
      <c r="A66" s="718"/>
      <c r="B66" s="719"/>
      <c r="C66" s="719"/>
      <c r="D66" s="719"/>
      <c r="E66" s="719"/>
      <c r="F66" s="72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x14ac:dyDescent="0.2">
      <c r="A67" s="718"/>
      <c r="B67" s="719"/>
      <c r="C67" s="719"/>
      <c r="D67" s="719"/>
      <c r="E67" s="719"/>
      <c r="F67" s="720"/>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8"/>
      <c r="B68" s="719"/>
      <c r="C68" s="719"/>
      <c r="D68" s="719"/>
      <c r="E68" s="719"/>
      <c r="F68" s="720"/>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8"/>
      <c r="B69" s="719"/>
      <c r="C69" s="719"/>
      <c r="D69" s="719"/>
      <c r="E69" s="719"/>
      <c r="F69" s="72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18"/>
      <c r="B70" s="719"/>
      <c r="C70" s="719"/>
      <c r="D70" s="719"/>
      <c r="E70" s="719"/>
      <c r="F70" s="72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18"/>
      <c r="B71" s="719"/>
      <c r="C71" s="719"/>
      <c r="D71" s="719"/>
      <c r="E71" s="719"/>
      <c r="F71" s="72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x14ac:dyDescent="0.15">
      <c r="A72" s="718"/>
      <c r="B72" s="719"/>
      <c r="C72" s="719"/>
      <c r="D72" s="719"/>
      <c r="E72" s="719"/>
      <c r="F72" s="72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x14ac:dyDescent="0.15">
      <c r="A73" s="718"/>
      <c r="B73" s="719"/>
      <c r="C73" s="719"/>
      <c r="D73" s="719"/>
      <c r="E73" s="719"/>
      <c r="F73" s="72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x14ac:dyDescent="0.15">
      <c r="A74" s="718"/>
      <c r="B74" s="719"/>
      <c r="C74" s="719"/>
      <c r="D74" s="719"/>
      <c r="E74" s="719"/>
      <c r="F74" s="72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x14ac:dyDescent="0.15">
      <c r="A75" s="718"/>
      <c r="B75" s="719"/>
      <c r="C75" s="719"/>
      <c r="D75" s="719"/>
      <c r="E75" s="719"/>
      <c r="F75" s="72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x14ac:dyDescent="0.15">
      <c r="A76" s="718"/>
      <c r="B76" s="719"/>
      <c r="C76" s="719"/>
      <c r="D76" s="719"/>
      <c r="E76" s="719"/>
      <c r="F76" s="72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x14ac:dyDescent="0.15">
      <c r="A77" s="718"/>
      <c r="B77" s="719"/>
      <c r="C77" s="719"/>
      <c r="D77" s="719"/>
      <c r="E77" s="719"/>
      <c r="F77" s="72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x14ac:dyDescent="0.15">
      <c r="A78" s="718"/>
      <c r="B78" s="719"/>
      <c r="C78" s="719"/>
      <c r="D78" s="719"/>
      <c r="E78" s="719"/>
      <c r="F78" s="72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x14ac:dyDescent="0.15">
      <c r="A79" s="718"/>
      <c r="B79" s="719"/>
      <c r="C79" s="719"/>
      <c r="D79" s="719"/>
      <c r="E79" s="719"/>
      <c r="F79" s="72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x14ac:dyDescent="0.2">
      <c r="A80" s="718"/>
      <c r="B80" s="719"/>
      <c r="C80" s="719"/>
      <c r="D80" s="719"/>
      <c r="E80" s="719"/>
      <c r="F80" s="720"/>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8"/>
      <c r="B81" s="719"/>
      <c r="C81" s="719"/>
      <c r="D81" s="719"/>
      <c r="E81" s="719"/>
      <c r="F81" s="720"/>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8"/>
      <c r="B82" s="719"/>
      <c r="C82" s="719"/>
      <c r="D82" s="719"/>
      <c r="E82" s="719"/>
      <c r="F82" s="72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18"/>
      <c r="B83" s="719"/>
      <c r="C83" s="719"/>
      <c r="D83" s="719"/>
      <c r="E83" s="719"/>
      <c r="F83" s="72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18"/>
      <c r="B84" s="719"/>
      <c r="C84" s="719"/>
      <c r="D84" s="719"/>
      <c r="E84" s="719"/>
      <c r="F84" s="72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x14ac:dyDescent="0.15">
      <c r="A85" s="718"/>
      <c r="B85" s="719"/>
      <c r="C85" s="719"/>
      <c r="D85" s="719"/>
      <c r="E85" s="719"/>
      <c r="F85" s="72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x14ac:dyDescent="0.15">
      <c r="A86" s="718"/>
      <c r="B86" s="719"/>
      <c r="C86" s="719"/>
      <c r="D86" s="719"/>
      <c r="E86" s="719"/>
      <c r="F86" s="72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x14ac:dyDescent="0.15">
      <c r="A87" s="718"/>
      <c r="B87" s="719"/>
      <c r="C87" s="719"/>
      <c r="D87" s="719"/>
      <c r="E87" s="719"/>
      <c r="F87" s="72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x14ac:dyDescent="0.15">
      <c r="A88" s="718"/>
      <c r="B88" s="719"/>
      <c r="C88" s="719"/>
      <c r="D88" s="719"/>
      <c r="E88" s="719"/>
      <c r="F88" s="72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x14ac:dyDescent="0.15">
      <c r="A89" s="718"/>
      <c r="B89" s="719"/>
      <c r="C89" s="719"/>
      <c r="D89" s="719"/>
      <c r="E89" s="719"/>
      <c r="F89" s="72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x14ac:dyDescent="0.15">
      <c r="A90" s="718"/>
      <c r="B90" s="719"/>
      <c r="C90" s="719"/>
      <c r="D90" s="719"/>
      <c r="E90" s="719"/>
      <c r="F90" s="72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x14ac:dyDescent="0.15">
      <c r="A91" s="718"/>
      <c r="B91" s="719"/>
      <c r="C91" s="719"/>
      <c r="D91" s="719"/>
      <c r="E91" s="719"/>
      <c r="F91" s="72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x14ac:dyDescent="0.15">
      <c r="A92" s="718"/>
      <c r="B92" s="719"/>
      <c r="C92" s="719"/>
      <c r="D92" s="719"/>
      <c r="E92" s="719"/>
      <c r="F92" s="72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x14ac:dyDescent="0.2">
      <c r="A93" s="718"/>
      <c r="B93" s="719"/>
      <c r="C93" s="719"/>
      <c r="D93" s="719"/>
      <c r="E93" s="719"/>
      <c r="F93" s="720"/>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8"/>
      <c r="B94" s="719"/>
      <c r="C94" s="719"/>
      <c r="D94" s="719"/>
      <c r="E94" s="719"/>
      <c r="F94" s="720"/>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8"/>
      <c r="B95" s="719"/>
      <c r="C95" s="719"/>
      <c r="D95" s="719"/>
      <c r="E95" s="719"/>
      <c r="F95" s="72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18"/>
      <c r="B96" s="719"/>
      <c r="C96" s="719"/>
      <c r="D96" s="719"/>
      <c r="E96" s="719"/>
      <c r="F96" s="72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18"/>
      <c r="B97" s="719"/>
      <c r="C97" s="719"/>
      <c r="D97" s="719"/>
      <c r="E97" s="719"/>
      <c r="F97" s="72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x14ac:dyDescent="0.15">
      <c r="A98" s="718"/>
      <c r="B98" s="719"/>
      <c r="C98" s="719"/>
      <c r="D98" s="719"/>
      <c r="E98" s="719"/>
      <c r="F98" s="72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x14ac:dyDescent="0.15">
      <c r="A99" s="718"/>
      <c r="B99" s="719"/>
      <c r="C99" s="719"/>
      <c r="D99" s="719"/>
      <c r="E99" s="719"/>
      <c r="F99" s="72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x14ac:dyDescent="0.15">
      <c r="A100" s="718"/>
      <c r="B100" s="719"/>
      <c r="C100" s="719"/>
      <c r="D100" s="719"/>
      <c r="E100" s="719"/>
      <c r="F100" s="72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x14ac:dyDescent="0.15">
      <c r="A101" s="718"/>
      <c r="B101" s="719"/>
      <c r="C101" s="719"/>
      <c r="D101" s="719"/>
      <c r="E101" s="719"/>
      <c r="F101" s="72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x14ac:dyDescent="0.15">
      <c r="A102" s="718"/>
      <c r="B102" s="719"/>
      <c r="C102" s="719"/>
      <c r="D102" s="719"/>
      <c r="E102" s="719"/>
      <c r="F102" s="72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x14ac:dyDescent="0.15">
      <c r="A103" s="718"/>
      <c r="B103" s="719"/>
      <c r="C103" s="719"/>
      <c r="D103" s="719"/>
      <c r="E103" s="719"/>
      <c r="F103" s="72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x14ac:dyDescent="0.15">
      <c r="A104" s="718"/>
      <c r="B104" s="719"/>
      <c r="C104" s="719"/>
      <c r="D104" s="719"/>
      <c r="E104" s="719"/>
      <c r="F104" s="72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x14ac:dyDescent="0.15">
      <c r="A105" s="718"/>
      <c r="B105" s="719"/>
      <c r="C105" s="719"/>
      <c r="D105" s="719"/>
      <c r="E105" s="719"/>
      <c r="F105" s="72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8"/>
      <c r="B109" s="719"/>
      <c r="C109" s="719"/>
      <c r="D109" s="719"/>
      <c r="E109" s="719"/>
      <c r="F109" s="72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18"/>
      <c r="B110" s="719"/>
      <c r="C110" s="719"/>
      <c r="D110" s="719"/>
      <c r="E110" s="719"/>
      <c r="F110" s="72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18"/>
      <c r="B111" s="719"/>
      <c r="C111" s="719"/>
      <c r="D111" s="719"/>
      <c r="E111" s="719"/>
      <c r="F111" s="72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x14ac:dyDescent="0.15">
      <c r="A112" s="718"/>
      <c r="B112" s="719"/>
      <c r="C112" s="719"/>
      <c r="D112" s="719"/>
      <c r="E112" s="719"/>
      <c r="F112" s="72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x14ac:dyDescent="0.15">
      <c r="A113" s="718"/>
      <c r="B113" s="719"/>
      <c r="C113" s="719"/>
      <c r="D113" s="719"/>
      <c r="E113" s="719"/>
      <c r="F113" s="72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x14ac:dyDescent="0.15">
      <c r="A114" s="718"/>
      <c r="B114" s="719"/>
      <c r="C114" s="719"/>
      <c r="D114" s="719"/>
      <c r="E114" s="719"/>
      <c r="F114" s="72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x14ac:dyDescent="0.15">
      <c r="A115" s="718"/>
      <c r="B115" s="719"/>
      <c r="C115" s="719"/>
      <c r="D115" s="719"/>
      <c r="E115" s="719"/>
      <c r="F115" s="72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x14ac:dyDescent="0.15">
      <c r="A116" s="718"/>
      <c r="B116" s="719"/>
      <c r="C116" s="719"/>
      <c r="D116" s="719"/>
      <c r="E116" s="719"/>
      <c r="F116" s="72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x14ac:dyDescent="0.15">
      <c r="A117" s="718"/>
      <c r="B117" s="719"/>
      <c r="C117" s="719"/>
      <c r="D117" s="719"/>
      <c r="E117" s="719"/>
      <c r="F117" s="72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x14ac:dyDescent="0.15">
      <c r="A118" s="718"/>
      <c r="B118" s="719"/>
      <c r="C118" s="719"/>
      <c r="D118" s="719"/>
      <c r="E118" s="719"/>
      <c r="F118" s="72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x14ac:dyDescent="0.15">
      <c r="A119" s="718"/>
      <c r="B119" s="719"/>
      <c r="C119" s="719"/>
      <c r="D119" s="719"/>
      <c r="E119" s="719"/>
      <c r="F119" s="72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x14ac:dyDescent="0.2">
      <c r="A120" s="718"/>
      <c r="B120" s="719"/>
      <c r="C120" s="719"/>
      <c r="D120" s="719"/>
      <c r="E120" s="719"/>
      <c r="F120" s="720"/>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8"/>
      <c r="B121" s="719"/>
      <c r="C121" s="719"/>
      <c r="D121" s="719"/>
      <c r="E121" s="719"/>
      <c r="F121" s="720"/>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8"/>
      <c r="B122" s="719"/>
      <c r="C122" s="719"/>
      <c r="D122" s="719"/>
      <c r="E122" s="719"/>
      <c r="F122" s="72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18"/>
      <c r="B123" s="719"/>
      <c r="C123" s="719"/>
      <c r="D123" s="719"/>
      <c r="E123" s="719"/>
      <c r="F123" s="72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18"/>
      <c r="B124" s="719"/>
      <c r="C124" s="719"/>
      <c r="D124" s="719"/>
      <c r="E124" s="719"/>
      <c r="F124" s="72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x14ac:dyDescent="0.15">
      <c r="A125" s="718"/>
      <c r="B125" s="719"/>
      <c r="C125" s="719"/>
      <c r="D125" s="719"/>
      <c r="E125" s="719"/>
      <c r="F125" s="72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x14ac:dyDescent="0.15">
      <c r="A126" s="718"/>
      <c r="B126" s="719"/>
      <c r="C126" s="719"/>
      <c r="D126" s="719"/>
      <c r="E126" s="719"/>
      <c r="F126" s="72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x14ac:dyDescent="0.15">
      <c r="A127" s="718"/>
      <c r="B127" s="719"/>
      <c r="C127" s="719"/>
      <c r="D127" s="719"/>
      <c r="E127" s="719"/>
      <c r="F127" s="72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x14ac:dyDescent="0.15">
      <c r="A128" s="718"/>
      <c r="B128" s="719"/>
      <c r="C128" s="719"/>
      <c r="D128" s="719"/>
      <c r="E128" s="719"/>
      <c r="F128" s="72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x14ac:dyDescent="0.15">
      <c r="A129" s="718"/>
      <c r="B129" s="719"/>
      <c r="C129" s="719"/>
      <c r="D129" s="719"/>
      <c r="E129" s="719"/>
      <c r="F129" s="72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x14ac:dyDescent="0.15">
      <c r="A130" s="718"/>
      <c r="B130" s="719"/>
      <c r="C130" s="719"/>
      <c r="D130" s="719"/>
      <c r="E130" s="719"/>
      <c r="F130" s="72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x14ac:dyDescent="0.15">
      <c r="A131" s="718"/>
      <c r="B131" s="719"/>
      <c r="C131" s="719"/>
      <c r="D131" s="719"/>
      <c r="E131" s="719"/>
      <c r="F131" s="72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x14ac:dyDescent="0.15">
      <c r="A132" s="718"/>
      <c r="B132" s="719"/>
      <c r="C132" s="719"/>
      <c r="D132" s="719"/>
      <c r="E132" s="719"/>
      <c r="F132" s="72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x14ac:dyDescent="0.2">
      <c r="A133" s="718"/>
      <c r="B133" s="719"/>
      <c r="C133" s="719"/>
      <c r="D133" s="719"/>
      <c r="E133" s="719"/>
      <c r="F133" s="720"/>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8"/>
      <c r="B134" s="719"/>
      <c r="C134" s="719"/>
      <c r="D134" s="719"/>
      <c r="E134" s="719"/>
      <c r="F134" s="720"/>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8"/>
      <c r="B135" s="719"/>
      <c r="C135" s="719"/>
      <c r="D135" s="719"/>
      <c r="E135" s="719"/>
      <c r="F135" s="72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18"/>
      <c r="B136" s="719"/>
      <c r="C136" s="719"/>
      <c r="D136" s="719"/>
      <c r="E136" s="719"/>
      <c r="F136" s="72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18"/>
      <c r="B137" s="719"/>
      <c r="C137" s="719"/>
      <c r="D137" s="719"/>
      <c r="E137" s="719"/>
      <c r="F137" s="72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x14ac:dyDescent="0.15">
      <c r="A138" s="718"/>
      <c r="B138" s="719"/>
      <c r="C138" s="719"/>
      <c r="D138" s="719"/>
      <c r="E138" s="719"/>
      <c r="F138" s="72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x14ac:dyDescent="0.15">
      <c r="A139" s="718"/>
      <c r="B139" s="719"/>
      <c r="C139" s="719"/>
      <c r="D139" s="719"/>
      <c r="E139" s="719"/>
      <c r="F139" s="72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x14ac:dyDescent="0.15">
      <c r="A140" s="718"/>
      <c r="B140" s="719"/>
      <c r="C140" s="719"/>
      <c r="D140" s="719"/>
      <c r="E140" s="719"/>
      <c r="F140" s="72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x14ac:dyDescent="0.15">
      <c r="A141" s="718"/>
      <c r="B141" s="719"/>
      <c r="C141" s="719"/>
      <c r="D141" s="719"/>
      <c r="E141" s="719"/>
      <c r="F141" s="72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x14ac:dyDescent="0.15">
      <c r="A142" s="718"/>
      <c r="B142" s="719"/>
      <c r="C142" s="719"/>
      <c r="D142" s="719"/>
      <c r="E142" s="719"/>
      <c r="F142" s="72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x14ac:dyDescent="0.15">
      <c r="A143" s="718"/>
      <c r="B143" s="719"/>
      <c r="C143" s="719"/>
      <c r="D143" s="719"/>
      <c r="E143" s="719"/>
      <c r="F143" s="72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x14ac:dyDescent="0.15">
      <c r="A144" s="718"/>
      <c r="B144" s="719"/>
      <c r="C144" s="719"/>
      <c r="D144" s="719"/>
      <c r="E144" s="719"/>
      <c r="F144" s="72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x14ac:dyDescent="0.15">
      <c r="A145" s="718"/>
      <c r="B145" s="719"/>
      <c r="C145" s="719"/>
      <c r="D145" s="719"/>
      <c r="E145" s="719"/>
      <c r="F145" s="72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x14ac:dyDescent="0.2">
      <c r="A146" s="718"/>
      <c r="B146" s="719"/>
      <c r="C146" s="719"/>
      <c r="D146" s="719"/>
      <c r="E146" s="719"/>
      <c r="F146" s="720"/>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8"/>
      <c r="B147" s="719"/>
      <c r="C147" s="719"/>
      <c r="D147" s="719"/>
      <c r="E147" s="719"/>
      <c r="F147" s="720"/>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8"/>
      <c r="B148" s="719"/>
      <c r="C148" s="719"/>
      <c r="D148" s="719"/>
      <c r="E148" s="719"/>
      <c r="F148" s="72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18"/>
      <c r="B149" s="719"/>
      <c r="C149" s="719"/>
      <c r="D149" s="719"/>
      <c r="E149" s="719"/>
      <c r="F149" s="72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18"/>
      <c r="B150" s="719"/>
      <c r="C150" s="719"/>
      <c r="D150" s="719"/>
      <c r="E150" s="719"/>
      <c r="F150" s="72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x14ac:dyDescent="0.15">
      <c r="A151" s="718"/>
      <c r="B151" s="719"/>
      <c r="C151" s="719"/>
      <c r="D151" s="719"/>
      <c r="E151" s="719"/>
      <c r="F151" s="72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x14ac:dyDescent="0.15">
      <c r="A152" s="718"/>
      <c r="B152" s="719"/>
      <c r="C152" s="719"/>
      <c r="D152" s="719"/>
      <c r="E152" s="719"/>
      <c r="F152" s="72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x14ac:dyDescent="0.15">
      <c r="A153" s="718"/>
      <c r="B153" s="719"/>
      <c r="C153" s="719"/>
      <c r="D153" s="719"/>
      <c r="E153" s="719"/>
      <c r="F153" s="72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x14ac:dyDescent="0.15">
      <c r="A154" s="718"/>
      <c r="B154" s="719"/>
      <c r="C154" s="719"/>
      <c r="D154" s="719"/>
      <c r="E154" s="719"/>
      <c r="F154" s="72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x14ac:dyDescent="0.15">
      <c r="A155" s="718"/>
      <c r="B155" s="719"/>
      <c r="C155" s="719"/>
      <c r="D155" s="719"/>
      <c r="E155" s="719"/>
      <c r="F155" s="72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x14ac:dyDescent="0.15">
      <c r="A156" s="718"/>
      <c r="B156" s="719"/>
      <c r="C156" s="719"/>
      <c r="D156" s="719"/>
      <c r="E156" s="719"/>
      <c r="F156" s="72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x14ac:dyDescent="0.15">
      <c r="A157" s="718"/>
      <c r="B157" s="719"/>
      <c r="C157" s="719"/>
      <c r="D157" s="719"/>
      <c r="E157" s="719"/>
      <c r="F157" s="72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x14ac:dyDescent="0.15">
      <c r="A158" s="718"/>
      <c r="B158" s="719"/>
      <c r="C158" s="719"/>
      <c r="D158" s="719"/>
      <c r="E158" s="719"/>
      <c r="F158" s="72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8"/>
      <c r="B162" s="719"/>
      <c r="C162" s="719"/>
      <c r="D162" s="719"/>
      <c r="E162" s="719"/>
      <c r="F162" s="72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18"/>
      <c r="B163" s="719"/>
      <c r="C163" s="719"/>
      <c r="D163" s="719"/>
      <c r="E163" s="719"/>
      <c r="F163" s="72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18"/>
      <c r="B164" s="719"/>
      <c r="C164" s="719"/>
      <c r="D164" s="719"/>
      <c r="E164" s="719"/>
      <c r="F164" s="72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x14ac:dyDescent="0.15">
      <c r="A165" s="718"/>
      <c r="B165" s="719"/>
      <c r="C165" s="719"/>
      <c r="D165" s="719"/>
      <c r="E165" s="719"/>
      <c r="F165" s="72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x14ac:dyDescent="0.15">
      <c r="A166" s="718"/>
      <c r="B166" s="719"/>
      <c r="C166" s="719"/>
      <c r="D166" s="719"/>
      <c r="E166" s="719"/>
      <c r="F166" s="72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x14ac:dyDescent="0.15">
      <c r="A167" s="718"/>
      <c r="B167" s="719"/>
      <c r="C167" s="719"/>
      <c r="D167" s="719"/>
      <c r="E167" s="719"/>
      <c r="F167" s="72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x14ac:dyDescent="0.15">
      <c r="A168" s="718"/>
      <c r="B168" s="719"/>
      <c r="C168" s="719"/>
      <c r="D168" s="719"/>
      <c r="E168" s="719"/>
      <c r="F168" s="72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x14ac:dyDescent="0.15">
      <c r="A169" s="718"/>
      <c r="B169" s="719"/>
      <c r="C169" s="719"/>
      <c r="D169" s="719"/>
      <c r="E169" s="719"/>
      <c r="F169" s="72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x14ac:dyDescent="0.15">
      <c r="A170" s="718"/>
      <c r="B170" s="719"/>
      <c r="C170" s="719"/>
      <c r="D170" s="719"/>
      <c r="E170" s="719"/>
      <c r="F170" s="72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x14ac:dyDescent="0.15">
      <c r="A171" s="718"/>
      <c r="B171" s="719"/>
      <c r="C171" s="719"/>
      <c r="D171" s="719"/>
      <c r="E171" s="719"/>
      <c r="F171" s="72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x14ac:dyDescent="0.15">
      <c r="A172" s="718"/>
      <c r="B172" s="719"/>
      <c r="C172" s="719"/>
      <c r="D172" s="719"/>
      <c r="E172" s="719"/>
      <c r="F172" s="72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x14ac:dyDescent="0.2">
      <c r="A173" s="718"/>
      <c r="B173" s="719"/>
      <c r="C173" s="719"/>
      <c r="D173" s="719"/>
      <c r="E173" s="719"/>
      <c r="F173" s="720"/>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8"/>
      <c r="B174" s="719"/>
      <c r="C174" s="719"/>
      <c r="D174" s="719"/>
      <c r="E174" s="719"/>
      <c r="F174" s="720"/>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8"/>
      <c r="B175" s="719"/>
      <c r="C175" s="719"/>
      <c r="D175" s="719"/>
      <c r="E175" s="719"/>
      <c r="F175" s="72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18"/>
      <c r="B176" s="719"/>
      <c r="C176" s="719"/>
      <c r="D176" s="719"/>
      <c r="E176" s="719"/>
      <c r="F176" s="72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18"/>
      <c r="B177" s="719"/>
      <c r="C177" s="719"/>
      <c r="D177" s="719"/>
      <c r="E177" s="719"/>
      <c r="F177" s="72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x14ac:dyDescent="0.15">
      <c r="A178" s="718"/>
      <c r="B178" s="719"/>
      <c r="C178" s="719"/>
      <c r="D178" s="719"/>
      <c r="E178" s="719"/>
      <c r="F178" s="72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x14ac:dyDescent="0.15">
      <c r="A179" s="718"/>
      <c r="B179" s="719"/>
      <c r="C179" s="719"/>
      <c r="D179" s="719"/>
      <c r="E179" s="719"/>
      <c r="F179" s="72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x14ac:dyDescent="0.15">
      <c r="A180" s="718"/>
      <c r="B180" s="719"/>
      <c r="C180" s="719"/>
      <c r="D180" s="719"/>
      <c r="E180" s="719"/>
      <c r="F180" s="72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x14ac:dyDescent="0.15">
      <c r="A181" s="718"/>
      <c r="B181" s="719"/>
      <c r="C181" s="719"/>
      <c r="D181" s="719"/>
      <c r="E181" s="719"/>
      <c r="F181" s="72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718"/>
      <c r="B182" s="719"/>
      <c r="C182" s="719"/>
      <c r="D182" s="719"/>
      <c r="E182" s="719"/>
      <c r="F182" s="72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718"/>
      <c r="B183" s="719"/>
      <c r="C183" s="719"/>
      <c r="D183" s="719"/>
      <c r="E183" s="719"/>
      <c r="F183" s="72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718"/>
      <c r="B184" s="719"/>
      <c r="C184" s="719"/>
      <c r="D184" s="719"/>
      <c r="E184" s="719"/>
      <c r="F184" s="72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718"/>
      <c r="B185" s="719"/>
      <c r="C185" s="719"/>
      <c r="D185" s="719"/>
      <c r="E185" s="719"/>
      <c r="F185" s="72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x14ac:dyDescent="0.2">
      <c r="A186" s="718"/>
      <c r="B186" s="719"/>
      <c r="C186" s="719"/>
      <c r="D186" s="719"/>
      <c r="E186" s="719"/>
      <c r="F186" s="720"/>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8"/>
      <c r="B187" s="719"/>
      <c r="C187" s="719"/>
      <c r="D187" s="719"/>
      <c r="E187" s="719"/>
      <c r="F187" s="720"/>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8"/>
      <c r="B188" s="719"/>
      <c r="C188" s="719"/>
      <c r="D188" s="719"/>
      <c r="E188" s="719"/>
      <c r="F188" s="72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18"/>
      <c r="B189" s="719"/>
      <c r="C189" s="719"/>
      <c r="D189" s="719"/>
      <c r="E189" s="719"/>
      <c r="F189" s="72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18"/>
      <c r="B190" s="719"/>
      <c r="C190" s="719"/>
      <c r="D190" s="719"/>
      <c r="E190" s="719"/>
      <c r="F190" s="72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x14ac:dyDescent="0.15">
      <c r="A191" s="718"/>
      <c r="B191" s="719"/>
      <c r="C191" s="719"/>
      <c r="D191" s="719"/>
      <c r="E191" s="719"/>
      <c r="F191" s="72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x14ac:dyDescent="0.15">
      <c r="A192" s="718"/>
      <c r="B192" s="719"/>
      <c r="C192" s="719"/>
      <c r="D192" s="719"/>
      <c r="E192" s="719"/>
      <c r="F192" s="72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x14ac:dyDescent="0.15">
      <c r="A193" s="718"/>
      <c r="B193" s="719"/>
      <c r="C193" s="719"/>
      <c r="D193" s="719"/>
      <c r="E193" s="719"/>
      <c r="F193" s="72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x14ac:dyDescent="0.15">
      <c r="A194" s="718"/>
      <c r="B194" s="719"/>
      <c r="C194" s="719"/>
      <c r="D194" s="719"/>
      <c r="E194" s="719"/>
      <c r="F194" s="72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718"/>
      <c r="B195" s="719"/>
      <c r="C195" s="719"/>
      <c r="D195" s="719"/>
      <c r="E195" s="719"/>
      <c r="F195" s="72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718"/>
      <c r="B196" s="719"/>
      <c r="C196" s="719"/>
      <c r="D196" s="719"/>
      <c r="E196" s="719"/>
      <c r="F196" s="72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718"/>
      <c r="B197" s="719"/>
      <c r="C197" s="719"/>
      <c r="D197" s="719"/>
      <c r="E197" s="719"/>
      <c r="F197" s="72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718"/>
      <c r="B198" s="719"/>
      <c r="C198" s="719"/>
      <c r="D198" s="719"/>
      <c r="E198" s="719"/>
      <c r="F198" s="72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x14ac:dyDescent="0.2">
      <c r="A199" s="718"/>
      <c r="B199" s="719"/>
      <c r="C199" s="719"/>
      <c r="D199" s="719"/>
      <c r="E199" s="719"/>
      <c r="F199" s="720"/>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8"/>
      <c r="B200" s="719"/>
      <c r="C200" s="719"/>
      <c r="D200" s="719"/>
      <c r="E200" s="719"/>
      <c r="F200" s="72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8"/>
      <c r="B201" s="719"/>
      <c r="C201" s="719"/>
      <c r="D201" s="719"/>
      <c r="E201" s="719"/>
      <c r="F201" s="72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18"/>
      <c r="B202" s="719"/>
      <c r="C202" s="719"/>
      <c r="D202" s="719"/>
      <c r="E202" s="719"/>
      <c r="F202" s="72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18"/>
      <c r="B203" s="719"/>
      <c r="C203" s="719"/>
      <c r="D203" s="719"/>
      <c r="E203" s="719"/>
      <c r="F203" s="72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x14ac:dyDescent="0.15">
      <c r="A204" s="718"/>
      <c r="B204" s="719"/>
      <c r="C204" s="719"/>
      <c r="D204" s="719"/>
      <c r="E204" s="719"/>
      <c r="F204" s="72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x14ac:dyDescent="0.15">
      <c r="A205" s="718"/>
      <c r="B205" s="719"/>
      <c r="C205" s="719"/>
      <c r="D205" s="719"/>
      <c r="E205" s="719"/>
      <c r="F205" s="72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x14ac:dyDescent="0.15">
      <c r="A206" s="718"/>
      <c r="B206" s="719"/>
      <c r="C206" s="719"/>
      <c r="D206" s="719"/>
      <c r="E206" s="719"/>
      <c r="F206" s="72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x14ac:dyDescent="0.15">
      <c r="A207" s="718"/>
      <c r="B207" s="719"/>
      <c r="C207" s="719"/>
      <c r="D207" s="719"/>
      <c r="E207" s="719"/>
      <c r="F207" s="72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718"/>
      <c r="B208" s="719"/>
      <c r="C208" s="719"/>
      <c r="D208" s="719"/>
      <c r="E208" s="719"/>
      <c r="F208" s="72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718"/>
      <c r="B209" s="719"/>
      <c r="C209" s="719"/>
      <c r="D209" s="719"/>
      <c r="E209" s="719"/>
      <c r="F209" s="72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718"/>
      <c r="B210" s="719"/>
      <c r="C210" s="719"/>
      <c r="D210" s="719"/>
      <c r="E210" s="719"/>
      <c r="F210" s="72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718"/>
      <c r="B211" s="719"/>
      <c r="C211" s="719"/>
      <c r="D211" s="719"/>
      <c r="E211" s="719"/>
      <c r="F211" s="72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8"/>
      <c r="B215" s="719"/>
      <c r="C215" s="719"/>
      <c r="D215" s="719"/>
      <c r="E215" s="719"/>
      <c r="F215" s="72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18"/>
      <c r="B216" s="719"/>
      <c r="C216" s="719"/>
      <c r="D216" s="719"/>
      <c r="E216" s="719"/>
      <c r="F216" s="72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18"/>
      <c r="B217" s="719"/>
      <c r="C217" s="719"/>
      <c r="D217" s="719"/>
      <c r="E217" s="719"/>
      <c r="F217" s="72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x14ac:dyDescent="0.15">
      <c r="A218" s="718"/>
      <c r="B218" s="719"/>
      <c r="C218" s="719"/>
      <c r="D218" s="719"/>
      <c r="E218" s="719"/>
      <c r="F218" s="72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x14ac:dyDescent="0.15">
      <c r="A219" s="718"/>
      <c r="B219" s="719"/>
      <c r="C219" s="719"/>
      <c r="D219" s="719"/>
      <c r="E219" s="719"/>
      <c r="F219" s="72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x14ac:dyDescent="0.15">
      <c r="A220" s="718"/>
      <c r="B220" s="719"/>
      <c r="C220" s="719"/>
      <c r="D220" s="719"/>
      <c r="E220" s="719"/>
      <c r="F220" s="72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718"/>
      <c r="B221" s="719"/>
      <c r="C221" s="719"/>
      <c r="D221" s="719"/>
      <c r="E221" s="719"/>
      <c r="F221" s="72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718"/>
      <c r="B222" s="719"/>
      <c r="C222" s="719"/>
      <c r="D222" s="719"/>
      <c r="E222" s="719"/>
      <c r="F222" s="72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718"/>
      <c r="B223" s="719"/>
      <c r="C223" s="719"/>
      <c r="D223" s="719"/>
      <c r="E223" s="719"/>
      <c r="F223" s="72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718"/>
      <c r="B224" s="719"/>
      <c r="C224" s="719"/>
      <c r="D224" s="719"/>
      <c r="E224" s="719"/>
      <c r="F224" s="72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x14ac:dyDescent="0.15">
      <c r="A225" s="718"/>
      <c r="B225" s="719"/>
      <c r="C225" s="719"/>
      <c r="D225" s="719"/>
      <c r="E225" s="719"/>
      <c r="F225" s="72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x14ac:dyDescent="0.2">
      <c r="A226" s="718"/>
      <c r="B226" s="719"/>
      <c r="C226" s="719"/>
      <c r="D226" s="719"/>
      <c r="E226" s="719"/>
      <c r="F226" s="720"/>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8"/>
      <c r="B227" s="719"/>
      <c r="C227" s="719"/>
      <c r="D227" s="719"/>
      <c r="E227" s="719"/>
      <c r="F227" s="720"/>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8"/>
      <c r="B228" s="719"/>
      <c r="C228" s="719"/>
      <c r="D228" s="719"/>
      <c r="E228" s="719"/>
      <c r="F228" s="72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18"/>
      <c r="B229" s="719"/>
      <c r="C229" s="719"/>
      <c r="D229" s="719"/>
      <c r="E229" s="719"/>
      <c r="F229" s="72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18"/>
      <c r="B230" s="719"/>
      <c r="C230" s="719"/>
      <c r="D230" s="719"/>
      <c r="E230" s="719"/>
      <c r="F230" s="72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x14ac:dyDescent="0.15">
      <c r="A231" s="718"/>
      <c r="B231" s="719"/>
      <c r="C231" s="719"/>
      <c r="D231" s="719"/>
      <c r="E231" s="719"/>
      <c r="F231" s="72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x14ac:dyDescent="0.15">
      <c r="A232" s="718"/>
      <c r="B232" s="719"/>
      <c r="C232" s="719"/>
      <c r="D232" s="719"/>
      <c r="E232" s="719"/>
      <c r="F232" s="72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x14ac:dyDescent="0.15">
      <c r="A233" s="718"/>
      <c r="B233" s="719"/>
      <c r="C233" s="719"/>
      <c r="D233" s="719"/>
      <c r="E233" s="719"/>
      <c r="F233" s="72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x14ac:dyDescent="0.15">
      <c r="A234" s="718"/>
      <c r="B234" s="719"/>
      <c r="C234" s="719"/>
      <c r="D234" s="719"/>
      <c r="E234" s="719"/>
      <c r="F234" s="72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x14ac:dyDescent="0.15">
      <c r="A235" s="718"/>
      <c r="B235" s="719"/>
      <c r="C235" s="719"/>
      <c r="D235" s="719"/>
      <c r="E235" s="719"/>
      <c r="F235" s="72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x14ac:dyDescent="0.15">
      <c r="A236" s="718"/>
      <c r="B236" s="719"/>
      <c r="C236" s="719"/>
      <c r="D236" s="719"/>
      <c r="E236" s="719"/>
      <c r="F236" s="72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x14ac:dyDescent="0.15">
      <c r="A237" s="718"/>
      <c r="B237" s="719"/>
      <c r="C237" s="719"/>
      <c r="D237" s="719"/>
      <c r="E237" s="719"/>
      <c r="F237" s="72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x14ac:dyDescent="0.15">
      <c r="A238" s="718"/>
      <c r="B238" s="719"/>
      <c r="C238" s="719"/>
      <c r="D238" s="719"/>
      <c r="E238" s="719"/>
      <c r="F238" s="72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x14ac:dyDescent="0.2">
      <c r="A239" s="718"/>
      <c r="B239" s="719"/>
      <c r="C239" s="719"/>
      <c r="D239" s="719"/>
      <c r="E239" s="719"/>
      <c r="F239" s="720"/>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8"/>
      <c r="B240" s="719"/>
      <c r="C240" s="719"/>
      <c r="D240" s="719"/>
      <c r="E240" s="719"/>
      <c r="F240" s="720"/>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8"/>
      <c r="B241" s="719"/>
      <c r="C241" s="719"/>
      <c r="D241" s="719"/>
      <c r="E241" s="719"/>
      <c r="F241" s="72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18"/>
      <c r="B242" s="719"/>
      <c r="C242" s="719"/>
      <c r="D242" s="719"/>
      <c r="E242" s="719"/>
      <c r="F242" s="72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18"/>
      <c r="B243" s="719"/>
      <c r="C243" s="719"/>
      <c r="D243" s="719"/>
      <c r="E243" s="719"/>
      <c r="F243" s="72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x14ac:dyDescent="0.15">
      <c r="A244" s="718"/>
      <c r="B244" s="719"/>
      <c r="C244" s="719"/>
      <c r="D244" s="719"/>
      <c r="E244" s="719"/>
      <c r="F244" s="72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x14ac:dyDescent="0.15">
      <c r="A245" s="718"/>
      <c r="B245" s="719"/>
      <c r="C245" s="719"/>
      <c r="D245" s="719"/>
      <c r="E245" s="719"/>
      <c r="F245" s="72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x14ac:dyDescent="0.15">
      <c r="A246" s="718"/>
      <c r="B246" s="719"/>
      <c r="C246" s="719"/>
      <c r="D246" s="719"/>
      <c r="E246" s="719"/>
      <c r="F246" s="72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x14ac:dyDescent="0.15">
      <c r="A247" s="718"/>
      <c r="B247" s="719"/>
      <c r="C247" s="719"/>
      <c r="D247" s="719"/>
      <c r="E247" s="719"/>
      <c r="F247" s="72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x14ac:dyDescent="0.15">
      <c r="A248" s="718"/>
      <c r="B248" s="719"/>
      <c r="C248" s="719"/>
      <c r="D248" s="719"/>
      <c r="E248" s="719"/>
      <c r="F248" s="72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x14ac:dyDescent="0.15">
      <c r="A249" s="718"/>
      <c r="B249" s="719"/>
      <c r="C249" s="719"/>
      <c r="D249" s="719"/>
      <c r="E249" s="719"/>
      <c r="F249" s="72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x14ac:dyDescent="0.15">
      <c r="A250" s="718"/>
      <c r="B250" s="719"/>
      <c r="C250" s="719"/>
      <c r="D250" s="719"/>
      <c r="E250" s="719"/>
      <c r="F250" s="72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x14ac:dyDescent="0.15">
      <c r="A251" s="718"/>
      <c r="B251" s="719"/>
      <c r="C251" s="719"/>
      <c r="D251" s="719"/>
      <c r="E251" s="719"/>
      <c r="F251" s="72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x14ac:dyDescent="0.2">
      <c r="A252" s="718"/>
      <c r="B252" s="719"/>
      <c r="C252" s="719"/>
      <c r="D252" s="719"/>
      <c r="E252" s="719"/>
      <c r="F252" s="720"/>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8"/>
      <c r="B253" s="719"/>
      <c r="C253" s="719"/>
      <c r="D253" s="719"/>
      <c r="E253" s="719"/>
      <c r="F253" s="720"/>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8"/>
      <c r="B254" s="719"/>
      <c r="C254" s="719"/>
      <c r="D254" s="719"/>
      <c r="E254" s="719"/>
      <c r="F254" s="72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18"/>
      <c r="B255" s="719"/>
      <c r="C255" s="719"/>
      <c r="D255" s="719"/>
      <c r="E255" s="719"/>
      <c r="F255" s="72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18"/>
      <c r="B256" s="719"/>
      <c r="C256" s="719"/>
      <c r="D256" s="719"/>
      <c r="E256" s="719"/>
      <c r="F256" s="72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x14ac:dyDescent="0.15">
      <c r="A257" s="718"/>
      <c r="B257" s="719"/>
      <c r="C257" s="719"/>
      <c r="D257" s="719"/>
      <c r="E257" s="719"/>
      <c r="F257" s="72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x14ac:dyDescent="0.15">
      <c r="A258" s="718"/>
      <c r="B258" s="719"/>
      <c r="C258" s="719"/>
      <c r="D258" s="719"/>
      <c r="E258" s="719"/>
      <c r="F258" s="72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x14ac:dyDescent="0.15">
      <c r="A259" s="718"/>
      <c r="B259" s="719"/>
      <c r="C259" s="719"/>
      <c r="D259" s="719"/>
      <c r="E259" s="719"/>
      <c r="F259" s="72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x14ac:dyDescent="0.15">
      <c r="A260" s="718"/>
      <c r="B260" s="719"/>
      <c r="C260" s="719"/>
      <c r="D260" s="719"/>
      <c r="E260" s="719"/>
      <c r="F260" s="72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x14ac:dyDescent="0.15">
      <c r="A261" s="718"/>
      <c r="B261" s="719"/>
      <c r="C261" s="719"/>
      <c r="D261" s="719"/>
      <c r="E261" s="719"/>
      <c r="F261" s="72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x14ac:dyDescent="0.15">
      <c r="A262" s="718"/>
      <c r="B262" s="719"/>
      <c r="C262" s="719"/>
      <c r="D262" s="719"/>
      <c r="E262" s="719"/>
      <c r="F262" s="72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x14ac:dyDescent="0.15">
      <c r="A263" s="718"/>
      <c r="B263" s="719"/>
      <c r="C263" s="719"/>
      <c r="D263" s="719"/>
      <c r="E263" s="719"/>
      <c r="F263" s="72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x14ac:dyDescent="0.15">
      <c r="A264" s="718"/>
      <c r="B264" s="719"/>
      <c r="C264" s="719"/>
      <c r="D264" s="719"/>
      <c r="E264" s="719"/>
      <c r="F264" s="72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0" t="s">
        <v>33</v>
      </c>
      <c r="AL3" s="241"/>
      <c r="AM3" s="241"/>
      <c r="AN3" s="241"/>
      <c r="AO3" s="241"/>
      <c r="AP3" s="241"/>
      <c r="AQ3" s="241" t="s">
        <v>23</v>
      </c>
      <c r="AR3" s="241"/>
      <c r="AS3" s="241"/>
      <c r="AT3" s="241"/>
      <c r="AU3" s="92" t="s">
        <v>24</v>
      </c>
      <c r="AV3" s="93"/>
      <c r="AW3" s="93"/>
      <c r="AX3" s="591"/>
    </row>
    <row r="4" spans="1:50" ht="24" customHeight="1" x14ac:dyDescent="0.15">
      <c r="A4" s="577">
        <v>1</v>
      </c>
      <c r="B4" s="577">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15">
      <c r="A5" s="577">
        <v>2</v>
      </c>
      <c r="B5" s="577">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15">
      <c r="A6" s="577">
        <v>3</v>
      </c>
      <c r="B6" s="577">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15">
      <c r="A7" s="577">
        <v>4</v>
      </c>
      <c r="B7" s="577">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15">
      <c r="A8" s="577">
        <v>5</v>
      </c>
      <c r="B8" s="577">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15">
      <c r="A9" s="577">
        <v>6</v>
      </c>
      <c r="B9" s="577">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15">
      <c r="A10" s="577">
        <v>7</v>
      </c>
      <c r="B10" s="577">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15">
      <c r="A11" s="577">
        <v>8</v>
      </c>
      <c r="B11" s="577">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15">
      <c r="A12" s="577">
        <v>9</v>
      </c>
      <c r="B12" s="577">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15">
      <c r="A13" s="577">
        <v>10</v>
      </c>
      <c r="B13" s="577">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15">
      <c r="A14" s="577">
        <v>11</v>
      </c>
      <c r="B14" s="577">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15">
      <c r="A15" s="577">
        <v>12</v>
      </c>
      <c r="B15" s="577">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15">
      <c r="A16" s="577">
        <v>13</v>
      </c>
      <c r="B16" s="577">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15">
      <c r="A17" s="577">
        <v>14</v>
      </c>
      <c r="B17" s="577">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15">
      <c r="A18" s="577">
        <v>15</v>
      </c>
      <c r="B18" s="577">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15">
      <c r="A19" s="577">
        <v>16</v>
      </c>
      <c r="B19" s="577">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15">
      <c r="A20" s="577">
        <v>17</v>
      </c>
      <c r="B20" s="577">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15">
      <c r="A21" s="577">
        <v>18</v>
      </c>
      <c r="B21" s="577">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15">
      <c r="A22" s="577">
        <v>19</v>
      </c>
      <c r="B22" s="577">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15">
      <c r="A23" s="577">
        <v>20</v>
      </c>
      <c r="B23" s="577">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15">
      <c r="A24" s="577">
        <v>21</v>
      </c>
      <c r="B24" s="577">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15">
      <c r="A25" s="577">
        <v>22</v>
      </c>
      <c r="B25" s="577">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15">
      <c r="A26" s="577">
        <v>23</v>
      </c>
      <c r="B26" s="577">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15">
      <c r="A27" s="577">
        <v>24</v>
      </c>
      <c r="B27" s="577">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15">
      <c r="A28" s="577">
        <v>25</v>
      </c>
      <c r="B28" s="577">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15">
      <c r="A29" s="577">
        <v>26</v>
      </c>
      <c r="B29" s="577">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15">
      <c r="A30" s="577">
        <v>27</v>
      </c>
      <c r="B30" s="577">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15">
      <c r="A31" s="577">
        <v>28</v>
      </c>
      <c r="B31" s="577">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15">
      <c r="A32" s="577">
        <v>29</v>
      </c>
      <c r="B32" s="577">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15">
      <c r="A33" s="577">
        <v>30</v>
      </c>
      <c r="B33" s="577">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0" t="s">
        <v>33</v>
      </c>
      <c r="AL36" s="241"/>
      <c r="AM36" s="241"/>
      <c r="AN36" s="241"/>
      <c r="AO36" s="241"/>
      <c r="AP36" s="241"/>
      <c r="AQ36" s="241" t="s">
        <v>23</v>
      </c>
      <c r="AR36" s="241"/>
      <c r="AS36" s="241"/>
      <c r="AT36" s="241"/>
      <c r="AU36" s="92" t="s">
        <v>24</v>
      </c>
      <c r="AV36" s="93"/>
      <c r="AW36" s="93"/>
      <c r="AX36" s="591"/>
    </row>
    <row r="37" spans="1:50" ht="24" customHeight="1" x14ac:dyDescent="0.15">
      <c r="A37" s="577">
        <v>1</v>
      </c>
      <c r="B37" s="577">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15">
      <c r="A38" s="577">
        <v>2</v>
      </c>
      <c r="B38" s="577">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15">
      <c r="A39" s="577">
        <v>3</v>
      </c>
      <c r="B39" s="577">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15">
      <c r="A40" s="577">
        <v>4</v>
      </c>
      <c r="B40" s="577">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15">
      <c r="A41" s="577">
        <v>5</v>
      </c>
      <c r="B41" s="577">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15">
      <c r="A42" s="577">
        <v>6</v>
      </c>
      <c r="B42" s="577">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15">
      <c r="A43" s="577">
        <v>7</v>
      </c>
      <c r="B43" s="577">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15">
      <c r="A44" s="577">
        <v>8</v>
      </c>
      <c r="B44" s="577">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15">
      <c r="A45" s="577">
        <v>9</v>
      </c>
      <c r="B45" s="577">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15">
      <c r="A46" s="577">
        <v>10</v>
      </c>
      <c r="B46" s="577">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15">
      <c r="A47" s="577">
        <v>11</v>
      </c>
      <c r="B47" s="577">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15">
      <c r="A48" s="577">
        <v>12</v>
      </c>
      <c r="B48" s="577">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15">
      <c r="A49" s="577">
        <v>13</v>
      </c>
      <c r="B49" s="577">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15">
      <c r="A50" s="577">
        <v>14</v>
      </c>
      <c r="B50" s="577">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15">
      <c r="A51" s="577">
        <v>15</v>
      </c>
      <c r="B51" s="577">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15">
      <c r="A52" s="577">
        <v>16</v>
      </c>
      <c r="B52" s="577">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15">
      <c r="A53" s="577">
        <v>17</v>
      </c>
      <c r="B53" s="577">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15">
      <c r="A54" s="577">
        <v>18</v>
      </c>
      <c r="B54" s="577">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15">
      <c r="A55" s="577">
        <v>19</v>
      </c>
      <c r="B55" s="577">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15">
      <c r="A56" s="577">
        <v>20</v>
      </c>
      <c r="B56" s="577">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15">
      <c r="A57" s="577">
        <v>21</v>
      </c>
      <c r="B57" s="577">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15">
      <c r="A58" s="577">
        <v>22</v>
      </c>
      <c r="B58" s="577">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15">
      <c r="A59" s="577">
        <v>23</v>
      </c>
      <c r="B59" s="577">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15">
      <c r="A60" s="577">
        <v>24</v>
      </c>
      <c r="B60" s="577">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15">
      <c r="A61" s="577">
        <v>25</v>
      </c>
      <c r="B61" s="577">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15">
      <c r="A62" s="577">
        <v>26</v>
      </c>
      <c r="B62" s="577">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15">
      <c r="A63" s="577">
        <v>27</v>
      </c>
      <c r="B63" s="577">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15">
      <c r="A64" s="577">
        <v>28</v>
      </c>
      <c r="B64" s="577">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15">
      <c r="A65" s="577">
        <v>29</v>
      </c>
      <c r="B65" s="577">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15">
      <c r="A66" s="577">
        <v>30</v>
      </c>
      <c r="B66" s="577">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0" t="s">
        <v>33</v>
      </c>
      <c r="AL69" s="241"/>
      <c r="AM69" s="241"/>
      <c r="AN69" s="241"/>
      <c r="AO69" s="241"/>
      <c r="AP69" s="241"/>
      <c r="AQ69" s="241" t="s">
        <v>23</v>
      </c>
      <c r="AR69" s="241"/>
      <c r="AS69" s="241"/>
      <c r="AT69" s="241"/>
      <c r="AU69" s="92" t="s">
        <v>24</v>
      </c>
      <c r="AV69" s="93"/>
      <c r="AW69" s="93"/>
      <c r="AX69" s="591"/>
    </row>
    <row r="70" spans="1:50" ht="24" customHeight="1" x14ac:dyDescent="0.15">
      <c r="A70" s="577">
        <v>1</v>
      </c>
      <c r="B70" s="577">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15">
      <c r="A71" s="577">
        <v>2</v>
      </c>
      <c r="B71" s="577">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15">
      <c r="A72" s="577">
        <v>3</v>
      </c>
      <c r="B72" s="577">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15">
      <c r="A73" s="577">
        <v>4</v>
      </c>
      <c r="B73" s="577">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15">
      <c r="A74" s="577">
        <v>5</v>
      </c>
      <c r="B74" s="577">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15">
      <c r="A75" s="577">
        <v>6</v>
      </c>
      <c r="B75" s="577">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15">
      <c r="A76" s="577">
        <v>7</v>
      </c>
      <c r="B76" s="577">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15">
      <c r="A77" s="577">
        <v>8</v>
      </c>
      <c r="B77" s="577">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15">
      <c r="A78" s="577">
        <v>9</v>
      </c>
      <c r="B78" s="577">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15">
      <c r="A79" s="577">
        <v>10</v>
      </c>
      <c r="B79" s="577">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15">
      <c r="A80" s="577">
        <v>11</v>
      </c>
      <c r="B80" s="577">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15">
      <c r="A81" s="577">
        <v>12</v>
      </c>
      <c r="B81" s="577">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15">
      <c r="A82" s="577">
        <v>13</v>
      </c>
      <c r="B82" s="577">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15">
      <c r="A83" s="577">
        <v>14</v>
      </c>
      <c r="B83" s="577">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15">
      <c r="A84" s="577">
        <v>15</v>
      </c>
      <c r="B84" s="577">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15">
      <c r="A85" s="577">
        <v>16</v>
      </c>
      <c r="B85" s="577">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15">
      <c r="A86" s="577">
        <v>17</v>
      </c>
      <c r="B86" s="577">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15">
      <c r="A87" s="577">
        <v>18</v>
      </c>
      <c r="B87" s="577">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15">
      <c r="A88" s="577">
        <v>19</v>
      </c>
      <c r="B88" s="577">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15">
      <c r="A89" s="577">
        <v>20</v>
      </c>
      <c r="B89" s="577">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15">
      <c r="A90" s="577">
        <v>21</v>
      </c>
      <c r="B90" s="577">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15">
      <c r="A91" s="577">
        <v>22</v>
      </c>
      <c r="B91" s="577">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15">
      <c r="A92" s="577">
        <v>23</v>
      </c>
      <c r="B92" s="577">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15">
      <c r="A93" s="577">
        <v>24</v>
      </c>
      <c r="B93" s="577">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15">
      <c r="A94" s="577">
        <v>25</v>
      </c>
      <c r="B94" s="577">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15">
      <c r="A95" s="577">
        <v>26</v>
      </c>
      <c r="B95" s="577">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15">
      <c r="A96" s="577">
        <v>27</v>
      </c>
      <c r="B96" s="577">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15">
      <c r="A97" s="577">
        <v>28</v>
      </c>
      <c r="B97" s="577">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15">
      <c r="A98" s="577">
        <v>29</v>
      </c>
      <c r="B98" s="577">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15">
      <c r="A99" s="577">
        <v>30</v>
      </c>
      <c r="B99" s="577">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0" t="s">
        <v>33</v>
      </c>
      <c r="AL102" s="241"/>
      <c r="AM102" s="241"/>
      <c r="AN102" s="241"/>
      <c r="AO102" s="241"/>
      <c r="AP102" s="241"/>
      <c r="AQ102" s="241" t="s">
        <v>23</v>
      </c>
      <c r="AR102" s="241"/>
      <c r="AS102" s="241"/>
      <c r="AT102" s="241"/>
      <c r="AU102" s="92" t="s">
        <v>24</v>
      </c>
      <c r="AV102" s="93"/>
      <c r="AW102" s="93"/>
      <c r="AX102" s="591"/>
    </row>
    <row r="103" spans="1:50" ht="24" customHeight="1" x14ac:dyDescent="0.15">
      <c r="A103" s="577">
        <v>1</v>
      </c>
      <c r="B103" s="577">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15">
      <c r="A104" s="577">
        <v>2</v>
      </c>
      <c r="B104" s="577">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15">
      <c r="A105" s="577">
        <v>3</v>
      </c>
      <c r="B105" s="577">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15">
      <c r="A106" s="577">
        <v>4</v>
      </c>
      <c r="B106" s="577">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15">
      <c r="A107" s="577">
        <v>5</v>
      </c>
      <c r="B107" s="577">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15">
      <c r="A108" s="577">
        <v>6</v>
      </c>
      <c r="B108" s="577">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15">
      <c r="A109" s="577">
        <v>7</v>
      </c>
      <c r="B109" s="577">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15">
      <c r="A110" s="577">
        <v>8</v>
      </c>
      <c r="B110" s="577">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15">
      <c r="A111" s="577">
        <v>9</v>
      </c>
      <c r="B111" s="577">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15">
      <c r="A112" s="577">
        <v>10</v>
      </c>
      <c r="B112" s="577">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15">
      <c r="A113" s="577">
        <v>11</v>
      </c>
      <c r="B113" s="577">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15">
      <c r="A114" s="577">
        <v>12</v>
      </c>
      <c r="B114" s="577">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15">
      <c r="A115" s="577">
        <v>13</v>
      </c>
      <c r="B115" s="577">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15">
      <c r="A116" s="577">
        <v>14</v>
      </c>
      <c r="B116" s="577">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15">
      <c r="A117" s="577">
        <v>15</v>
      </c>
      <c r="B117" s="577">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15">
      <c r="A118" s="577">
        <v>16</v>
      </c>
      <c r="B118" s="577">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15">
      <c r="A119" s="577">
        <v>17</v>
      </c>
      <c r="B119" s="577">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15">
      <c r="A120" s="577">
        <v>18</v>
      </c>
      <c r="B120" s="577">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15">
      <c r="A121" s="577">
        <v>19</v>
      </c>
      <c r="B121" s="577">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15">
      <c r="A122" s="577">
        <v>20</v>
      </c>
      <c r="B122" s="577">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15">
      <c r="A123" s="577">
        <v>21</v>
      </c>
      <c r="B123" s="577">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15">
      <c r="A124" s="577">
        <v>22</v>
      </c>
      <c r="B124" s="577">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15">
      <c r="A125" s="577">
        <v>23</v>
      </c>
      <c r="B125" s="577">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15">
      <c r="A126" s="577">
        <v>24</v>
      </c>
      <c r="B126" s="577">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15">
      <c r="A127" s="577">
        <v>25</v>
      </c>
      <c r="B127" s="577">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15">
      <c r="A128" s="577">
        <v>26</v>
      </c>
      <c r="B128" s="577">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15">
      <c r="A129" s="577">
        <v>27</v>
      </c>
      <c r="B129" s="577">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15">
      <c r="A130" s="577">
        <v>28</v>
      </c>
      <c r="B130" s="577">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15">
      <c r="A131" s="577">
        <v>29</v>
      </c>
      <c r="B131" s="577">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15">
      <c r="A132" s="577">
        <v>30</v>
      </c>
      <c r="B132" s="577">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0" t="s">
        <v>414</v>
      </c>
      <c r="AL135" s="241"/>
      <c r="AM135" s="241"/>
      <c r="AN135" s="241"/>
      <c r="AO135" s="241"/>
      <c r="AP135" s="241"/>
      <c r="AQ135" s="241" t="s">
        <v>23</v>
      </c>
      <c r="AR135" s="241"/>
      <c r="AS135" s="241"/>
      <c r="AT135" s="241"/>
      <c r="AU135" s="92" t="s">
        <v>24</v>
      </c>
      <c r="AV135" s="93"/>
      <c r="AW135" s="93"/>
      <c r="AX135" s="591"/>
    </row>
    <row r="136" spans="1:50" ht="24" customHeight="1" x14ac:dyDescent="0.15">
      <c r="A136" s="577">
        <v>1</v>
      </c>
      <c r="B136" s="577">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15">
      <c r="A137" s="577">
        <v>2</v>
      </c>
      <c r="B137" s="577">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15">
      <c r="A138" s="577">
        <v>3</v>
      </c>
      <c r="B138" s="577">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15">
      <c r="A139" s="577">
        <v>4</v>
      </c>
      <c r="B139" s="577">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15">
      <c r="A140" s="577">
        <v>5</v>
      </c>
      <c r="B140" s="577">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15">
      <c r="A141" s="577">
        <v>6</v>
      </c>
      <c r="B141" s="577">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15">
      <c r="A142" s="577">
        <v>7</v>
      </c>
      <c r="B142" s="577">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15">
      <c r="A143" s="577">
        <v>8</v>
      </c>
      <c r="B143" s="577">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15">
      <c r="A144" s="577">
        <v>9</v>
      </c>
      <c r="B144" s="577">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15">
      <c r="A145" s="577">
        <v>10</v>
      </c>
      <c r="B145" s="577">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15">
      <c r="A146" s="577">
        <v>11</v>
      </c>
      <c r="B146" s="577">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15">
      <c r="A147" s="577">
        <v>12</v>
      </c>
      <c r="B147" s="577">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15">
      <c r="A148" s="577">
        <v>13</v>
      </c>
      <c r="B148" s="577">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15">
      <c r="A149" s="577">
        <v>14</v>
      </c>
      <c r="B149" s="577">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15">
      <c r="A150" s="577">
        <v>15</v>
      </c>
      <c r="B150" s="577">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15">
      <c r="A151" s="577">
        <v>16</v>
      </c>
      <c r="B151" s="577">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15">
      <c r="A152" s="577">
        <v>17</v>
      </c>
      <c r="B152" s="577">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15">
      <c r="A153" s="577">
        <v>18</v>
      </c>
      <c r="B153" s="577">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15">
      <c r="A154" s="577">
        <v>19</v>
      </c>
      <c r="B154" s="577">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15">
      <c r="A155" s="577">
        <v>20</v>
      </c>
      <c r="B155" s="577">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15">
      <c r="A156" s="577">
        <v>21</v>
      </c>
      <c r="B156" s="577">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15">
      <c r="A157" s="577">
        <v>22</v>
      </c>
      <c r="B157" s="577">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15">
      <c r="A158" s="577">
        <v>23</v>
      </c>
      <c r="B158" s="577">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15">
      <c r="A159" s="577">
        <v>24</v>
      </c>
      <c r="B159" s="577">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15">
      <c r="A160" s="577">
        <v>25</v>
      </c>
      <c r="B160" s="577">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15">
      <c r="A161" s="577">
        <v>26</v>
      </c>
      <c r="B161" s="577">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15">
      <c r="A162" s="577">
        <v>27</v>
      </c>
      <c r="B162" s="577">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15">
      <c r="A163" s="577">
        <v>28</v>
      </c>
      <c r="B163" s="577">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15">
      <c r="A164" s="577">
        <v>29</v>
      </c>
      <c r="B164" s="577">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15">
      <c r="A165" s="577">
        <v>30</v>
      </c>
      <c r="B165" s="577">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0" t="s">
        <v>414</v>
      </c>
      <c r="AL168" s="241"/>
      <c r="AM168" s="241"/>
      <c r="AN168" s="241"/>
      <c r="AO168" s="241"/>
      <c r="AP168" s="241"/>
      <c r="AQ168" s="241" t="s">
        <v>23</v>
      </c>
      <c r="AR168" s="241"/>
      <c r="AS168" s="241"/>
      <c r="AT168" s="241"/>
      <c r="AU168" s="92" t="s">
        <v>24</v>
      </c>
      <c r="AV168" s="93"/>
      <c r="AW168" s="93"/>
      <c r="AX168" s="591"/>
    </row>
    <row r="169" spans="1:50" ht="24" customHeight="1" x14ac:dyDescent="0.15">
      <c r="A169" s="577">
        <v>1</v>
      </c>
      <c r="B169" s="577">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15">
      <c r="A170" s="577">
        <v>2</v>
      </c>
      <c r="B170" s="577">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15">
      <c r="A171" s="577">
        <v>3</v>
      </c>
      <c r="B171" s="577">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15">
      <c r="A172" s="577">
        <v>4</v>
      </c>
      <c r="B172" s="577">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15">
      <c r="A173" s="577">
        <v>5</v>
      </c>
      <c r="B173" s="577">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15">
      <c r="A174" s="577">
        <v>6</v>
      </c>
      <c r="B174" s="577">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15">
      <c r="A175" s="577">
        <v>7</v>
      </c>
      <c r="B175" s="577">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15">
      <c r="A176" s="577">
        <v>8</v>
      </c>
      <c r="B176" s="577">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15">
      <c r="A177" s="577">
        <v>9</v>
      </c>
      <c r="B177" s="577">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15">
      <c r="A178" s="577">
        <v>10</v>
      </c>
      <c r="B178" s="577">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15">
      <c r="A179" s="577">
        <v>11</v>
      </c>
      <c r="B179" s="577">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15">
      <c r="A180" s="577">
        <v>12</v>
      </c>
      <c r="B180" s="577">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15">
      <c r="A181" s="577">
        <v>13</v>
      </c>
      <c r="B181" s="577">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15">
      <c r="A182" s="577">
        <v>14</v>
      </c>
      <c r="B182" s="577">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15">
      <c r="A183" s="577">
        <v>15</v>
      </c>
      <c r="B183" s="577">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15">
      <c r="A184" s="577">
        <v>16</v>
      </c>
      <c r="B184" s="577">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15">
      <c r="A185" s="577">
        <v>17</v>
      </c>
      <c r="B185" s="577">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15">
      <c r="A186" s="577">
        <v>18</v>
      </c>
      <c r="B186" s="577">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15">
      <c r="A187" s="577">
        <v>19</v>
      </c>
      <c r="B187" s="577">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15">
      <c r="A188" s="577">
        <v>20</v>
      </c>
      <c r="B188" s="577">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15">
      <c r="A189" s="577">
        <v>21</v>
      </c>
      <c r="B189" s="577">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15">
      <c r="A190" s="577">
        <v>22</v>
      </c>
      <c r="B190" s="577">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15">
      <c r="A191" s="577">
        <v>23</v>
      </c>
      <c r="B191" s="577">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15">
      <c r="A192" s="577">
        <v>24</v>
      </c>
      <c r="B192" s="577">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15">
      <c r="A193" s="577">
        <v>25</v>
      </c>
      <c r="B193" s="577">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15">
      <c r="A194" s="577">
        <v>26</v>
      </c>
      <c r="B194" s="577">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15">
      <c r="A195" s="577">
        <v>27</v>
      </c>
      <c r="B195" s="577">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15">
      <c r="A196" s="577">
        <v>28</v>
      </c>
      <c r="B196" s="577">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15">
      <c r="A197" s="577">
        <v>29</v>
      </c>
      <c r="B197" s="577">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15">
      <c r="A198" s="577">
        <v>30</v>
      </c>
      <c r="B198" s="577">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0" t="s">
        <v>414</v>
      </c>
      <c r="AL201" s="241"/>
      <c r="AM201" s="241"/>
      <c r="AN201" s="241"/>
      <c r="AO201" s="241"/>
      <c r="AP201" s="241"/>
      <c r="AQ201" s="241" t="s">
        <v>23</v>
      </c>
      <c r="AR201" s="241"/>
      <c r="AS201" s="241"/>
      <c r="AT201" s="241"/>
      <c r="AU201" s="92" t="s">
        <v>24</v>
      </c>
      <c r="AV201" s="93"/>
      <c r="AW201" s="93"/>
      <c r="AX201" s="591"/>
    </row>
    <row r="202" spans="1:50" ht="24" customHeight="1" x14ac:dyDescent="0.15">
      <c r="A202" s="577">
        <v>1</v>
      </c>
      <c r="B202" s="577">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15">
      <c r="A203" s="577">
        <v>2</v>
      </c>
      <c r="B203" s="577">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15">
      <c r="A204" s="577">
        <v>3</v>
      </c>
      <c r="B204" s="577">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15">
      <c r="A205" s="577">
        <v>4</v>
      </c>
      <c r="B205" s="577">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15">
      <c r="A206" s="577">
        <v>5</v>
      </c>
      <c r="B206" s="577">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15">
      <c r="A207" s="577">
        <v>6</v>
      </c>
      <c r="B207" s="577">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15">
      <c r="A208" s="577">
        <v>7</v>
      </c>
      <c r="B208" s="577">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15">
      <c r="A209" s="577">
        <v>8</v>
      </c>
      <c r="B209" s="577">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15">
      <c r="A210" s="577">
        <v>9</v>
      </c>
      <c r="B210" s="577">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15">
      <c r="A211" s="577">
        <v>10</v>
      </c>
      <c r="B211" s="577">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15">
      <c r="A212" s="577">
        <v>11</v>
      </c>
      <c r="B212" s="577">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15">
      <c r="A213" s="577">
        <v>12</v>
      </c>
      <c r="B213" s="577">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15">
      <c r="A214" s="577">
        <v>13</v>
      </c>
      <c r="B214" s="577">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15">
      <c r="A215" s="577">
        <v>14</v>
      </c>
      <c r="B215" s="577">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15">
      <c r="A216" s="577">
        <v>15</v>
      </c>
      <c r="B216" s="577">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15">
      <c r="A217" s="577">
        <v>16</v>
      </c>
      <c r="B217" s="577">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15">
      <c r="A218" s="577">
        <v>17</v>
      </c>
      <c r="B218" s="577">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15">
      <c r="A219" s="577">
        <v>18</v>
      </c>
      <c r="B219" s="577">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15">
      <c r="A220" s="577">
        <v>19</v>
      </c>
      <c r="B220" s="577">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15">
      <c r="A221" s="577">
        <v>20</v>
      </c>
      <c r="B221" s="577">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15">
      <c r="A222" s="577">
        <v>21</v>
      </c>
      <c r="B222" s="577">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15">
      <c r="A223" s="577">
        <v>22</v>
      </c>
      <c r="B223" s="577">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15">
      <c r="A224" s="577">
        <v>23</v>
      </c>
      <c r="B224" s="577">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15">
      <c r="A225" s="577">
        <v>24</v>
      </c>
      <c r="B225" s="577">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15">
      <c r="A226" s="577">
        <v>25</v>
      </c>
      <c r="B226" s="577">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15">
      <c r="A227" s="577">
        <v>26</v>
      </c>
      <c r="B227" s="577">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15">
      <c r="A228" s="577">
        <v>27</v>
      </c>
      <c r="B228" s="577">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15">
      <c r="A229" s="577">
        <v>28</v>
      </c>
      <c r="B229" s="577">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15">
      <c r="A230" s="577">
        <v>29</v>
      </c>
      <c r="B230" s="577">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15">
      <c r="A231" s="577">
        <v>30</v>
      </c>
      <c r="B231" s="577">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0" t="s">
        <v>429</v>
      </c>
      <c r="AL234" s="241"/>
      <c r="AM234" s="241"/>
      <c r="AN234" s="241"/>
      <c r="AO234" s="241"/>
      <c r="AP234" s="241"/>
      <c r="AQ234" s="241" t="s">
        <v>23</v>
      </c>
      <c r="AR234" s="241"/>
      <c r="AS234" s="241"/>
      <c r="AT234" s="241"/>
      <c r="AU234" s="92" t="s">
        <v>24</v>
      </c>
      <c r="AV234" s="93"/>
      <c r="AW234" s="93"/>
      <c r="AX234" s="591"/>
    </row>
    <row r="235" spans="1:50" ht="24" customHeight="1" x14ac:dyDescent="0.15">
      <c r="A235" s="577">
        <v>1</v>
      </c>
      <c r="B235" s="577">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15">
      <c r="A236" s="577">
        <v>2</v>
      </c>
      <c r="B236" s="577">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15">
      <c r="A237" s="577">
        <v>3</v>
      </c>
      <c r="B237" s="577">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15">
      <c r="A238" s="577">
        <v>4</v>
      </c>
      <c r="B238" s="577">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15">
      <c r="A239" s="577">
        <v>5</v>
      </c>
      <c r="B239" s="577">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15">
      <c r="A240" s="577">
        <v>6</v>
      </c>
      <c r="B240" s="577">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15">
      <c r="A241" s="577">
        <v>7</v>
      </c>
      <c r="B241" s="577">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77">
        <v>8</v>
      </c>
      <c r="B242" s="577">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77">
        <v>9</v>
      </c>
      <c r="B243" s="577">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77">
        <v>10</v>
      </c>
      <c r="B244" s="577">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77">
        <v>11</v>
      </c>
      <c r="B245" s="577">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15">
      <c r="A246" s="577">
        <v>12</v>
      </c>
      <c r="B246" s="577">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15">
      <c r="A247" s="577">
        <v>13</v>
      </c>
      <c r="B247" s="577">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15">
      <c r="A248" s="577">
        <v>14</v>
      </c>
      <c r="B248" s="577">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15">
      <c r="A249" s="577">
        <v>15</v>
      </c>
      <c r="B249" s="577">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15">
      <c r="A250" s="577">
        <v>16</v>
      </c>
      <c r="B250" s="577">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15">
      <c r="A251" s="577">
        <v>17</v>
      </c>
      <c r="B251" s="577">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15">
      <c r="A252" s="577">
        <v>18</v>
      </c>
      <c r="B252" s="577">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15">
      <c r="A253" s="577">
        <v>19</v>
      </c>
      <c r="B253" s="577">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15">
      <c r="A254" s="577">
        <v>20</v>
      </c>
      <c r="B254" s="577">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15">
      <c r="A255" s="577">
        <v>21</v>
      </c>
      <c r="B255" s="577">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15">
      <c r="A256" s="577">
        <v>22</v>
      </c>
      <c r="B256" s="577">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15">
      <c r="A257" s="577">
        <v>23</v>
      </c>
      <c r="B257" s="577">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15">
      <c r="A258" s="577">
        <v>24</v>
      </c>
      <c r="B258" s="577">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15">
      <c r="A259" s="577">
        <v>25</v>
      </c>
      <c r="B259" s="577">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15">
      <c r="A260" s="577">
        <v>26</v>
      </c>
      <c r="B260" s="577">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15">
      <c r="A261" s="577">
        <v>27</v>
      </c>
      <c r="B261" s="577">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15">
      <c r="A262" s="577">
        <v>28</v>
      </c>
      <c r="B262" s="577">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15">
      <c r="A263" s="577">
        <v>29</v>
      </c>
      <c r="B263" s="577">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15">
      <c r="A264" s="577">
        <v>30</v>
      </c>
      <c r="B264" s="577">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0" t="s">
        <v>414</v>
      </c>
      <c r="AL267" s="241"/>
      <c r="AM267" s="241"/>
      <c r="AN267" s="241"/>
      <c r="AO267" s="241"/>
      <c r="AP267" s="241"/>
      <c r="AQ267" s="241" t="s">
        <v>23</v>
      </c>
      <c r="AR267" s="241"/>
      <c r="AS267" s="241"/>
      <c r="AT267" s="241"/>
      <c r="AU267" s="92" t="s">
        <v>24</v>
      </c>
      <c r="AV267" s="93"/>
      <c r="AW267" s="93"/>
      <c r="AX267" s="591"/>
    </row>
    <row r="268" spans="1:50" ht="24" customHeight="1" x14ac:dyDescent="0.15">
      <c r="A268" s="577">
        <v>1</v>
      </c>
      <c r="B268" s="577">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15">
      <c r="A269" s="577">
        <v>2</v>
      </c>
      <c r="B269" s="577">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15">
      <c r="A270" s="577">
        <v>3</v>
      </c>
      <c r="B270" s="577">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15">
      <c r="A271" s="577">
        <v>4</v>
      </c>
      <c r="B271" s="577">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15">
      <c r="A272" s="577">
        <v>5</v>
      </c>
      <c r="B272" s="577">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15">
      <c r="A273" s="577">
        <v>6</v>
      </c>
      <c r="B273" s="577">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15">
      <c r="A274" s="577">
        <v>7</v>
      </c>
      <c r="B274" s="577">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15">
      <c r="A275" s="577">
        <v>8</v>
      </c>
      <c r="B275" s="577">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15">
      <c r="A276" s="577">
        <v>9</v>
      </c>
      <c r="B276" s="577">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15">
      <c r="A277" s="577">
        <v>10</v>
      </c>
      <c r="B277" s="577">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77">
        <v>11</v>
      </c>
      <c r="B278" s="577">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15">
      <c r="A279" s="577">
        <v>12</v>
      </c>
      <c r="B279" s="577">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15">
      <c r="A280" s="577">
        <v>13</v>
      </c>
      <c r="B280" s="577">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15">
      <c r="A281" s="577">
        <v>14</v>
      </c>
      <c r="B281" s="577">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15">
      <c r="A282" s="577">
        <v>15</v>
      </c>
      <c r="B282" s="577">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15">
      <c r="A283" s="577">
        <v>16</v>
      </c>
      <c r="B283" s="577">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15">
      <c r="A284" s="577">
        <v>17</v>
      </c>
      <c r="B284" s="577">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15">
      <c r="A285" s="577">
        <v>18</v>
      </c>
      <c r="B285" s="577">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15">
      <c r="A286" s="577">
        <v>19</v>
      </c>
      <c r="B286" s="577">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15">
      <c r="A287" s="577">
        <v>20</v>
      </c>
      <c r="B287" s="577">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15">
      <c r="A288" s="577">
        <v>21</v>
      </c>
      <c r="B288" s="577">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15">
      <c r="A289" s="577">
        <v>22</v>
      </c>
      <c r="B289" s="577">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15">
      <c r="A290" s="577">
        <v>23</v>
      </c>
      <c r="B290" s="577">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15">
      <c r="A291" s="577">
        <v>24</v>
      </c>
      <c r="B291" s="577">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15">
      <c r="A292" s="577">
        <v>25</v>
      </c>
      <c r="B292" s="577">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15">
      <c r="A293" s="577">
        <v>26</v>
      </c>
      <c r="B293" s="577">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15">
      <c r="A294" s="577">
        <v>27</v>
      </c>
      <c r="B294" s="577">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15">
      <c r="A295" s="577">
        <v>28</v>
      </c>
      <c r="B295" s="577">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15">
      <c r="A296" s="577">
        <v>29</v>
      </c>
      <c r="B296" s="577">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15">
      <c r="A297" s="577">
        <v>30</v>
      </c>
      <c r="B297" s="577">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0" t="s">
        <v>33</v>
      </c>
      <c r="AL300" s="241"/>
      <c r="AM300" s="241"/>
      <c r="AN300" s="241"/>
      <c r="AO300" s="241"/>
      <c r="AP300" s="241"/>
      <c r="AQ300" s="241" t="s">
        <v>23</v>
      </c>
      <c r="AR300" s="241"/>
      <c r="AS300" s="241"/>
      <c r="AT300" s="241"/>
      <c r="AU300" s="92" t="s">
        <v>24</v>
      </c>
      <c r="AV300" s="93"/>
      <c r="AW300" s="93"/>
      <c r="AX300" s="591"/>
    </row>
    <row r="301" spans="1:50" ht="24" customHeight="1" x14ac:dyDescent="0.15">
      <c r="A301" s="577">
        <v>1</v>
      </c>
      <c r="B301" s="577">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15">
      <c r="A302" s="577">
        <v>2</v>
      </c>
      <c r="B302" s="577">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15">
      <c r="A303" s="577">
        <v>3</v>
      </c>
      <c r="B303" s="577">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77">
        <v>4</v>
      </c>
      <c r="B304" s="577">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77">
        <v>5</v>
      </c>
      <c r="B305" s="577">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77">
        <v>6</v>
      </c>
      <c r="B306" s="577">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77">
        <v>7</v>
      </c>
      <c r="B307" s="577">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77">
        <v>8</v>
      </c>
      <c r="B308" s="577">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77">
        <v>9</v>
      </c>
      <c r="B309" s="577">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77">
        <v>10</v>
      </c>
      <c r="B310" s="577">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77">
        <v>11</v>
      </c>
      <c r="B311" s="577">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15">
      <c r="A312" s="577">
        <v>12</v>
      </c>
      <c r="B312" s="577">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15">
      <c r="A313" s="577">
        <v>13</v>
      </c>
      <c r="B313" s="577">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15">
      <c r="A314" s="577">
        <v>14</v>
      </c>
      <c r="B314" s="577">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15">
      <c r="A315" s="577">
        <v>15</v>
      </c>
      <c r="B315" s="577">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15">
      <c r="A316" s="577">
        <v>16</v>
      </c>
      <c r="B316" s="577">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15">
      <c r="A317" s="577">
        <v>17</v>
      </c>
      <c r="B317" s="577">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15">
      <c r="A318" s="577">
        <v>18</v>
      </c>
      <c r="B318" s="577">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15">
      <c r="A319" s="577">
        <v>19</v>
      </c>
      <c r="B319" s="577">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15">
      <c r="A320" s="577">
        <v>20</v>
      </c>
      <c r="B320" s="577">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15">
      <c r="A321" s="577">
        <v>21</v>
      </c>
      <c r="B321" s="577">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15">
      <c r="A322" s="577">
        <v>22</v>
      </c>
      <c r="B322" s="577">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15">
      <c r="A323" s="577">
        <v>23</v>
      </c>
      <c r="B323" s="577">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15">
      <c r="A324" s="577">
        <v>24</v>
      </c>
      <c r="B324" s="577">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15">
      <c r="A325" s="577">
        <v>25</v>
      </c>
      <c r="B325" s="577">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15">
      <c r="A326" s="577">
        <v>26</v>
      </c>
      <c r="B326" s="577">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15">
      <c r="A327" s="577">
        <v>27</v>
      </c>
      <c r="B327" s="577">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15">
      <c r="A328" s="577">
        <v>28</v>
      </c>
      <c r="B328" s="577">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15">
      <c r="A329" s="577">
        <v>29</v>
      </c>
      <c r="B329" s="577">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15">
      <c r="A330" s="577">
        <v>30</v>
      </c>
      <c r="B330" s="577">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0" t="s">
        <v>414</v>
      </c>
      <c r="AL333" s="241"/>
      <c r="AM333" s="241"/>
      <c r="AN333" s="241"/>
      <c r="AO333" s="241"/>
      <c r="AP333" s="241"/>
      <c r="AQ333" s="241" t="s">
        <v>23</v>
      </c>
      <c r="AR333" s="241"/>
      <c r="AS333" s="241"/>
      <c r="AT333" s="241"/>
      <c r="AU333" s="92" t="s">
        <v>24</v>
      </c>
      <c r="AV333" s="93"/>
      <c r="AW333" s="93"/>
      <c r="AX333" s="591"/>
    </row>
    <row r="334" spans="1:50" ht="24" customHeight="1" x14ac:dyDescent="0.15">
      <c r="A334" s="577">
        <v>1</v>
      </c>
      <c r="B334" s="577">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15">
      <c r="A335" s="577">
        <v>2</v>
      </c>
      <c r="B335" s="577">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15">
      <c r="A336" s="577">
        <v>3</v>
      </c>
      <c r="B336" s="577">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15">
      <c r="A337" s="577">
        <v>4</v>
      </c>
      <c r="B337" s="577">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77">
        <v>5</v>
      </c>
      <c r="B338" s="577">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77">
        <v>6</v>
      </c>
      <c r="B339" s="577">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77">
        <v>7</v>
      </c>
      <c r="B340" s="577">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77">
        <v>8</v>
      </c>
      <c r="B341" s="577">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77">
        <v>9</v>
      </c>
      <c r="B342" s="577">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77">
        <v>10</v>
      </c>
      <c r="B343" s="577">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77">
        <v>11</v>
      </c>
      <c r="B344" s="577">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15">
      <c r="A345" s="577">
        <v>12</v>
      </c>
      <c r="B345" s="577">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15">
      <c r="A346" s="577">
        <v>13</v>
      </c>
      <c r="B346" s="577">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15">
      <c r="A347" s="577">
        <v>14</v>
      </c>
      <c r="B347" s="577">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15">
      <c r="A348" s="577">
        <v>15</v>
      </c>
      <c r="B348" s="577">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15">
      <c r="A349" s="577">
        <v>16</v>
      </c>
      <c r="B349" s="577">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15">
      <c r="A350" s="577">
        <v>17</v>
      </c>
      <c r="B350" s="577">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15">
      <c r="A351" s="577">
        <v>18</v>
      </c>
      <c r="B351" s="577">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15">
      <c r="A352" s="577">
        <v>19</v>
      </c>
      <c r="B352" s="577">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15">
      <c r="A353" s="577">
        <v>20</v>
      </c>
      <c r="B353" s="577">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15">
      <c r="A354" s="577">
        <v>21</v>
      </c>
      <c r="B354" s="577">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15">
      <c r="A355" s="577">
        <v>22</v>
      </c>
      <c r="B355" s="577">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15">
      <c r="A356" s="577">
        <v>23</v>
      </c>
      <c r="B356" s="577">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15">
      <c r="A357" s="577">
        <v>24</v>
      </c>
      <c r="B357" s="577">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15">
      <c r="A358" s="577">
        <v>25</v>
      </c>
      <c r="B358" s="577">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15">
      <c r="A359" s="577">
        <v>26</v>
      </c>
      <c r="B359" s="577">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15">
      <c r="A360" s="577">
        <v>27</v>
      </c>
      <c r="B360" s="577">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15">
      <c r="A361" s="577">
        <v>28</v>
      </c>
      <c r="B361" s="577">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15">
      <c r="A362" s="577">
        <v>29</v>
      </c>
      <c r="B362" s="577">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15">
      <c r="A363" s="577">
        <v>30</v>
      </c>
      <c r="B363" s="577">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0" t="s">
        <v>33</v>
      </c>
      <c r="AL366" s="241"/>
      <c r="AM366" s="241"/>
      <c r="AN366" s="241"/>
      <c r="AO366" s="241"/>
      <c r="AP366" s="241"/>
      <c r="AQ366" s="241" t="s">
        <v>23</v>
      </c>
      <c r="AR366" s="241"/>
      <c r="AS366" s="241"/>
      <c r="AT366" s="241"/>
      <c r="AU366" s="92" t="s">
        <v>24</v>
      </c>
      <c r="AV366" s="93"/>
      <c r="AW366" s="93"/>
      <c r="AX366" s="591"/>
    </row>
    <row r="367" spans="1:50" ht="24" customHeight="1" x14ac:dyDescent="0.15">
      <c r="A367" s="577">
        <v>1</v>
      </c>
      <c r="B367" s="577">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15">
      <c r="A368" s="577">
        <v>2</v>
      </c>
      <c r="B368" s="577">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15">
      <c r="A369" s="577">
        <v>3</v>
      </c>
      <c r="B369" s="577">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15">
      <c r="A370" s="577">
        <v>4</v>
      </c>
      <c r="B370" s="577">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15">
      <c r="A371" s="577">
        <v>5</v>
      </c>
      <c r="B371" s="577">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15">
      <c r="A372" s="577">
        <v>6</v>
      </c>
      <c r="B372" s="577">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15">
      <c r="A373" s="577">
        <v>7</v>
      </c>
      <c r="B373" s="577">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15">
      <c r="A374" s="577">
        <v>8</v>
      </c>
      <c r="B374" s="577">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15">
      <c r="A375" s="577">
        <v>9</v>
      </c>
      <c r="B375" s="577">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15">
      <c r="A376" s="577">
        <v>10</v>
      </c>
      <c r="B376" s="577">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15">
      <c r="A377" s="577">
        <v>11</v>
      </c>
      <c r="B377" s="577">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15">
      <c r="A378" s="577">
        <v>12</v>
      </c>
      <c r="B378" s="577">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15">
      <c r="A379" s="577">
        <v>13</v>
      </c>
      <c r="B379" s="577">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15">
      <c r="A380" s="577">
        <v>14</v>
      </c>
      <c r="B380" s="577">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15">
      <c r="A381" s="577">
        <v>15</v>
      </c>
      <c r="B381" s="577">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15">
      <c r="A382" s="577">
        <v>16</v>
      </c>
      <c r="B382" s="577">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15">
      <c r="A383" s="577">
        <v>17</v>
      </c>
      <c r="B383" s="577">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15">
      <c r="A384" s="577">
        <v>18</v>
      </c>
      <c r="B384" s="577">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15">
      <c r="A385" s="577">
        <v>19</v>
      </c>
      <c r="B385" s="577">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15">
      <c r="A386" s="577">
        <v>20</v>
      </c>
      <c r="B386" s="577">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15">
      <c r="A387" s="577">
        <v>21</v>
      </c>
      <c r="B387" s="577">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15">
      <c r="A388" s="577">
        <v>22</v>
      </c>
      <c r="B388" s="577">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15">
      <c r="A389" s="577">
        <v>23</v>
      </c>
      <c r="B389" s="577">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15">
      <c r="A390" s="577">
        <v>24</v>
      </c>
      <c r="B390" s="577">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15">
      <c r="A391" s="577">
        <v>25</v>
      </c>
      <c r="B391" s="577">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15">
      <c r="A392" s="577">
        <v>26</v>
      </c>
      <c r="B392" s="577">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15">
      <c r="A393" s="577">
        <v>27</v>
      </c>
      <c r="B393" s="577">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15">
      <c r="A394" s="577">
        <v>28</v>
      </c>
      <c r="B394" s="577">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15">
      <c r="A395" s="577">
        <v>29</v>
      </c>
      <c r="B395" s="577">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15">
      <c r="A396" s="577">
        <v>30</v>
      </c>
      <c r="B396" s="577">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0" t="s">
        <v>414</v>
      </c>
      <c r="AL399" s="241"/>
      <c r="AM399" s="241"/>
      <c r="AN399" s="241"/>
      <c r="AO399" s="241"/>
      <c r="AP399" s="241"/>
      <c r="AQ399" s="241" t="s">
        <v>23</v>
      </c>
      <c r="AR399" s="241"/>
      <c r="AS399" s="241"/>
      <c r="AT399" s="241"/>
      <c r="AU399" s="92" t="s">
        <v>24</v>
      </c>
      <c r="AV399" s="93"/>
      <c r="AW399" s="93"/>
      <c r="AX399" s="591"/>
    </row>
    <row r="400" spans="1:50" ht="24" customHeight="1" x14ac:dyDescent="0.15">
      <c r="A400" s="577">
        <v>1</v>
      </c>
      <c r="B400" s="577">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15">
      <c r="A401" s="577">
        <v>2</v>
      </c>
      <c r="B401" s="577">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15">
      <c r="A402" s="577">
        <v>3</v>
      </c>
      <c r="B402" s="577">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15">
      <c r="A403" s="577">
        <v>4</v>
      </c>
      <c r="B403" s="577">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15">
      <c r="A404" s="577">
        <v>5</v>
      </c>
      <c r="B404" s="577">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15">
      <c r="A405" s="577">
        <v>6</v>
      </c>
      <c r="B405" s="577">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15">
      <c r="A406" s="577">
        <v>7</v>
      </c>
      <c r="B406" s="577">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15">
      <c r="A407" s="577">
        <v>8</v>
      </c>
      <c r="B407" s="577">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15">
      <c r="A408" s="577">
        <v>9</v>
      </c>
      <c r="B408" s="577">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15">
      <c r="A409" s="577">
        <v>10</v>
      </c>
      <c r="B409" s="577">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15">
      <c r="A410" s="577">
        <v>11</v>
      </c>
      <c r="B410" s="577">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15">
      <c r="A411" s="577">
        <v>12</v>
      </c>
      <c r="B411" s="577">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15">
      <c r="A412" s="577">
        <v>13</v>
      </c>
      <c r="B412" s="577">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15">
      <c r="A413" s="577">
        <v>14</v>
      </c>
      <c r="B413" s="577">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15">
      <c r="A414" s="577">
        <v>15</v>
      </c>
      <c r="B414" s="577">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15">
      <c r="A415" s="577">
        <v>16</v>
      </c>
      <c r="B415" s="577">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15">
      <c r="A416" s="577">
        <v>17</v>
      </c>
      <c r="B416" s="577">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15">
      <c r="A417" s="577">
        <v>18</v>
      </c>
      <c r="B417" s="577">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15">
      <c r="A418" s="577">
        <v>19</v>
      </c>
      <c r="B418" s="577">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15">
      <c r="A419" s="577">
        <v>20</v>
      </c>
      <c r="B419" s="577">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15">
      <c r="A420" s="577">
        <v>21</v>
      </c>
      <c r="B420" s="577">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15">
      <c r="A421" s="577">
        <v>22</v>
      </c>
      <c r="B421" s="577">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15">
      <c r="A422" s="577">
        <v>23</v>
      </c>
      <c r="B422" s="577">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15">
      <c r="A423" s="577">
        <v>24</v>
      </c>
      <c r="B423" s="577">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15">
      <c r="A424" s="577">
        <v>25</v>
      </c>
      <c r="B424" s="577">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15">
      <c r="A425" s="577">
        <v>26</v>
      </c>
      <c r="B425" s="577">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15">
      <c r="A426" s="577">
        <v>27</v>
      </c>
      <c r="B426" s="577">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15">
      <c r="A427" s="577">
        <v>28</v>
      </c>
      <c r="B427" s="577">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15">
      <c r="A428" s="577">
        <v>29</v>
      </c>
      <c r="B428" s="577">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15">
      <c r="A429" s="577">
        <v>30</v>
      </c>
      <c r="B429" s="577">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0" t="s">
        <v>33</v>
      </c>
      <c r="AL432" s="241"/>
      <c r="AM432" s="241"/>
      <c r="AN432" s="241"/>
      <c r="AO432" s="241"/>
      <c r="AP432" s="241"/>
      <c r="AQ432" s="241" t="s">
        <v>23</v>
      </c>
      <c r="AR432" s="241"/>
      <c r="AS432" s="241"/>
      <c r="AT432" s="241"/>
      <c r="AU432" s="92" t="s">
        <v>24</v>
      </c>
      <c r="AV432" s="93"/>
      <c r="AW432" s="93"/>
      <c r="AX432" s="591"/>
    </row>
    <row r="433" spans="1:50" ht="24" customHeight="1" x14ac:dyDescent="0.15">
      <c r="A433" s="577">
        <v>1</v>
      </c>
      <c r="B433" s="577">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15">
      <c r="A434" s="577">
        <v>2</v>
      </c>
      <c r="B434" s="577">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15">
      <c r="A435" s="577">
        <v>3</v>
      </c>
      <c r="B435" s="577">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15">
      <c r="A436" s="577">
        <v>4</v>
      </c>
      <c r="B436" s="577">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15">
      <c r="A437" s="577">
        <v>5</v>
      </c>
      <c r="B437" s="577">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15">
      <c r="A438" s="577">
        <v>6</v>
      </c>
      <c r="B438" s="577">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15">
      <c r="A439" s="577">
        <v>7</v>
      </c>
      <c r="B439" s="577">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15">
      <c r="A440" s="577">
        <v>8</v>
      </c>
      <c r="B440" s="577">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15">
      <c r="A441" s="577">
        <v>9</v>
      </c>
      <c r="B441" s="577">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15">
      <c r="A442" s="577">
        <v>10</v>
      </c>
      <c r="B442" s="577">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15">
      <c r="A443" s="577">
        <v>11</v>
      </c>
      <c r="B443" s="577">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15">
      <c r="A444" s="577">
        <v>12</v>
      </c>
      <c r="B444" s="577">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15">
      <c r="A445" s="577">
        <v>13</v>
      </c>
      <c r="B445" s="577">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15">
      <c r="A446" s="577">
        <v>14</v>
      </c>
      <c r="B446" s="577">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15">
      <c r="A447" s="577">
        <v>15</v>
      </c>
      <c r="B447" s="577">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15">
      <c r="A448" s="577">
        <v>16</v>
      </c>
      <c r="B448" s="577">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15">
      <c r="A449" s="577">
        <v>17</v>
      </c>
      <c r="B449" s="577">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15">
      <c r="A450" s="577">
        <v>18</v>
      </c>
      <c r="B450" s="577">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15">
      <c r="A451" s="577">
        <v>19</v>
      </c>
      <c r="B451" s="577">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15">
      <c r="A452" s="577">
        <v>20</v>
      </c>
      <c r="B452" s="577">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15">
      <c r="A453" s="577">
        <v>21</v>
      </c>
      <c r="B453" s="577">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15">
      <c r="A454" s="577">
        <v>22</v>
      </c>
      <c r="B454" s="577">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15">
      <c r="A455" s="577">
        <v>23</v>
      </c>
      <c r="B455" s="577">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15">
      <c r="A456" s="577">
        <v>24</v>
      </c>
      <c r="B456" s="577">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15">
      <c r="A457" s="577">
        <v>25</v>
      </c>
      <c r="B457" s="577">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15">
      <c r="A458" s="577">
        <v>26</v>
      </c>
      <c r="B458" s="577">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15">
      <c r="A459" s="577">
        <v>27</v>
      </c>
      <c r="B459" s="577">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15">
      <c r="A460" s="577">
        <v>28</v>
      </c>
      <c r="B460" s="577">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15">
      <c r="A461" s="577">
        <v>29</v>
      </c>
      <c r="B461" s="577">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15">
      <c r="A462" s="577">
        <v>30</v>
      </c>
      <c r="B462" s="577">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0" t="s">
        <v>33</v>
      </c>
      <c r="AL465" s="241"/>
      <c r="AM465" s="241"/>
      <c r="AN465" s="241"/>
      <c r="AO465" s="241"/>
      <c r="AP465" s="241"/>
      <c r="AQ465" s="241" t="s">
        <v>23</v>
      </c>
      <c r="AR465" s="241"/>
      <c r="AS465" s="241"/>
      <c r="AT465" s="241"/>
      <c r="AU465" s="92" t="s">
        <v>24</v>
      </c>
      <c r="AV465" s="93"/>
      <c r="AW465" s="93"/>
      <c r="AX465" s="591"/>
    </row>
    <row r="466" spans="1:50" ht="24" customHeight="1" x14ac:dyDescent="0.15">
      <c r="A466" s="577">
        <v>1</v>
      </c>
      <c r="B466" s="577">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15">
      <c r="A467" s="577">
        <v>2</v>
      </c>
      <c r="B467" s="577">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15">
      <c r="A468" s="577">
        <v>3</v>
      </c>
      <c r="B468" s="577">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15">
      <c r="A469" s="577">
        <v>4</v>
      </c>
      <c r="B469" s="577">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15">
      <c r="A470" s="577">
        <v>5</v>
      </c>
      <c r="B470" s="577">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15">
      <c r="A471" s="577">
        <v>6</v>
      </c>
      <c r="B471" s="577">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15">
      <c r="A472" s="577">
        <v>7</v>
      </c>
      <c r="B472" s="577">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15">
      <c r="A473" s="577">
        <v>8</v>
      </c>
      <c r="B473" s="577">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15">
      <c r="A474" s="577">
        <v>9</v>
      </c>
      <c r="B474" s="577">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15">
      <c r="A475" s="577">
        <v>10</v>
      </c>
      <c r="B475" s="577">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15">
      <c r="A476" s="577">
        <v>11</v>
      </c>
      <c r="B476" s="577">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15">
      <c r="A477" s="577">
        <v>12</v>
      </c>
      <c r="B477" s="577">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15">
      <c r="A478" s="577">
        <v>13</v>
      </c>
      <c r="B478" s="577">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15">
      <c r="A479" s="577">
        <v>14</v>
      </c>
      <c r="B479" s="577">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15">
      <c r="A480" s="577">
        <v>15</v>
      </c>
      <c r="B480" s="577">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15">
      <c r="A481" s="577">
        <v>16</v>
      </c>
      <c r="B481" s="577">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15">
      <c r="A482" s="577">
        <v>17</v>
      </c>
      <c r="B482" s="577">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15">
      <c r="A483" s="577">
        <v>18</v>
      </c>
      <c r="B483" s="577">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15">
      <c r="A484" s="577">
        <v>19</v>
      </c>
      <c r="B484" s="577">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15">
      <c r="A485" s="577">
        <v>20</v>
      </c>
      <c r="B485" s="577">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15">
      <c r="A486" s="577">
        <v>21</v>
      </c>
      <c r="B486" s="577">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15">
      <c r="A487" s="577">
        <v>22</v>
      </c>
      <c r="B487" s="577">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15">
      <c r="A488" s="577">
        <v>23</v>
      </c>
      <c r="B488" s="577">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15">
      <c r="A489" s="577">
        <v>24</v>
      </c>
      <c r="B489" s="577">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15">
      <c r="A490" s="577">
        <v>25</v>
      </c>
      <c r="B490" s="577">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15">
      <c r="A491" s="577">
        <v>26</v>
      </c>
      <c r="B491" s="577">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15">
      <c r="A492" s="577">
        <v>27</v>
      </c>
      <c r="B492" s="577">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15">
      <c r="A493" s="577">
        <v>28</v>
      </c>
      <c r="B493" s="577">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15">
      <c r="A494" s="577">
        <v>29</v>
      </c>
      <c r="B494" s="577">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15">
      <c r="A495" s="577">
        <v>30</v>
      </c>
      <c r="B495" s="577">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0" t="s">
        <v>33</v>
      </c>
      <c r="AL498" s="241"/>
      <c r="AM498" s="241"/>
      <c r="AN498" s="241"/>
      <c r="AO498" s="241"/>
      <c r="AP498" s="241"/>
      <c r="AQ498" s="241" t="s">
        <v>23</v>
      </c>
      <c r="AR498" s="241"/>
      <c r="AS498" s="241"/>
      <c r="AT498" s="241"/>
      <c r="AU498" s="92" t="s">
        <v>24</v>
      </c>
      <c r="AV498" s="93"/>
      <c r="AW498" s="93"/>
      <c r="AX498" s="591"/>
    </row>
    <row r="499" spans="1:50" ht="24" customHeight="1" x14ac:dyDescent="0.15">
      <c r="A499" s="577">
        <v>1</v>
      </c>
      <c r="B499" s="577">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15">
      <c r="A500" s="577">
        <v>2</v>
      </c>
      <c r="B500" s="577">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15">
      <c r="A501" s="577">
        <v>3</v>
      </c>
      <c r="B501" s="577">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15">
      <c r="A502" s="577">
        <v>4</v>
      </c>
      <c r="B502" s="577">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15">
      <c r="A503" s="577">
        <v>5</v>
      </c>
      <c r="B503" s="577">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15">
      <c r="A504" s="577">
        <v>6</v>
      </c>
      <c r="B504" s="577">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15">
      <c r="A505" s="577">
        <v>7</v>
      </c>
      <c r="B505" s="577">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15">
      <c r="A506" s="577">
        <v>8</v>
      </c>
      <c r="B506" s="577">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15">
      <c r="A507" s="577">
        <v>9</v>
      </c>
      <c r="B507" s="577">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15">
      <c r="A508" s="577">
        <v>10</v>
      </c>
      <c r="B508" s="577">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15">
      <c r="A509" s="577">
        <v>11</v>
      </c>
      <c r="B509" s="577">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15">
      <c r="A510" s="577">
        <v>12</v>
      </c>
      <c r="B510" s="577">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15">
      <c r="A511" s="577">
        <v>13</v>
      </c>
      <c r="B511" s="577">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15">
      <c r="A512" s="577">
        <v>14</v>
      </c>
      <c r="B512" s="577">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15">
      <c r="A513" s="577">
        <v>15</v>
      </c>
      <c r="B513" s="577">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15">
      <c r="A514" s="577">
        <v>16</v>
      </c>
      <c r="B514" s="577">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15">
      <c r="A515" s="577">
        <v>17</v>
      </c>
      <c r="B515" s="577">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15">
      <c r="A516" s="577">
        <v>18</v>
      </c>
      <c r="B516" s="577">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15">
      <c r="A517" s="577">
        <v>19</v>
      </c>
      <c r="B517" s="577">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15">
      <c r="A518" s="577">
        <v>20</v>
      </c>
      <c r="B518" s="577">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15">
      <c r="A519" s="577">
        <v>21</v>
      </c>
      <c r="B519" s="577">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15">
      <c r="A520" s="577">
        <v>22</v>
      </c>
      <c r="B520" s="577">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15">
      <c r="A521" s="577">
        <v>23</v>
      </c>
      <c r="B521" s="577">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15">
      <c r="A522" s="577">
        <v>24</v>
      </c>
      <c r="B522" s="577">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15">
      <c r="A523" s="577">
        <v>25</v>
      </c>
      <c r="B523" s="577">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15">
      <c r="A524" s="577">
        <v>26</v>
      </c>
      <c r="B524" s="577">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15">
      <c r="A525" s="577">
        <v>27</v>
      </c>
      <c r="B525" s="577">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15">
      <c r="A526" s="577">
        <v>28</v>
      </c>
      <c r="B526" s="577">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15">
      <c r="A527" s="577">
        <v>29</v>
      </c>
      <c r="B527" s="577">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15">
      <c r="A528" s="577">
        <v>30</v>
      </c>
      <c r="B528" s="577">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0" t="s">
        <v>414</v>
      </c>
      <c r="AL531" s="241"/>
      <c r="AM531" s="241"/>
      <c r="AN531" s="241"/>
      <c r="AO531" s="241"/>
      <c r="AP531" s="241"/>
      <c r="AQ531" s="241" t="s">
        <v>23</v>
      </c>
      <c r="AR531" s="241"/>
      <c r="AS531" s="241"/>
      <c r="AT531" s="241"/>
      <c r="AU531" s="92" t="s">
        <v>24</v>
      </c>
      <c r="AV531" s="93"/>
      <c r="AW531" s="93"/>
      <c r="AX531" s="591"/>
    </row>
    <row r="532" spans="1:50" ht="24" customHeight="1" x14ac:dyDescent="0.15">
      <c r="A532" s="577">
        <v>1</v>
      </c>
      <c r="B532" s="577">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15">
      <c r="A533" s="577">
        <v>2</v>
      </c>
      <c r="B533" s="577">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15">
      <c r="A534" s="577">
        <v>3</v>
      </c>
      <c r="B534" s="577">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15">
      <c r="A535" s="577">
        <v>4</v>
      </c>
      <c r="B535" s="577">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15">
      <c r="A536" s="577">
        <v>5</v>
      </c>
      <c r="B536" s="577">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15">
      <c r="A537" s="577">
        <v>6</v>
      </c>
      <c r="B537" s="577">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15">
      <c r="A538" s="577">
        <v>7</v>
      </c>
      <c r="B538" s="577">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15">
      <c r="A539" s="577">
        <v>8</v>
      </c>
      <c r="B539" s="577">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15">
      <c r="A540" s="577">
        <v>9</v>
      </c>
      <c r="B540" s="577">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15">
      <c r="A541" s="577">
        <v>10</v>
      </c>
      <c r="B541" s="577">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15">
      <c r="A542" s="577">
        <v>11</v>
      </c>
      <c r="B542" s="577">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15">
      <c r="A543" s="577">
        <v>12</v>
      </c>
      <c r="B543" s="577">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15">
      <c r="A544" s="577">
        <v>13</v>
      </c>
      <c r="B544" s="577">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15">
      <c r="A545" s="577">
        <v>14</v>
      </c>
      <c r="B545" s="577">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15">
      <c r="A546" s="577">
        <v>15</v>
      </c>
      <c r="B546" s="577">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15">
      <c r="A547" s="577">
        <v>16</v>
      </c>
      <c r="B547" s="577">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15">
      <c r="A548" s="577">
        <v>17</v>
      </c>
      <c r="B548" s="577">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15">
      <c r="A549" s="577">
        <v>18</v>
      </c>
      <c r="B549" s="577">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15">
      <c r="A550" s="577">
        <v>19</v>
      </c>
      <c r="B550" s="577">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15">
      <c r="A551" s="577">
        <v>20</v>
      </c>
      <c r="B551" s="577">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15">
      <c r="A552" s="577">
        <v>21</v>
      </c>
      <c r="B552" s="577">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15">
      <c r="A553" s="577">
        <v>22</v>
      </c>
      <c r="B553" s="577">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15">
      <c r="A554" s="577">
        <v>23</v>
      </c>
      <c r="B554" s="577">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15">
      <c r="A555" s="577">
        <v>24</v>
      </c>
      <c r="B555" s="577">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15">
      <c r="A556" s="577">
        <v>25</v>
      </c>
      <c r="B556" s="577">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15">
      <c r="A557" s="577">
        <v>26</v>
      </c>
      <c r="B557" s="577">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15">
      <c r="A558" s="577">
        <v>27</v>
      </c>
      <c r="B558" s="577">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15">
      <c r="A559" s="577">
        <v>28</v>
      </c>
      <c r="B559" s="577">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15">
      <c r="A560" s="577">
        <v>29</v>
      </c>
      <c r="B560" s="577">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15">
      <c r="A561" s="577">
        <v>30</v>
      </c>
      <c r="B561" s="577">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0" t="s">
        <v>33</v>
      </c>
      <c r="AL564" s="241"/>
      <c r="AM564" s="241"/>
      <c r="AN564" s="241"/>
      <c r="AO564" s="241"/>
      <c r="AP564" s="241"/>
      <c r="AQ564" s="241" t="s">
        <v>23</v>
      </c>
      <c r="AR564" s="241"/>
      <c r="AS564" s="241"/>
      <c r="AT564" s="241"/>
      <c r="AU564" s="92" t="s">
        <v>24</v>
      </c>
      <c r="AV564" s="93"/>
      <c r="AW564" s="93"/>
      <c r="AX564" s="591"/>
    </row>
    <row r="565" spans="1:50" ht="24" customHeight="1" x14ac:dyDescent="0.15">
      <c r="A565" s="577">
        <v>1</v>
      </c>
      <c r="B565" s="577">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15">
      <c r="A566" s="577">
        <v>2</v>
      </c>
      <c r="B566" s="577">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15">
      <c r="A567" s="577">
        <v>3</v>
      </c>
      <c r="B567" s="577">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15">
      <c r="A568" s="577">
        <v>4</v>
      </c>
      <c r="B568" s="577">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15">
      <c r="A569" s="577">
        <v>5</v>
      </c>
      <c r="B569" s="577">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15">
      <c r="A570" s="577">
        <v>6</v>
      </c>
      <c r="B570" s="577">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15">
      <c r="A571" s="577">
        <v>7</v>
      </c>
      <c r="B571" s="577">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15">
      <c r="A572" s="577">
        <v>8</v>
      </c>
      <c r="B572" s="577">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15">
      <c r="A573" s="577">
        <v>9</v>
      </c>
      <c r="B573" s="577">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15">
      <c r="A574" s="577">
        <v>10</v>
      </c>
      <c r="B574" s="577">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15">
      <c r="A575" s="577">
        <v>11</v>
      </c>
      <c r="B575" s="577">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15">
      <c r="A576" s="577">
        <v>12</v>
      </c>
      <c r="B576" s="577">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15">
      <c r="A577" s="577">
        <v>13</v>
      </c>
      <c r="B577" s="577">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15">
      <c r="A578" s="577">
        <v>14</v>
      </c>
      <c r="B578" s="577">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15">
      <c r="A579" s="577">
        <v>15</v>
      </c>
      <c r="B579" s="577">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15">
      <c r="A580" s="577">
        <v>16</v>
      </c>
      <c r="B580" s="577">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15">
      <c r="A581" s="577">
        <v>17</v>
      </c>
      <c r="B581" s="577">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15">
      <c r="A582" s="577">
        <v>18</v>
      </c>
      <c r="B582" s="577">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15">
      <c r="A583" s="577">
        <v>19</v>
      </c>
      <c r="B583" s="577">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15">
      <c r="A584" s="577">
        <v>20</v>
      </c>
      <c r="B584" s="577">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15">
      <c r="A585" s="577">
        <v>21</v>
      </c>
      <c r="B585" s="577">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15">
      <c r="A586" s="577">
        <v>22</v>
      </c>
      <c r="B586" s="577">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15">
      <c r="A587" s="577">
        <v>23</v>
      </c>
      <c r="B587" s="577">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15">
      <c r="A588" s="577">
        <v>24</v>
      </c>
      <c r="B588" s="577">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15">
      <c r="A589" s="577">
        <v>25</v>
      </c>
      <c r="B589" s="577">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15">
      <c r="A590" s="577">
        <v>26</v>
      </c>
      <c r="B590" s="577">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15">
      <c r="A591" s="577">
        <v>27</v>
      </c>
      <c r="B591" s="577">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15">
      <c r="A592" s="577">
        <v>28</v>
      </c>
      <c r="B592" s="577">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15">
      <c r="A593" s="577">
        <v>29</v>
      </c>
      <c r="B593" s="577">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15">
      <c r="A594" s="577">
        <v>30</v>
      </c>
      <c r="B594" s="577">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0" t="s">
        <v>414</v>
      </c>
      <c r="AL597" s="241"/>
      <c r="AM597" s="241"/>
      <c r="AN597" s="241"/>
      <c r="AO597" s="241"/>
      <c r="AP597" s="241"/>
      <c r="AQ597" s="241" t="s">
        <v>23</v>
      </c>
      <c r="AR597" s="241"/>
      <c r="AS597" s="241"/>
      <c r="AT597" s="241"/>
      <c r="AU597" s="92" t="s">
        <v>24</v>
      </c>
      <c r="AV597" s="93"/>
      <c r="AW597" s="93"/>
      <c r="AX597" s="591"/>
    </row>
    <row r="598" spans="1:50" ht="24" customHeight="1" x14ac:dyDescent="0.15">
      <c r="A598" s="577">
        <v>1</v>
      </c>
      <c r="B598" s="577">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15">
      <c r="A599" s="577">
        <v>2</v>
      </c>
      <c r="B599" s="577">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15">
      <c r="A600" s="577">
        <v>3</v>
      </c>
      <c r="B600" s="577">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15">
      <c r="A601" s="577">
        <v>4</v>
      </c>
      <c r="B601" s="577">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15">
      <c r="A602" s="577">
        <v>5</v>
      </c>
      <c r="B602" s="577">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15">
      <c r="A603" s="577">
        <v>6</v>
      </c>
      <c r="B603" s="577">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15">
      <c r="A604" s="577">
        <v>7</v>
      </c>
      <c r="B604" s="577">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15">
      <c r="A605" s="577">
        <v>8</v>
      </c>
      <c r="B605" s="577">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15">
      <c r="A606" s="577">
        <v>9</v>
      </c>
      <c r="B606" s="577">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15">
      <c r="A607" s="577">
        <v>10</v>
      </c>
      <c r="B607" s="577">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15">
      <c r="A608" s="577">
        <v>11</v>
      </c>
      <c r="B608" s="577">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15">
      <c r="A609" s="577">
        <v>12</v>
      </c>
      <c r="B609" s="577">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15">
      <c r="A610" s="577">
        <v>13</v>
      </c>
      <c r="B610" s="577">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15">
      <c r="A611" s="577">
        <v>14</v>
      </c>
      <c r="B611" s="577">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15">
      <c r="A612" s="577">
        <v>15</v>
      </c>
      <c r="B612" s="577">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15">
      <c r="A613" s="577">
        <v>16</v>
      </c>
      <c r="B613" s="577">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15">
      <c r="A614" s="577">
        <v>17</v>
      </c>
      <c r="B614" s="577">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15">
      <c r="A615" s="577">
        <v>18</v>
      </c>
      <c r="B615" s="577">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15">
      <c r="A616" s="577">
        <v>19</v>
      </c>
      <c r="B616" s="577">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15">
      <c r="A617" s="577">
        <v>20</v>
      </c>
      <c r="B617" s="577">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15">
      <c r="A618" s="577">
        <v>21</v>
      </c>
      <c r="B618" s="577">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15">
      <c r="A619" s="577">
        <v>22</v>
      </c>
      <c r="B619" s="577">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15">
      <c r="A620" s="577">
        <v>23</v>
      </c>
      <c r="B620" s="577">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15">
      <c r="A621" s="577">
        <v>24</v>
      </c>
      <c r="B621" s="577">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15">
      <c r="A622" s="577">
        <v>25</v>
      </c>
      <c r="B622" s="577">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15">
      <c r="A623" s="577">
        <v>26</v>
      </c>
      <c r="B623" s="577">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15">
      <c r="A624" s="577">
        <v>27</v>
      </c>
      <c r="B624" s="577">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15">
      <c r="A625" s="577">
        <v>28</v>
      </c>
      <c r="B625" s="577">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15">
      <c r="A626" s="577">
        <v>29</v>
      </c>
      <c r="B626" s="577">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15">
      <c r="A627" s="577">
        <v>30</v>
      </c>
      <c r="B627" s="577">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0" t="s">
        <v>33</v>
      </c>
      <c r="AL630" s="241"/>
      <c r="AM630" s="241"/>
      <c r="AN630" s="241"/>
      <c r="AO630" s="241"/>
      <c r="AP630" s="241"/>
      <c r="AQ630" s="241" t="s">
        <v>23</v>
      </c>
      <c r="AR630" s="241"/>
      <c r="AS630" s="241"/>
      <c r="AT630" s="241"/>
      <c r="AU630" s="92" t="s">
        <v>24</v>
      </c>
      <c r="AV630" s="93"/>
      <c r="AW630" s="93"/>
      <c r="AX630" s="591"/>
    </row>
    <row r="631" spans="1:50" ht="24" customHeight="1" x14ac:dyDescent="0.15">
      <c r="A631" s="577">
        <v>1</v>
      </c>
      <c r="B631" s="577">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15">
      <c r="A632" s="577">
        <v>2</v>
      </c>
      <c r="B632" s="577">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15">
      <c r="A633" s="577">
        <v>3</v>
      </c>
      <c r="B633" s="577">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15">
      <c r="A634" s="577">
        <v>4</v>
      </c>
      <c r="B634" s="577">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15">
      <c r="A635" s="577">
        <v>5</v>
      </c>
      <c r="B635" s="577">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15">
      <c r="A636" s="577">
        <v>6</v>
      </c>
      <c r="B636" s="577">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15">
      <c r="A637" s="577">
        <v>7</v>
      </c>
      <c r="B637" s="577">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15">
      <c r="A638" s="577">
        <v>8</v>
      </c>
      <c r="B638" s="577">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15">
      <c r="A639" s="577">
        <v>9</v>
      </c>
      <c r="B639" s="577">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15">
      <c r="A640" s="577">
        <v>10</v>
      </c>
      <c r="B640" s="577">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15">
      <c r="A641" s="577">
        <v>11</v>
      </c>
      <c r="B641" s="577">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15">
      <c r="A642" s="577">
        <v>12</v>
      </c>
      <c r="B642" s="577">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15">
      <c r="A643" s="577">
        <v>13</v>
      </c>
      <c r="B643" s="577">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15">
      <c r="A644" s="577">
        <v>14</v>
      </c>
      <c r="B644" s="577">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15">
      <c r="A645" s="577">
        <v>15</v>
      </c>
      <c r="B645" s="577">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15">
      <c r="A646" s="577">
        <v>16</v>
      </c>
      <c r="B646" s="577">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15">
      <c r="A647" s="577">
        <v>17</v>
      </c>
      <c r="B647" s="577">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15">
      <c r="A648" s="577">
        <v>18</v>
      </c>
      <c r="B648" s="577">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15">
      <c r="A649" s="577">
        <v>19</v>
      </c>
      <c r="B649" s="577">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15">
      <c r="A650" s="577">
        <v>20</v>
      </c>
      <c r="B650" s="577">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15">
      <c r="A651" s="577">
        <v>21</v>
      </c>
      <c r="B651" s="577">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15">
      <c r="A652" s="577">
        <v>22</v>
      </c>
      <c r="B652" s="577">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15">
      <c r="A653" s="577">
        <v>23</v>
      </c>
      <c r="B653" s="577">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15">
      <c r="A654" s="577">
        <v>24</v>
      </c>
      <c r="B654" s="577">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15">
      <c r="A655" s="577">
        <v>25</v>
      </c>
      <c r="B655" s="577">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15">
      <c r="A656" s="577">
        <v>26</v>
      </c>
      <c r="B656" s="577">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15">
      <c r="A657" s="577">
        <v>27</v>
      </c>
      <c r="B657" s="577">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15">
      <c r="A658" s="577">
        <v>28</v>
      </c>
      <c r="B658" s="577">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15">
      <c r="A659" s="577">
        <v>29</v>
      </c>
      <c r="B659" s="577">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15">
      <c r="A660" s="577">
        <v>30</v>
      </c>
      <c r="B660" s="577">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0" t="s">
        <v>414</v>
      </c>
      <c r="AL663" s="241"/>
      <c r="AM663" s="241"/>
      <c r="AN663" s="241"/>
      <c r="AO663" s="241"/>
      <c r="AP663" s="241"/>
      <c r="AQ663" s="241" t="s">
        <v>23</v>
      </c>
      <c r="AR663" s="241"/>
      <c r="AS663" s="241"/>
      <c r="AT663" s="241"/>
      <c r="AU663" s="92" t="s">
        <v>24</v>
      </c>
      <c r="AV663" s="93"/>
      <c r="AW663" s="93"/>
      <c r="AX663" s="591"/>
    </row>
    <row r="664" spans="1:50" ht="24" customHeight="1" x14ac:dyDescent="0.15">
      <c r="A664" s="577">
        <v>1</v>
      </c>
      <c r="B664" s="577">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15">
      <c r="A665" s="577">
        <v>2</v>
      </c>
      <c r="B665" s="577">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15">
      <c r="A666" s="577">
        <v>3</v>
      </c>
      <c r="B666" s="577">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15">
      <c r="A667" s="577">
        <v>4</v>
      </c>
      <c r="B667" s="577">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15">
      <c r="A668" s="577">
        <v>5</v>
      </c>
      <c r="B668" s="577">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15">
      <c r="A669" s="577">
        <v>6</v>
      </c>
      <c r="B669" s="577">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15">
      <c r="A670" s="577">
        <v>7</v>
      </c>
      <c r="B670" s="577">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15">
      <c r="A671" s="577">
        <v>8</v>
      </c>
      <c r="B671" s="577">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15">
      <c r="A672" s="577">
        <v>9</v>
      </c>
      <c r="B672" s="577">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15">
      <c r="A673" s="577">
        <v>10</v>
      </c>
      <c r="B673" s="577">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15">
      <c r="A674" s="577">
        <v>11</v>
      </c>
      <c r="B674" s="577">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15">
      <c r="A675" s="577">
        <v>12</v>
      </c>
      <c r="B675" s="577">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15">
      <c r="A676" s="577">
        <v>13</v>
      </c>
      <c r="B676" s="577">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15">
      <c r="A677" s="577">
        <v>14</v>
      </c>
      <c r="B677" s="577">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15">
      <c r="A678" s="577">
        <v>15</v>
      </c>
      <c r="B678" s="577">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15">
      <c r="A679" s="577">
        <v>16</v>
      </c>
      <c r="B679" s="577">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15">
      <c r="A680" s="577">
        <v>17</v>
      </c>
      <c r="B680" s="577">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15">
      <c r="A681" s="577">
        <v>18</v>
      </c>
      <c r="B681" s="577">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15">
      <c r="A682" s="577">
        <v>19</v>
      </c>
      <c r="B682" s="577">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15">
      <c r="A683" s="577">
        <v>20</v>
      </c>
      <c r="B683" s="577">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15">
      <c r="A684" s="577">
        <v>21</v>
      </c>
      <c r="B684" s="577">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15">
      <c r="A685" s="577">
        <v>22</v>
      </c>
      <c r="B685" s="577">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15">
      <c r="A686" s="577">
        <v>23</v>
      </c>
      <c r="B686" s="577">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15">
      <c r="A687" s="577">
        <v>24</v>
      </c>
      <c r="B687" s="577">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15">
      <c r="A688" s="577">
        <v>25</v>
      </c>
      <c r="B688" s="577">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15">
      <c r="A689" s="577">
        <v>26</v>
      </c>
      <c r="B689" s="577">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15">
      <c r="A690" s="577">
        <v>27</v>
      </c>
      <c r="B690" s="577">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15">
      <c r="A691" s="577">
        <v>28</v>
      </c>
      <c r="B691" s="577">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15">
      <c r="A692" s="577">
        <v>29</v>
      </c>
      <c r="B692" s="577">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15">
      <c r="A693" s="577">
        <v>30</v>
      </c>
      <c r="B693" s="577">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0" t="s">
        <v>414</v>
      </c>
      <c r="AL696" s="241"/>
      <c r="AM696" s="241"/>
      <c r="AN696" s="241"/>
      <c r="AO696" s="241"/>
      <c r="AP696" s="241"/>
      <c r="AQ696" s="241" t="s">
        <v>23</v>
      </c>
      <c r="AR696" s="241"/>
      <c r="AS696" s="241"/>
      <c r="AT696" s="241"/>
      <c r="AU696" s="92" t="s">
        <v>24</v>
      </c>
      <c r="AV696" s="93"/>
      <c r="AW696" s="93"/>
      <c r="AX696" s="591"/>
    </row>
    <row r="697" spans="1:50" ht="24" customHeight="1" x14ac:dyDescent="0.15">
      <c r="A697" s="577">
        <v>1</v>
      </c>
      <c r="B697" s="577">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15">
      <c r="A698" s="577">
        <v>2</v>
      </c>
      <c r="B698" s="577">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15">
      <c r="A699" s="577">
        <v>3</v>
      </c>
      <c r="B699" s="577">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15">
      <c r="A700" s="577">
        <v>4</v>
      </c>
      <c r="B700" s="577">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15">
      <c r="A701" s="577">
        <v>5</v>
      </c>
      <c r="B701" s="577">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15">
      <c r="A702" s="577">
        <v>6</v>
      </c>
      <c r="B702" s="577">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15">
      <c r="A703" s="577">
        <v>7</v>
      </c>
      <c r="B703" s="577">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15">
      <c r="A704" s="577">
        <v>8</v>
      </c>
      <c r="B704" s="577">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15">
      <c r="A705" s="577">
        <v>9</v>
      </c>
      <c r="B705" s="577">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15">
      <c r="A706" s="577">
        <v>10</v>
      </c>
      <c r="B706" s="577">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15">
      <c r="A707" s="577">
        <v>11</v>
      </c>
      <c r="B707" s="577">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15">
      <c r="A708" s="577">
        <v>12</v>
      </c>
      <c r="B708" s="577">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15">
      <c r="A709" s="577">
        <v>13</v>
      </c>
      <c r="B709" s="577">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15">
      <c r="A710" s="577">
        <v>14</v>
      </c>
      <c r="B710" s="577">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15">
      <c r="A711" s="577">
        <v>15</v>
      </c>
      <c r="B711" s="577">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15">
      <c r="A712" s="577">
        <v>16</v>
      </c>
      <c r="B712" s="577">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15">
      <c r="A713" s="577">
        <v>17</v>
      </c>
      <c r="B713" s="577">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15">
      <c r="A714" s="577">
        <v>18</v>
      </c>
      <c r="B714" s="577">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15">
      <c r="A715" s="577">
        <v>19</v>
      </c>
      <c r="B715" s="577">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15">
      <c r="A716" s="577">
        <v>20</v>
      </c>
      <c r="B716" s="577">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15">
      <c r="A717" s="577">
        <v>21</v>
      </c>
      <c r="B717" s="577">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15">
      <c r="A718" s="577">
        <v>22</v>
      </c>
      <c r="B718" s="577">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15">
      <c r="A719" s="577">
        <v>23</v>
      </c>
      <c r="B719" s="577">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15">
      <c r="A720" s="577">
        <v>24</v>
      </c>
      <c r="B720" s="577">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15">
      <c r="A721" s="577">
        <v>25</v>
      </c>
      <c r="B721" s="577">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15">
      <c r="A722" s="577">
        <v>26</v>
      </c>
      <c r="B722" s="577">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15">
      <c r="A723" s="577">
        <v>27</v>
      </c>
      <c r="B723" s="577">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15">
      <c r="A724" s="577">
        <v>28</v>
      </c>
      <c r="B724" s="577">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15">
      <c r="A725" s="577">
        <v>29</v>
      </c>
      <c r="B725" s="577">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15">
      <c r="A726" s="577">
        <v>30</v>
      </c>
      <c r="B726" s="577">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0" t="s">
        <v>33</v>
      </c>
      <c r="AL729" s="241"/>
      <c r="AM729" s="241"/>
      <c r="AN729" s="241"/>
      <c r="AO729" s="241"/>
      <c r="AP729" s="241"/>
      <c r="AQ729" s="241" t="s">
        <v>23</v>
      </c>
      <c r="AR729" s="241"/>
      <c r="AS729" s="241"/>
      <c r="AT729" s="241"/>
      <c r="AU729" s="92" t="s">
        <v>24</v>
      </c>
      <c r="AV729" s="93"/>
      <c r="AW729" s="93"/>
      <c r="AX729" s="591"/>
    </row>
    <row r="730" spans="1:50" ht="24" customHeight="1" x14ac:dyDescent="0.15">
      <c r="A730" s="577">
        <v>1</v>
      </c>
      <c r="B730" s="577">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15">
      <c r="A731" s="577">
        <v>2</v>
      </c>
      <c r="B731" s="577">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15">
      <c r="A732" s="577">
        <v>3</v>
      </c>
      <c r="B732" s="577">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15">
      <c r="A733" s="577">
        <v>4</v>
      </c>
      <c r="B733" s="577">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15">
      <c r="A734" s="577">
        <v>5</v>
      </c>
      <c r="B734" s="577">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15">
      <c r="A735" s="577">
        <v>6</v>
      </c>
      <c r="B735" s="577">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15">
      <c r="A736" s="577">
        <v>7</v>
      </c>
      <c r="B736" s="577">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15">
      <c r="A737" s="577">
        <v>8</v>
      </c>
      <c r="B737" s="577">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15">
      <c r="A738" s="577">
        <v>9</v>
      </c>
      <c r="B738" s="577">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15">
      <c r="A739" s="577">
        <v>10</v>
      </c>
      <c r="B739" s="577">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15">
      <c r="A740" s="577">
        <v>11</v>
      </c>
      <c r="B740" s="577">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15">
      <c r="A741" s="577">
        <v>12</v>
      </c>
      <c r="B741" s="577">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15">
      <c r="A742" s="577">
        <v>13</v>
      </c>
      <c r="B742" s="577">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15">
      <c r="A743" s="577">
        <v>14</v>
      </c>
      <c r="B743" s="577">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15">
      <c r="A744" s="577">
        <v>15</v>
      </c>
      <c r="B744" s="577">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15">
      <c r="A745" s="577">
        <v>16</v>
      </c>
      <c r="B745" s="577">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15">
      <c r="A746" s="577">
        <v>17</v>
      </c>
      <c r="B746" s="577">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15">
      <c r="A747" s="577">
        <v>18</v>
      </c>
      <c r="B747" s="577">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15">
      <c r="A748" s="577">
        <v>19</v>
      </c>
      <c r="B748" s="577">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15">
      <c r="A749" s="577">
        <v>20</v>
      </c>
      <c r="B749" s="577">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15">
      <c r="A750" s="577">
        <v>21</v>
      </c>
      <c r="B750" s="577">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15">
      <c r="A751" s="577">
        <v>22</v>
      </c>
      <c r="B751" s="577">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15">
      <c r="A752" s="577">
        <v>23</v>
      </c>
      <c r="B752" s="577">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15">
      <c r="A753" s="577">
        <v>24</v>
      </c>
      <c r="B753" s="577">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15">
      <c r="A754" s="577">
        <v>25</v>
      </c>
      <c r="B754" s="577">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15">
      <c r="A755" s="577">
        <v>26</v>
      </c>
      <c r="B755" s="577">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15">
      <c r="A756" s="577">
        <v>27</v>
      </c>
      <c r="B756" s="577">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15">
      <c r="A757" s="577">
        <v>28</v>
      </c>
      <c r="B757" s="577">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15">
      <c r="A758" s="577">
        <v>29</v>
      </c>
      <c r="B758" s="577">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15">
      <c r="A759" s="577">
        <v>30</v>
      </c>
      <c r="B759" s="577">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0" t="s">
        <v>414</v>
      </c>
      <c r="AL762" s="241"/>
      <c r="AM762" s="241"/>
      <c r="AN762" s="241"/>
      <c r="AO762" s="241"/>
      <c r="AP762" s="241"/>
      <c r="AQ762" s="241" t="s">
        <v>23</v>
      </c>
      <c r="AR762" s="241"/>
      <c r="AS762" s="241"/>
      <c r="AT762" s="241"/>
      <c r="AU762" s="92" t="s">
        <v>24</v>
      </c>
      <c r="AV762" s="93"/>
      <c r="AW762" s="93"/>
      <c r="AX762" s="591"/>
    </row>
    <row r="763" spans="1:50" ht="24" customHeight="1" x14ac:dyDescent="0.15">
      <c r="A763" s="577">
        <v>1</v>
      </c>
      <c r="B763" s="577">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15">
      <c r="A764" s="577">
        <v>2</v>
      </c>
      <c r="B764" s="577">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15">
      <c r="A765" s="577">
        <v>3</v>
      </c>
      <c r="B765" s="577">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15">
      <c r="A766" s="577">
        <v>4</v>
      </c>
      <c r="B766" s="577">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15">
      <c r="A767" s="577">
        <v>5</v>
      </c>
      <c r="B767" s="577">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15">
      <c r="A768" s="577">
        <v>6</v>
      </c>
      <c r="B768" s="577">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15">
      <c r="A769" s="577">
        <v>7</v>
      </c>
      <c r="B769" s="577">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15">
      <c r="A770" s="577">
        <v>8</v>
      </c>
      <c r="B770" s="577">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15">
      <c r="A771" s="577">
        <v>9</v>
      </c>
      <c r="B771" s="577">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15">
      <c r="A772" s="577">
        <v>10</v>
      </c>
      <c r="B772" s="577">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15">
      <c r="A773" s="577">
        <v>11</v>
      </c>
      <c r="B773" s="577">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15">
      <c r="A774" s="577">
        <v>12</v>
      </c>
      <c r="B774" s="577">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15">
      <c r="A775" s="577">
        <v>13</v>
      </c>
      <c r="B775" s="577">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15">
      <c r="A776" s="577">
        <v>14</v>
      </c>
      <c r="B776" s="577">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15">
      <c r="A777" s="577">
        <v>15</v>
      </c>
      <c r="B777" s="577">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15">
      <c r="A778" s="577">
        <v>16</v>
      </c>
      <c r="B778" s="577">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15">
      <c r="A779" s="577">
        <v>17</v>
      </c>
      <c r="B779" s="577">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15">
      <c r="A780" s="577">
        <v>18</v>
      </c>
      <c r="B780" s="577">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15">
      <c r="A781" s="577">
        <v>19</v>
      </c>
      <c r="B781" s="577">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15">
      <c r="A782" s="577">
        <v>20</v>
      </c>
      <c r="B782" s="577">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15">
      <c r="A783" s="577">
        <v>21</v>
      </c>
      <c r="B783" s="577">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15">
      <c r="A784" s="577">
        <v>22</v>
      </c>
      <c r="B784" s="577">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15">
      <c r="A785" s="577">
        <v>23</v>
      </c>
      <c r="B785" s="577">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15">
      <c r="A786" s="577">
        <v>24</v>
      </c>
      <c r="B786" s="577">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15">
      <c r="A787" s="577">
        <v>25</v>
      </c>
      <c r="B787" s="577">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15">
      <c r="A788" s="577">
        <v>26</v>
      </c>
      <c r="B788" s="577">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15">
      <c r="A789" s="577">
        <v>27</v>
      </c>
      <c r="B789" s="577">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15">
      <c r="A790" s="577">
        <v>28</v>
      </c>
      <c r="B790" s="577">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15">
      <c r="A791" s="577">
        <v>29</v>
      </c>
      <c r="B791" s="577">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15">
      <c r="A792" s="577">
        <v>30</v>
      </c>
      <c r="B792" s="577">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0" t="s">
        <v>33</v>
      </c>
      <c r="AL795" s="241"/>
      <c r="AM795" s="241"/>
      <c r="AN795" s="241"/>
      <c r="AO795" s="241"/>
      <c r="AP795" s="241"/>
      <c r="AQ795" s="241" t="s">
        <v>23</v>
      </c>
      <c r="AR795" s="241"/>
      <c r="AS795" s="241"/>
      <c r="AT795" s="241"/>
      <c r="AU795" s="92" t="s">
        <v>24</v>
      </c>
      <c r="AV795" s="93"/>
      <c r="AW795" s="93"/>
      <c r="AX795" s="591"/>
    </row>
    <row r="796" spans="1:50" ht="24" customHeight="1" x14ac:dyDescent="0.15">
      <c r="A796" s="577">
        <v>1</v>
      </c>
      <c r="B796" s="577">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15">
      <c r="A797" s="577">
        <v>2</v>
      </c>
      <c r="B797" s="577">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15">
      <c r="A798" s="577">
        <v>3</v>
      </c>
      <c r="B798" s="577">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15">
      <c r="A799" s="577">
        <v>4</v>
      </c>
      <c r="B799" s="577">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15">
      <c r="A800" s="577">
        <v>5</v>
      </c>
      <c r="B800" s="577">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15">
      <c r="A801" s="577">
        <v>6</v>
      </c>
      <c r="B801" s="577">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15">
      <c r="A802" s="577">
        <v>7</v>
      </c>
      <c r="B802" s="577">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15">
      <c r="A803" s="577">
        <v>8</v>
      </c>
      <c r="B803" s="577">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15">
      <c r="A804" s="577">
        <v>9</v>
      </c>
      <c r="B804" s="577">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15">
      <c r="A805" s="577">
        <v>10</v>
      </c>
      <c r="B805" s="577">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15">
      <c r="A806" s="577">
        <v>11</v>
      </c>
      <c r="B806" s="577">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15">
      <c r="A807" s="577">
        <v>12</v>
      </c>
      <c r="B807" s="577">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15">
      <c r="A808" s="577">
        <v>13</v>
      </c>
      <c r="B808" s="577">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15">
      <c r="A809" s="577">
        <v>14</v>
      </c>
      <c r="B809" s="577">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15">
      <c r="A810" s="577">
        <v>15</v>
      </c>
      <c r="B810" s="577">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15">
      <c r="A811" s="577">
        <v>16</v>
      </c>
      <c r="B811" s="577">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15">
      <c r="A812" s="577">
        <v>17</v>
      </c>
      <c r="B812" s="577">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15">
      <c r="A813" s="577">
        <v>18</v>
      </c>
      <c r="B813" s="577">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15">
      <c r="A814" s="577">
        <v>19</v>
      </c>
      <c r="B814" s="577">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15">
      <c r="A815" s="577">
        <v>20</v>
      </c>
      <c r="B815" s="577">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15">
      <c r="A816" s="577">
        <v>21</v>
      </c>
      <c r="B816" s="577">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15">
      <c r="A817" s="577">
        <v>22</v>
      </c>
      <c r="B817" s="577">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15">
      <c r="A818" s="577">
        <v>23</v>
      </c>
      <c r="B818" s="577">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15">
      <c r="A819" s="577">
        <v>24</v>
      </c>
      <c r="B819" s="577">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15">
      <c r="A820" s="577">
        <v>25</v>
      </c>
      <c r="B820" s="577">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15">
      <c r="A821" s="577">
        <v>26</v>
      </c>
      <c r="B821" s="577">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15">
      <c r="A822" s="577">
        <v>27</v>
      </c>
      <c r="B822" s="577">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15">
      <c r="A823" s="577">
        <v>28</v>
      </c>
      <c r="B823" s="577">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15">
      <c r="A824" s="577">
        <v>29</v>
      </c>
      <c r="B824" s="577">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15">
      <c r="A825" s="577">
        <v>30</v>
      </c>
      <c r="B825" s="577">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0" t="s">
        <v>33</v>
      </c>
      <c r="AL828" s="241"/>
      <c r="AM828" s="241"/>
      <c r="AN828" s="241"/>
      <c r="AO828" s="241"/>
      <c r="AP828" s="241"/>
      <c r="AQ828" s="241" t="s">
        <v>23</v>
      </c>
      <c r="AR828" s="241"/>
      <c r="AS828" s="241"/>
      <c r="AT828" s="241"/>
      <c r="AU828" s="92" t="s">
        <v>24</v>
      </c>
      <c r="AV828" s="93"/>
      <c r="AW828" s="93"/>
      <c r="AX828" s="591"/>
    </row>
    <row r="829" spans="1:50" ht="24" customHeight="1" x14ac:dyDescent="0.15">
      <c r="A829" s="577">
        <v>1</v>
      </c>
      <c r="B829" s="577">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15">
      <c r="A830" s="577">
        <v>2</v>
      </c>
      <c r="B830" s="577">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15">
      <c r="A831" s="577">
        <v>3</v>
      </c>
      <c r="B831" s="577">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15">
      <c r="A832" s="577">
        <v>4</v>
      </c>
      <c r="B832" s="577">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15">
      <c r="A833" s="577">
        <v>5</v>
      </c>
      <c r="B833" s="577">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15">
      <c r="A834" s="577">
        <v>6</v>
      </c>
      <c r="B834" s="577">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15">
      <c r="A835" s="577">
        <v>7</v>
      </c>
      <c r="B835" s="577">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15">
      <c r="A836" s="577">
        <v>8</v>
      </c>
      <c r="B836" s="577">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15">
      <c r="A837" s="577">
        <v>9</v>
      </c>
      <c r="B837" s="577">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15">
      <c r="A838" s="577">
        <v>10</v>
      </c>
      <c r="B838" s="577">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15">
      <c r="A839" s="577">
        <v>11</v>
      </c>
      <c r="B839" s="577">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15">
      <c r="A840" s="577">
        <v>12</v>
      </c>
      <c r="B840" s="577">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15">
      <c r="A841" s="577">
        <v>13</v>
      </c>
      <c r="B841" s="577">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15">
      <c r="A842" s="577">
        <v>14</v>
      </c>
      <c r="B842" s="577">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15">
      <c r="A843" s="577">
        <v>15</v>
      </c>
      <c r="B843" s="577">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15">
      <c r="A844" s="577">
        <v>16</v>
      </c>
      <c r="B844" s="577">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15">
      <c r="A845" s="577">
        <v>17</v>
      </c>
      <c r="B845" s="577">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15">
      <c r="A846" s="577">
        <v>18</v>
      </c>
      <c r="B846" s="577">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15">
      <c r="A847" s="577">
        <v>19</v>
      </c>
      <c r="B847" s="577">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15">
      <c r="A848" s="577">
        <v>20</v>
      </c>
      <c r="B848" s="577">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15">
      <c r="A849" s="577">
        <v>21</v>
      </c>
      <c r="B849" s="577">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15">
      <c r="A850" s="577">
        <v>22</v>
      </c>
      <c r="B850" s="577">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15">
      <c r="A851" s="577">
        <v>23</v>
      </c>
      <c r="B851" s="577">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15">
      <c r="A852" s="577">
        <v>24</v>
      </c>
      <c r="B852" s="577">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15">
      <c r="A853" s="577">
        <v>25</v>
      </c>
      <c r="B853" s="577">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15">
      <c r="A854" s="577">
        <v>26</v>
      </c>
      <c r="B854" s="577">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15">
      <c r="A855" s="577">
        <v>27</v>
      </c>
      <c r="B855" s="577">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15">
      <c r="A856" s="577">
        <v>28</v>
      </c>
      <c r="B856" s="577">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15">
      <c r="A857" s="577">
        <v>29</v>
      </c>
      <c r="B857" s="577">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15">
      <c r="A858" s="577">
        <v>30</v>
      </c>
      <c r="B858" s="577">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0" t="s">
        <v>414</v>
      </c>
      <c r="AL861" s="241"/>
      <c r="AM861" s="241"/>
      <c r="AN861" s="241"/>
      <c r="AO861" s="241"/>
      <c r="AP861" s="241"/>
      <c r="AQ861" s="241" t="s">
        <v>23</v>
      </c>
      <c r="AR861" s="241"/>
      <c r="AS861" s="241"/>
      <c r="AT861" s="241"/>
      <c r="AU861" s="92" t="s">
        <v>24</v>
      </c>
      <c r="AV861" s="93"/>
      <c r="AW861" s="93"/>
      <c r="AX861" s="591"/>
    </row>
    <row r="862" spans="1:50" ht="24" customHeight="1" x14ac:dyDescent="0.15">
      <c r="A862" s="577">
        <v>1</v>
      </c>
      <c r="B862" s="577">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15">
      <c r="A863" s="577">
        <v>2</v>
      </c>
      <c r="B863" s="577">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15">
      <c r="A864" s="577">
        <v>3</v>
      </c>
      <c r="B864" s="577">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15">
      <c r="A865" s="577">
        <v>4</v>
      </c>
      <c r="B865" s="577">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15">
      <c r="A866" s="577">
        <v>5</v>
      </c>
      <c r="B866" s="577">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15">
      <c r="A867" s="577">
        <v>6</v>
      </c>
      <c r="B867" s="577">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15">
      <c r="A868" s="577">
        <v>7</v>
      </c>
      <c r="B868" s="577">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15">
      <c r="A869" s="577">
        <v>8</v>
      </c>
      <c r="B869" s="577">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15">
      <c r="A870" s="577">
        <v>9</v>
      </c>
      <c r="B870" s="577">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15">
      <c r="A871" s="577">
        <v>10</v>
      </c>
      <c r="B871" s="577">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15">
      <c r="A872" s="577">
        <v>11</v>
      </c>
      <c r="B872" s="577">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15">
      <c r="A873" s="577">
        <v>12</v>
      </c>
      <c r="B873" s="577">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15">
      <c r="A874" s="577">
        <v>13</v>
      </c>
      <c r="B874" s="577">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15">
      <c r="A875" s="577">
        <v>14</v>
      </c>
      <c r="B875" s="577">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15">
      <c r="A876" s="577">
        <v>15</v>
      </c>
      <c r="B876" s="577">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15">
      <c r="A877" s="577">
        <v>16</v>
      </c>
      <c r="B877" s="577">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15">
      <c r="A878" s="577">
        <v>17</v>
      </c>
      <c r="B878" s="577">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15">
      <c r="A879" s="577">
        <v>18</v>
      </c>
      <c r="B879" s="577">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15">
      <c r="A880" s="577">
        <v>19</v>
      </c>
      <c r="B880" s="577">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15">
      <c r="A881" s="577">
        <v>20</v>
      </c>
      <c r="B881" s="577">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15">
      <c r="A882" s="577">
        <v>21</v>
      </c>
      <c r="B882" s="577">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15">
      <c r="A883" s="577">
        <v>22</v>
      </c>
      <c r="B883" s="577">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15">
      <c r="A884" s="577">
        <v>23</v>
      </c>
      <c r="B884" s="577">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15">
      <c r="A885" s="577">
        <v>24</v>
      </c>
      <c r="B885" s="577">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15">
      <c r="A886" s="577">
        <v>25</v>
      </c>
      <c r="B886" s="577">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15">
      <c r="A887" s="577">
        <v>26</v>
      </c>
      <c r="B887" s="577">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15">
      <c r="A888" s="577">
        <v>27</v>
      </c>
      <c r="B888" s="577">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15">
      <c r="A889" s="577">
        <v>28</v>
      </c>
      <c r="B889" s="577">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15">
      <c r="A890" s="577">
        <v>29</v>
      </c>
      <c r="B890" s="577">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15">
      <c r="A891" s="577">
        <v>30</v>
      </c>
      <c r="B891" s="577">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0" t="s">
        <v>414</v>
      </c>
      <c r="AL894" s="241"/>
      <c r="AM894" s="241"/>
      <c r="AN894" s="241"/>
      <c r="AO894" s="241"/>
      <c r="AP894" s="241"/>
      <c r="AQ894" s="241" t="s">
        <v>23</v>
      </c>
      <c r="AR894" s="241"/>
      <c r="AS894" s="241"/>
      <c r="AT894" s="241"/>
      <c r="AU894" s="92" t="s">
        <v>24</v>
      </c>
      <c r="AV894" s="93"/>
      <c r="AW894" s="93"/>
      <c r="AX894" s="591"/>
    </row>
    <row r="895" spans="1:50" ht="24" customHeight="1" x14ac:dyDescent="0.15">
      <c r="A895" s="577">
        <v>1</v>
      </c>
      <c r="B895" s="577">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15">
      <c r="A896" s="577">
        <v>2</v>
      </c>
      <c r="B896" s="577">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15">
      <c r="A897" s="577">
        <v>3</v>
      </c>
      <c r="B897" s="577">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15">
      <c r="A898" s="577">
        <v>4</v>
      </c>
      <c r="B898" s="577">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15">
      <c r="A899" s="577">
        <v>5</v>
      </c>
      <c r="B899" s="577">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15">
      <c r="A900" s="577">
        <v>6</v>
      </c>
      <c r="B900" s="577">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15">
      <c r="A901" s="577">
        <v>7</v>
      </c>
      <c r="B901" s="577">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15">
      <c r="A902" s="577">
        <v>8</v>
      </c>
      <c r="B902" s="577">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15">
      <c r="A903" s="577">
        <v>9</v>
      </c>
      <c r="B903" s="577">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15">
      <c r="A904" s="577">
        <v>10</v>
      </c>
      <c r="B904" s="577">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15">
      <c r="A905" s="577">
        <v>11</v>
      </c>
      <c r="B905" s="577">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15">
      <c r="A906" s="577">
        <v>12</v>
      </c>
      <c r="B906" s="577">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15">
      <c r="A907" s="577">
        <v>13</v>
      </c>
      <c r="B907" s="577">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15">
      <c r="A908" s="577">
        <v>14</v>
      </c>
      <c r="B908" s="577">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15">
      <c r="A909" s="577">
        <v>15</v>
      </c>
      <c r="B909" s="577">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15">
      <c r="A910" s="577">
        <v>16</v>
      </c>
      <c r="B910" s="577">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15">
      <c r="A911" s="577">
        <v>17</v>
      </c>
      <c r="B911" s="577">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15">
      <c r="A912" s="577">
        <v>18</v>
      </c>
      <c r="B912" s="577">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15">
      <c r="A913" s="577">
        <v>19</v>
      </c>
      <c r="B913" s="577">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15">
      <c r="A914" s="577">
        <v>20</v>
      </c>
      <c r="B914" s="577">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15">
      <c r="A915" s="577">
        <v>21</v>
      </c>
      <c r="B915" s="577">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15">
      <c r="A916" s="577">
        <v>22</v>
      </c>
      <c r="B916" s="577">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15">
      <c r="A917" s="577">
        <v>23</v>
      </c>
      <c r="B917" s="577">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15">
      <c r="A918" s="577">
        <v>24</v>
      </c>
      <c r="B918" s="577">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15">
      <c r="A919" s="577">
        <v>25</v>
      </c>
      <c r="B919" s="577">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15">
      <c r="A920" s="577">
        <v>26</v>
      </c>
      <c r="B920" s="577">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15">
      <c r="A921" s="577">
        <v>27</v>
      </c>
      <c r="B921" s="577">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15">
      <c r="A922" s="577">
        <v>28</v>
      </c>
      <c r="B922" s="577">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15">
      <c r="A923" s="577">
        <v>29</v>
      </c>
      <c r="B923" s="577">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15">
      <c r="A924" s="577">
        <v>30</v>
      </c>
      <c r="B924" s="577">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0" t="s">
        <v>33</v>
      </c>
      <c r="AL927" s="241"/>
      <c r="AM927" s="241"/>
      <c r="AN927" s="241"/>
      <c r="AO927" s="241"/>
      <c r="AP927" s="241"/>
      <c r="AQ927" s="241" t="s">
        <v>23</v>
      </c>
      <c r="AR927" s="241"/>
      <c r="AS927" s="241"/>
      <c r="AT927" s="241"/>
      <c r="AU927" s="92" t="s">
        <v>24</v>
      </c>
      <c r="AV927" s="93"/>
      <c r="AW927" s="93"/>
      <c r="AX927" s="591"/>
    </row>
    <row r="928" spans="1:50" ht="24" customHeight="1" x14ac:dyDescent="0.15">
      <c r="A928" s="577">
        <v>1</v>
      </c>
      <c r="B928" s="577">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15">
      <c r="A929" s="577">
        <v>2</v>
      </c>
      <c r="B929" s="577">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15">
      <c r="A930" s="577">
        <v>3</v>
      </c>
      <c r="B930" s="577">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15">
      <c r="A931" s="577">
        <v>4</v>
      </c>
      <c r="B931" s="577">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15">
      <c r="A932" s="577">
        <v>5</v>
      </c>
      <c r="B932" s="577">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15">
      <c r="A933" s="577">
        <v>6</v>
      </c>
      <c r="B933" s="577">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15">
      <c r="A934" s="577">
        <v>7</v>
      </c>
      <c r="B934" s="577">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15">
      <c r="A935" s="577">
        <v>8</v>
      </c>
      <c r="B935" s="577">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15">
      <c r="A936" s="577">
        <v>9</v>
      </c>
      <c r="B936" s="577">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15">
      <c r="A937" s="577">
        <v>10</v>
      </c>
      <c r="B937" s="577">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15">
      <c r="A938" s="577">
        <v>11</v>
      </c>
      <c r="B938" s="577">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15">
      <c r="A939" s="577">
        <v>12</v>
      </c>
      <c r="B939" s="577">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15">
      <c r="A940" s="577">
        <v>13</v>
      </c>
      <c r="B940" s="577">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15">
      <c r="A941" s="577">
        <v>14</v>
      </c>
      <c r="B941" s="577">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15">
      <c r="A942" s="577">
        <v>15</v>
      </c>
      <c r="B942" s="577">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15">
      <c r="A943" s="577">
        <v>16</v>
      </c>
      <c r="B943" s="577">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15">
      <c r="A944" s="577">
        <v>17</v>
      </c>
      <c r="B944" s="577">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15">
      <c r="A945" s="577">
        <v>18</v>
      </c>
      <c r="B945" s="577">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15">
      <c r="A946" s="577">
        <v>19</v>
      </c>
      <c r="B946" s="577">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15">
      <c r="A947" s="577">
        <v>20</v>
      </c>
      <c r="B947" s="577">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15">
      <c r="A948" s="577">
        <v>21</v>
      </c>
      <c r="B948" s="577">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15">
      <c r="A949" s="577">
        <v>22</v>
      </c>
      <c r="B949" s="577">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15">
      <c r="A950" s="577">
        <v>23</v>
      </c>
      <c r="B950" s="577">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15">
      <c r="A951" s="577">
        <v>24</v>
      </c>
      <c r="B951" s="577">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15">
      <c r="A952" s="577">
        <v>25</v>
      </c>
      <c r="B952" s="577">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15">
      <c r="A953" s="577">
        <v>26</v>
      </c>
      <c r="B953" s="577">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15">
      <c r="A954" s="577">
        <v>27</v>
      </c>
      <c r="B954" s="577">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15">
      <c r="A955" s="577">
        <v>28</v>
      </c>
      <c r="B955" s="577">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15">
      <c r="A956" s="577">
        <v>29</v>
      </c>
      <c r="B956" s="577">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15">
      <c r="A957" s="577">
        <v>30</v>
      </c>
      <c r="B957" s="577">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0" t="s">
        <v>33</v>
      </c>
      <c r="AL960" s="241"/>
      <c r="AM960" s="241"/>
      <c r="AN960" s="241"/>
      <c r="AO960" s="241"/>
      <c r="AP960" s="241"/>
      <c r="AQ960" s="241" t="s">
        <v>23</v>
      </c>
      <c r="AR960" s="241"/>
      <c r="AS960" s="241"/>
      <c r="AT960" s="241"/>
      <c r="AU960" s="92" t="s">
        <v>24</v>
      </c>
      <c r="AV960" s="93"/>
      <c r="AW960" s="93"/>
      <c r="AX960" s="591"/>
    </row>
    <row r="961" spans="1:50" ht="24" customHeight="1" x14ac:dyDescent="0.15">
      <c r="A961" s="577">
        <v>1</v>
      </c>
      <c r="B961" s="577">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15">
      <c r="A962" s="577">
        <v>2</v>
      </c>
      <c r="B962" s="577">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15">
      <c r="A963" s="577">
        <v>3</v>
      </c>
      <c r="B963" s="577">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15">
      <c r="A964" s="577">
        <v>4</v>
      </c>
      <c r="B964" s="577">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15">
      <c r="A965" s="577">
        <v>5</v>
      </c>
      <c r="B965" s="577">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15">
      <c r="A966" s="577">
        <v>6</v>
      </c>
      <c r="B966" s="577">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15">
      <c r="A967" s="577">
        <v>7</v>
      </c>
      <c r="B967" s="577">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15">
      <c r="A968" s="577">
        <v>8</v>
      </c>
      <c r="B968" s="577">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15">
      <c r="A969" s="577">
        <v>9</v>
      </c>
      <c r="B969" s="577">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15">
      <c r="A970" s="577">
        <v>10</v>
      </c>
      <c r="B970" s="577">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15">
      <c r="A971" s="577">
        <v>11</v>
      </c>
      <c r="B971" s="577">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15">
      <c r="A972" s="577">
        <v>12</v>
      </c>
      <c r="B972" s="577">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15">
      <c r="A973" s="577">
        <v>13</v>
      </c>
      <c r="B973" s="577">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15">
      <c r="A974" s="577">
        <v>14</v>
      </c>
      <c r="B974" s="577">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15">
      <c r="A975" s="577">
        <v>15</v>
      </c>
      <c r="B975" s="577">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15">
      <c r="A976" s="577">
        <v>16</v>
      </c>
      <c r="B976" s="577">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15">
      <c r="A977" s="577">
        <v>17</v>
      </c>
      <c r="B977" s="577">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15">
      <c r="A978" s="577">
        <v>18</v>
      </c>
      <c r="B978" s="577">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15">
      <c r="A979" s="577">
        <v>19</v>
      </c>
      <c r="B979" s="577">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15">
      <c r="A980" s="577">
        <v>20</v>
      </c>
      <c r="B980" s="577">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15">
      <c r="A981" s="577">
        <v>21</v>
      </c>
      <c r="B981" s="577">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15">
      <c r="A982" s="577">
        <v>22</v>
      </c>
      <c r="B982" s="577">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15">
      <c r="A983" s="577">
        <v>23</v>
      </c>
      <c r="B983" s="577">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15">
      <c r="A984" s="577">
        <v>24</v>
      </c>
      <c r="B984" s="577">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15">
      <c r="A985" s="577">
        <v>25</v>
      </c>
      <c r="B985" s="577">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15">
      <c r="A986" s="577">
        <v>26</v>
      </c>
      <c r="B986" s="577">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15">
      <c r="A987" s="577">
        <v>27</v>
      </c>
      <c r="B987" s="577">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15">
      <c r="A988" s="577">
        <v>28</v>
      </c>
      <c r="B988" s="577">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15">
      <c r="A989" s="577">
        <v>29</v>
      </c>
      <c r="B989" s="577">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15">
      <c r="A990" s="577">
        <v>30</v>
      </c>
      <c r="B990" s="577">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0" t="s">
        <v>33</v>
      </c>
      <c r="AL993" s="241"/>
      <c r="AM993" s="241"/>
      <c r="AN993" s="241"/>
      <c r="AO993" s="241"/>
      <c r="AP993" s="241"/>
      <c r="AQ993" s="241" t="s">
        <v>23</v>
      </c>
      <c r="AR993" s="241"/>
      <c r="AS993" s="241"/>
      <c r="AT993" s="241"/>
      <c r="AU993" s="92" t="s">
        <v>24</v>
      </c>
      <c r="AV993" s="93"/>
      <c r="AW993" s="93"/>
      <c r="AX993" s="591"/>
    </row>
    <row r="994" spans="1:50" ht="24" customHeight="1" x14ac:dyDescent="0.15">
      <c r="A994" s="577">
        <v>1</v>
      </c>
      <c r="B994" s="577">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15">
      <c r="A995" s="577">
        <v>2</v>
      </c>
      <c r="B995" s="577">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15">
      <c r="A996" s="577">
        <v>3</v>
      </c>
      <c r="B996" s="577">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15">
      <c r="A997" s="577">
        <v>4</v>
      </c>
      <c r="B997" s="577">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15">
      <c r="A998" s="577">
        <v>5</v>
      </c>
      <c r="B998" s="577">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15">
      <c r="A999" s="577">
        <v>6</v>
      </c>
      <c r="B999" s="577">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15">
      <c r="A1000" s="577">
        <v>7</v>
      </c>
      <c r="B1000" s="577">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15">
      <c r="A1001" s="577">
        <v>8</v>
      </c>
      <c r="B1001" s="577">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15">
      <c r="A1002" s="577">
        <v>9</v>
      </c>
      <c r="B1002" s="577">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15">
      <c r="A1003" s="577">
        <v>10</v>
      </c>
      <c r="B1003" s="577">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15">
      <c r="A1004" s="577">
        <v>11</v>
      </c>
      <c r="B1004" s="577">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15">
      <c r="A1005" s="577">
        <v>12</v>
      </c>
      <c r="B1005" s="577">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15">
      <c r="A1006" s="577">
        <v>13</v>
      </c>
      <c r="B1006" s="577">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15">
      <c r="A1007" s="577">
        <v>14</v>
      </c>
      <c r="B1007" s="577">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15">
      <c r="A1008" s="577">
        <v>15</v>
      </c>
      <c r="B1008" s="577">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15">
      <c r="A1009" s="577">
        <v>16</v>
      </c>
      <c r="B1009" s="577">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15">
      <c r="A1010" s="577">
        <v>17</v>
      </c>
      <c r="B1010" s="577">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15">
      <c r="A1011" s="577">
        <v>18</v>
      </c>
      <c r="B1011" s="577">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15">
      <c r="A1012" s="577">
        <v>19</v>
      </c>
      <c r="B1012" s="577">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15">
      <c r="A1013" s="577">
        <v>20</v>
      </c>
      <c r="B1013" s="577">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15">
      <c r="A1014" s="577">
        <v>21</v>
      </c>
      <c r="B1014" s="577">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15">
      <c r="A1015" s="577">
        <v>22</v>
      </c>
      <c r="B1015" s="577">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15">
      <c r="A1016" s="577">
        <v>23</v>
      </c>
      <c r="B1016" s="577">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15">
      <c r="A1017" s="577">
        <v>24</v>
      </c>
      <c r="B1017" s="577">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15">
      <c r="A1018" s="577">
        <v>25</v>
      </c>
      <c r="B1018" s="577">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15">
      <c r="A1019" s="577">
        <v>26</v>
      </c>
      <c r="B1019" s="577">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15">
      <c r="A1020" s="577">
        <v>27</v>
      </c>
      <c r="B1020" s="577">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15">
      <c r="A1021" s="577">
        <v>28</v>
      </c>
      <c r="B1021" s="577">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15">
      <c r="A1022" s="577">
        <v>29</v>
      </c>
      <c r="B1022" s="577">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15">
      <c r="A1023" s="577">
        <v>30</v>
      </c>
      <c r="B1023" s="577">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0" t="s">
        <v>454</v>
      </c>
      <c r="AL1026" s="241"/>
      <c r="AM1026" s="241"/>
      <c r="AN1026" s="241"/>
      <c r="AO1026" s="241"/>
      <c r="AP1026" s="241"/>
      <c r="AQ1026" s="241" t="s">
        <v>23</v>
      </c>
      <c r="AR1026" s="241"/>
      <c r="AS1026" s="241"/>
      <c r="AT1026" s="241"/>
      <c r="AU1026" s="92" t="s">
        <v>24</v>
      </c>
      <c r="AV1026" s="93"/>
      <c r="AW1026" s="93"/>
      <c r="AX1026" s="591"/>
    </row>
    <row r="1027" spans="1:50" ht="24" customHeight="1" x14ac:dyDescent="0.15">
      <c r="A1027" s="577">
        <v>1</v>
      </c>
      <c r="B1027" s="577">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15">
      <c r="A1028" s="577">
        <v>2</v>
      </c>
      <c r="B1028" s="577">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15">
      <c r="A1029" s="577">
        <v>3</v>
      </c>
      <c r="B1029" s="577">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15">
      <c r="A1030" s="577">
        <v>4</v>
      </c>
      <c r="B1030" s="577">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15">
      <c r="A1031" s="577">
        <v>5</v>
      </c>
      <c r="B1031" s="577">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15">
      <c r="A1032" s="577">
        <v>6</v>
      </c>
      <c r="B1032" s="577">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15">
      <c r="A1033" s="577">
        <v>7</v>
      </c>
      <c r="B1033" s="577">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15">
      <c r="A1034" s="577">
        <v>8</v>
      </c>
      <c r="B1034" s="577">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15">
      <c r="A1035" s="577">
        <v>9</v>
      </c>
      <c r="B1035" s="577">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15">
      <c r="A1036" s="577">
        <v>10</v>
      </c>
      <c r="B1036" s="577">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15">
      <c r="A1037" s="577">
        <v>11</v>
      </c>
      <c r="B1037" s="577">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15">
      <c r="A1038" s="577">
        <v>12</v>
      </c>
      <c r="B1038" s="577">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15">
      <c r="A1039" s="577">
        <v>13</v>
      </c>
      <c r="B1039" s="577">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15">
      <c r="A1040" s="577">
        <v>14</v>
      </c>
      <c r="B1040" s="577">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15">
      <c r="A1041" s="577">
        <v>15</v>
      </c>
      <c r="B1041" s="577">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15">
      <c r="A1042" s="577">
        <v>16</v>
      </c>
      <c r="B1042" s="577">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15">
      <c r="A1043" s="577">
        <v>17</v>
      </c>
      <c r="B1043" s="577">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15">
      <c r="A1044" s="577">
        <v>18</v>
      </c>
      <c r="B1044" s="577">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15">
      <c r="A1045" s="577">
        <v>19</v>
      </c>
      <c r="B1045" s="577">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15">
      <c r="A1046" s="577">
        <v>20</v>
      </c>
      <c r="B1046" s="577">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15">
      <c r="A1047" s="577">
        <v>21</v>
      </c>
      <c r="B1047" s="577">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15">
      <c r="A1048" s="577">
        <v>22</v>
      </c>
      <c r="B1048" s="577">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15">
      <c r="A1049" s="577">
        <v>23</v>
      </c>
      <c r="B1049" s="577">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15">
      <c r="A1050" s="577">
        <v>24</v>
      </c>
      <c r="B1050" s="577">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15">
      <c r="A1051" s="577">
        <v>25</v>
      </c>
      <c r="B1051" s="577">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15">
      <c r="A1052" s="577">
        <v>26</v>
      </c>
      <c r="B1052" s="577">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15">
      <c r="A1053" s="577">
        <v>27</v>
      </c>
      <c r="B1053" s="577">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15">
      <c r="A1054" s="577">
        <v>28</v>
      </c>
      <c r="B1054" s="577">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15">
      <c r="A1055" s="577">
        <v>29</v>
      </c>
      <c r="B1055" s="577">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15">
      <c r="A1056" s="577">
        <v>30</v>
      </c>
      <c r="B1056" s="577">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0" t="s">
        <v>33</v>
      </c>
      <c r="AL1059" s="241"/>
      <c r="AM1059" s="241"/>
      <c r="AN1059" s="241"/>
      <c r="AO1059" s="241"/>
      <c r="AP1059" s="241"/>
      <c r="AQ1059" s="241" t="s">
        <v>23</v>
      </c>
      <c r="AR1059" s="241"/>
      <c r="AS1059" s="241"/>
      <c r="AT1059" s="241"/>
      <c r="AU1059" s="92" t="s">
        <v>24</v>
      </c>
      <c r="AV1059" s="93"/>
      <c r="AW1059" s="93"/>
      <c r="AX1059" s="591"/>
    </row>
    <row r="1060" spans="1:50" ht="24" customHeight="1" x14ac:dyDescent="0.15">
      <c r="A1060" s="577">
        <v>1</v>
      </c>
      <c r="B1060" s="577">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15">
      <c r="A1061" s="577">
        <v>2</v>
      </c>
      <c r="B1061" s="577">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15">
      <c r="A1062" s="577">
        <v>3</v>
      </c>
      <c r="B1062" s="577">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15">
      <c r="A1063" s="577">
        <v>4</v>
      </c>
      <c r="B1063" s="577">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15">
      <c r="A1064" s="577">
        <v>5</v>
      </c>
      <c r="B1064" s="577">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15">
      <c r="A1065" s="577">
        <v>6</v>
      </c>
      <c r="B1065" s="577">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15">
      <c r="A1066" s="577">
        <v>7</v>
      </c>
      <c r="B1066" s="577">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15">
      <c r="A1067" s="577">
        <v>8</v>
      </c>
      <c r="B1067" s="577">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15">
      <c r="A1068" s="577">
        <v>9</v>
      </c>
      <c r="B1068" s="577">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15">
      <c r="A1069" s="577">
        <v>10</v>
      </c>
      <c r="B1069" s="577">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15">
      <c r="A1070" s="577">
        <v>11</v>
      </c>
      <c r="B1070" s="577">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15">
      <c r="A1071" s="577">
        <v>12</v>
      </c>
      <c r="B1071" s="577">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15">
      <c r="A1072" s="577">
        <v>13</v>
      </c>
      <c r="B1072" s="577">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15">
      <c r="A1073" s="577">
        <v>14</v>
      </c>
      <c r="B1073" s="577">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15">
      <c r="A1074" s="577">
        <v>15</v>
      </c>
      <c r="B1074" s="577">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15">
      <c r="A1075" s="577">
        <v>16</v>
      </c>
      <c r="B1075" s="577">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15">
      <c r="A1076" s="577">
        <v>17</v>
      </c>
      <c r="B1076" s="577">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15">
      <c r="A1077" s="577">
        <v>18</v>
      </c>
      <c r="B1077" s="577">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15">
      <c r="A1078" s="577">
        <v>19</v>
      </c>
      <c r="B1078" s="577">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15">
      <c r="A1079" s="577">
        <v>20</v>
      </c>
      <c r="B1079" s="577">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15">
      <c r="A1080" s="577">
        <v>21</v>
      </c>
      <c r="B1080" s="577">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15">
      <c r="A1081" s="577">
        <v>22</v>
      </c>
      <c r="B1081" s="577">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15">
      <c r="A1082" s="577">
        <v>23</v>
      </c>
      <c r="B1082" s="577">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15">
      <c r="A1083" s="577">
        <v>24</v>
      </c>
      <c r="B1083" s="577">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15">
      <c r="A1084" s="577">
        <v>25</v>
      </c>
      <c r="B1084" s="577">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15">
      <c r="A1085" s="577">
        <v>26</v>
      </c>
      <c r="B1085" s="577">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15">
      <c r="A1086" s="577">
        <v>27</v>
      </c>
      <c r="B1086" s="577">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15">
      <c r="A1087" s="577">
        <v>28</v>
      </c>
      <c r="B1087" s="577">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15">
      <c r="A1088" s="577">
        <v>29</v>
      </c>
      <c r="B1088" s="577">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15">
      <c r="A1089" s="577">
        <v>30</v>
      </c>
      <c r="B1089" s="577">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0" t="s">
        <v>414</v>
      </c>
      <c r="AL1092" s="241"/>
      <c r="AM1092" s="241"/>
      <c r="AN1092" s="241"/>
      <c r="AO1092" s="241"/>
      <c r="AP1092" s="241"/>
      <c r="AQ1092" s="241" t="s">
        <v>23</v>
      </c>
      <c r="AR1092" s="241"/>
      <c r="AS1092" s="241"/>
      <c r="AT1092" s="241"/>
      <c r="AU1092" s="92" t="s">
        <v>24</v>
      </c>
      <c r="AV1092" s="93"/>
      <c r="AW1092" s="93"/>
      <c r="AX1092" s="591"/>
    </row>
    <row r="1093" spans="1:50" ht="24" customHeight="1" x14ac:dyDescent="0.15">
      <c r="A1093" s="577">
        <v>1</v>
      </c>
      <c r="B1093" s="577">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15">
      <c r="A1094" s="577">
        <v>2</v>
      </c>
      <c r="B1094" s="577">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15">
      <c r="A1095" s="577">
        <v>3</v>
      </c>
      <c r="B1095" s="577">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15">
      <c r="A1096" s="577">
        <v>4</v>
      </c>
      <c r="B1096" s="577">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15">
      <c r="A1097" s="577">
        <v>5</v>
      </c>
      <c r="B1097" s="577">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15">
      <c r="A1098" s="577">
        <v>6</v>
      </c>
      <c r="B1098" s="577">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15">
      <c r="A1099" s="577">
        <v>7</v>
      </c>
      <c r="B1099" s="577">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15">
      <c r="A1100" s="577">
        <v>8</v>
      </c>
      <c r="B1100" s="577">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15">
      <c r="A1101" s="577">
        <v>9</v>
      </c>
      <c r="B1101" s="577">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15">
      <c r="A1102" s="577">
        <v>10</v>
      </c>
      <c r="B1102" s="577">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15">
      <c r="A1103" s="577">
        <v>11</v>
      </c>
      <c r="B1103" s="577">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15">
      <c r="A1104" s="577">
        <v>12</v>
      </c>
      <c r="B1104" s="577">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15">
      <c r="A1105" s="577">
        <v>13</v>
      </c>
      <c r="B1105" s="577">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15">
      <c r="A1106" s="577">
        <v>14</v>
      </c>
      <c r="B1106" s="577">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15">
      <c r="A1107" s="577">
        <v>15</v>
      </c>
      <c r="B1107" s="577">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15">
      <c r="A1108" s="577">
        <v>16</v>
      </c>
      <c r="B1108" s="577">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15">
      <c r="A1109" s="577">
        <v>17</v>
      </c>
      <c r="B1109" s="577">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15">
      <c r="A1110" s="577">
        <v>18</v>
      </c>
      <c r="B1110" s="577">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15">
      <c r="A1111" s="577">
        <v>19</v>
      </c>
      <c r="B1111" s="577">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15">
      <c r="A1112" s="577">
        <v>20</v>
      </c>
      <c r="B1112" s="577">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15">
      <c r="A1113" s="577">
        <v>21</v>
      </c>
      <c r="B1113" s="577">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15">
      <c r="A1114" s="577">
        <v>22</v>
      </c>
      <c r="B1114" s="577">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15">
      <c r="A1115" s="577">
        <v>23</v>
      </c>
      <c r="B1115" s="577">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15">
      <c r="A1116" s="577">
        <v>24</v>
      </c>
      <c r="B1116" s="577">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15">
      <c r="A1117" s="577">
        <v>25</v>
      </c>
      <c r="B1117" s="577">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15">
      <c r="A1118" s="577">
        <v>26</v>
      </c>
      <c r="B1118" s="577">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15">
      <c r="A1119" s="577">
        <v>27</v>
      </c>
      <c r="B1119" s="577">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15">
      <c r="A1120" s="577">
        <v>28</v>
      </c>
      <c r="B1120" s="577">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15">
      <c r="A1121" s="577">
        <v>29</v>
      </c>
      <c r="B1121" s="577">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15">
      <c r="A1122" s="577">
        <v>30</v>
      </c>
      <c r="B1122" s="577">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0" t="s">
        <v>33</v>
      </c>
      <c r="AL1125" s="241"/>
      <c r="AM1125" s="241"/>
      <c r="AN1125" s="241"/>
      <c r="AO1125" s="241"/>
      <c r="AP1125" s="241"/>
      <c r="AQ1125" s="241" t="s">
        <v>23</v>
      </c>
      <c r="AR1125" s="241"/>
      <c r="AS1125" s="241"/>
      <c r="AT1125" s="241"/>
      <c r="AU1125" s="92" t="s">
        <v>24</v>
      </c>
      <c r="AV1125" s="93"/>
      <c r="AW1125" s="93"/>
      <c r="AX1125" s="591"/>
    </row>
    <row r="1126" spans="1:50" ht="24" customHeight="1" x14ac:dyDescent="0.15">
      <c r="A1126" s="577">
        <v>1</v>
      </c>
      <c r="B1126" s="577">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15">
      <c r="A1127" s="577">
        <v>2</v>
      </c>
      <c r="B1127" s="577">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15">
      <c r="A1128" s="577">
        <v>3</v>
      </c>
      <c r="B1128" s="577">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15">
      <c r="A1129" s="577">
        <v>4</v>
      </c>
      <c r="B1129" s="577">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15">
      <c r="A1130" s="577">
        <v>5</v>
      </c>
      <c r="B1130" s="577">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15">
      <c r="A1131" s="577">
        <v>6</v>
      </c>
      <c r="B1131" s="577">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15">
      <c r="A1132" s="577">
        <v>7</v>
      </c>
      <c r="B1132" s="577">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15">
      <c r="A1133" s="577">
        <v>8</v>
      </c>
      <c r="B1133" s="577">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15">
      <c r="A1134" s="577">
        <v>9</v>
      </c>
      <c r="B1134" s="577">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15">
      <c r="A1135" s="577">
        <v>10</v>
      </c>
      <c r="B1135" s="577">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15">
      <c r="A1136" s="577">
        <v>11</v>
      </c>
      <c r="B1136" s="577">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15">
      <c r="A1137" s="577">
        <v>12</v>
      </c>
      <c r="B1137" s="577">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15">
      <c r="A1138" s="577">
        <v>13</v>
      </c>
      <c r="B1138" s="577">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15">
      <c r="A1139" s="577">
        <v>14</v>
      </c>
      <c r="B1139" s="577">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15">
      <c r="A1140" s="577">
        <v>15</v>
      </c>
      <c r="B1140" s="577">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15">
      <c r="A1141" s="577">
        <v>16</v>
      </c>
      <c r="B1141" s="577">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15">
      <c r="A1142" s="577">
        <v>17</v>
      </c>
      <c r="B1142" s="577">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15">
      <c r="A1143" s="577">
        <v>18</v>
      </c>
      <c r="B1143" s="577">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15">
      <c r="A1144" s="577">
        <v>19</v>
      </c>
      <c r="B1144" s="577">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15">
      <c r="A1145" s="577">
        <v>20</v>
      </c>
      <c r="B1145" s="577">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15">
      <c r="A1146" s="577">
        <v>21</v>
      </c>
      <c r="B1146" s="577">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15">
      <c r="A1147" s="577">
        <v>22</v>
      </c>
      <c r="B1147" s="577">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15">
      <c r="A1148" s="577">
        <v>23</v>
      </c>
      <c r="B1148" s="577">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15">
      <c r="A1149" s="577">
        <v>24</v>
      </c>
      <c r="B1149" s="577">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15">
      <c r="A1150" s="577">
        <v>25</v>
      </c>
      <c r="B1150" s="577">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15">
      <c r="A1151" s="577">
        <v>26</v>
      </c>
      <c r="B1151" s="577">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15">
      <c r="A1152" s="577">
        <v>27</v>
      </c>
      <c r="B1152" s="577">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15">
      <c r="A1153" s="577">
        <v>28</v>
      </c>
      <c r="B1153" s="577">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15">
      <c r="A1154" s="577">
        <v>29</v>
      </c>
      <c r="B1154" s="577">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15">
      <c r="A1155" s="577">
        <v>30</v>
      </c>
      <c r="B1155" s="577">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0" t="s">
        <v>414</v>
      </c>
      <c r="AL1158" s="241"/>
      <c r="AM1158" s="241"/>
      <c r="AN1158" s="241"/>
      <c r="AO1158" s="241"/>
      <c r="AP1158" s="241"/>
      <c r="AQ1158" s="241" t="s">
        <v>23</v>
      </c>
      <c r="AR1158" s="241"/>
      <c r="AS1158" s="241"/>
      <c r="AT1158" s="241"/>
      <c r="AU1158" s="92" t="s">
        <v>24</v>
      </c>
      <c r="AV1158" s="93"/>
      <c r="AW1158" s="93"/>
      <c r="AX1158" s="591"/>
    </row>
    <row r="1159" spans="1:50" ht="24" customHeight="1" x14ac:dyDescent="0.15">
      <c r="A1159" s="577">
        <v>1</v>
      </c>
      <c r="B1159" s="577">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15">
      <c r="A1160" s="577">
        <v>2</v>
      </c>
      <c r="B1160" s="577">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15">
      <c r="A1161" s="577">
        <v>3</v>
      </c>
      <c r="B1161" s="577">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15">
      <c r="A1162" s="577">
        <v>4</v>
      </c>
      <c r="B1162" s="577">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15">
      <c r="A1163" s="577">
        <v>5</v>
      </c>
      <c r="B1163" s="577">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15">
      <c r="A1164" s="577">
        <v>6</v>
      </c>
      <c r="B1164" s="577">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15">
      <c r="A1165" s="577">
        <v>7</v>
      </c>
      <c r="B1165" s="577">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15">
      <c r="A1166" s="577">
        <v>8</v>
      </c>
      <c r="B1166" s="577">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15">
      <c r="A1167" s="577">
        <v>9</v>
      </c>
      <c r="B1167" s="577">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15">
      <c r="A1168" s="577">
        <v>10</v>
      </c>
      <c r="B1168" s="577">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15">
      <c r="A1169" s="577">
        <v>11</v>
      </c>
      <c r="B1169" s="577">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15">
      <c r="A1170" s="577">
        <v>12</v>
      </c>
      <c r="B1170" s="577">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15">
      <c r="A1171" s="577">
        <v>13</v>
      </c>
      <c r="B1171" s="577">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15">
      <c r="A1172" s="577">
        <v>14</v>
      </c>
      <c r="B1172" s="577">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15">
      <c r="A1173" s="577">
        <v>15</v>
      </c>
      <c r="B1173" s="577">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15">
      <c r="A1174" s="577">
        <v>16</v>
      </c>
      <c r="B1174" s="577">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15">
      <c r="A1175" s="577">
        <v>17</v>
      </c>
      <c r="B1175" s="577">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15">
      <c r="A1176" s="577">
        <v>18</v>
      </c>
      <c r="B1176" s="577">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15">
      <c r="A1177" s="577">
        <v>19</v>
      </c>
      <c r="B1177" s="577">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15">
      <c r="A1178" s="577">
        <v>20</v>
      </c>
      <c r="B1178" s="577">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15">
      <c r="A1179" s="577">
        <v>21</v>
      </c>
      <c r="B1179" s="577">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15">
      <c r="A1180" s="577">
        <v>22</v>
      </c>
      <c r="B1180" s="577">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15">
      <c r="A1181" s="577">
        <v>23</v>
      </c>
      <c r="B1181" s="577">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15">
      <c r="A1182" s="577">
        <v>24</v>
      </c>
      <c r="B1182" s="577">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15">
      <c r="A1183" s="577">
        <v>25</v>
      </c>
      <c r="B1183" s="577">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15">
      <c r="A1184" s="577">
        <v>26</v>
      </c>
      <c r="B1184" s="577">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15">
      <c r="A1185" s="577">
        <v>27</v>
      </c>
      <c r="B1185" s="577">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15">
      <c r="A1186" s="577">
        <v>28</v>
      </c>
      <c r="B1186" s="577">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15">
      <c r="A1187" s="577">
        <v>29</v>
      </c>
      <c r="B1187" s="577">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15">
      <c r="A1188" s="577">
        <v>30</v>
      </c>
      <c r="B1188" s="577">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0" t="s">
        <v>33</v>
      </c>
      <c r="AL1191" s="241"/>
      <c r="AM1191" s="241"/>
      <c r="AN1191" s="241"/>
      <c r="AO1191" s="241"/>
      <c r="AP1191" s="241"/>
      <c r="AQ1191" s="241" t="s">
        <v>23</v>
      </c>
      <c r="AR1191" s="241"/>
      <c r="AS1191" s="241"/>
      <c r="AT1191" s="241"/>
      <c r="AU1191" s="92" t="s">
        <v>24</v>
      </c>
      <c r="AV1191" s="93"/>
      <c r="AW1191" s="93"/>
      <c r="AX1191" s="591"/>
    </row>
    <row r="1192" spans="1:50" ht="24" customHeight="1" x14ac:dyDescent="0.15">
      <c r="A1192" s="577">
        <v>1</v>
      </c>
      <c r="B1192" s="577">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15">
      <c r="A1193" s="577">
        <v>2</v>
      </c>
      <c r="B1193" s="577">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15">
      <c r="A1194" s="577">
        <v>3</v>
      </c>
      <c r="B1194" s="577">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15">
      <c r="A1195" s="577">
        <v>4</v>
      </c>
      <c r="B1195" s="577">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15">
      <c r="A1196" s="577">
        <v>5</v>
      </c>
      <c r="B1196" s="577">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15">
      <c r="A1197" s="577">
        <v>6</v>
      </c>
      <c r="B1197" s="577">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15">
      <c r="A1198" s="577">
        <v>7</v>
      </c>
      <c r="B1198" s="577">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15">
      <c r="A1199" s="577">
        <v>8</v>
      </c>
      <c r="B1199" s="577">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15">
      <c r="A1200" s="577">
        <v>9</v>
      </c>
      <c r="B1200" s="577">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15">
      <c r="A1201" s="577">
        <v>10</v>
      </c>
      <c r="B1201" s="577">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15">
      <c r="A1202" s="577">
        <v>11</v>
      </c>
      <c r="B1202" s="577">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15">
      <c r="A1203" s="577">
        <v>12</v>
      </c>
      <c r="B1203" s="577">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15">
      <c r="A1204" s="577">
        <v>13</v>
      </c>
      <c r="B1204" s="577">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15">
      <c r="A1205" s="577">
        <v>14</v>
      </c>
      <c r="B1205" s="577">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15">
      <c r="A1206" s="577">
        <v>15</v>
      </c>
      <c r="B1206" s="577">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15">
      <c r="A1207" s="577">
        <v>16</v>
      </c>
      <c r="B1207" s="577">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15">
      <c r="A1208" s="577">
        <v>17</v>
      </c>
      <c r="B1208" s="577">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15">
      <c r="A1209" s="577">
        <v>18</v>
      </c>
      <c r="B1209" s="577">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15">
      <c r="A1210" s="577">
        <v>19</v>
      </c>
      <c r="B1210" s="577">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15">
      <c r="A1211" s="577">
        <v>20</v>
      </c>
      <c r="B1211" s="577">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15">
      <c r="A1212" s="577">
        <v>21</v>
      </c>
      <c r="B1212" s="577">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15">
      <c r="A1213" s="577">
        <v>22</v>
      </c>
      <c r="B1213" s="577">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15">
      <c r="A1214" s="577">
        <v>23</v>
      </c>
      <c r="B1214" s="577">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15">
      <c r="A1215" s="577">
        <v>24</v>
      </c>
      <c r="B1215" s="577">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15">
      <c r="A1216" s="577">
        <v>25</v>
      </c>
      <c r="B1216" s="577">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15">
      <c r="A1217" s="577">
        <v>26</v>
      </c>
      <c r="B1217" s="577">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15">
      <c r="A1218" s="577">
        <v>27</v>
      </c>
      <c r="B1218" s="577">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15">
      <c r="A1219" s="577">
        <v>28</v>
      </c>
      <c r="B1219" s="577">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15">
      <c r="A1220" s="577">
        <v>29</v>
      </c>
      <c r="B1220" s="577">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15">
      <c r="A1221" s="577">
        <v>30</v>
      </c>
      <c r="B1221" s="577">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0" t="s">
        <v>33</v>
      </c>
      <c r="AL1224" s="241"/>
      <c r="AM1224" s="241"/>
      <c r="AN1224" s="241"/>
      <c r="AO1224" s="241"/>
      <c r="AP1224" s="241"/>
      <c r="AQ1224" s="241" t="s">
        <v>23</v>
      </c>
      <c r="AR1224" s="241"/>
      <c r="AS1224" s="241"/>
      <c r="AT1224" s="241"/>
      <c r="AU1224" s="92" t="s">
        <v>24</v>
      </c>
      <c r="AV1224" s="93"/>
      <c r="AW1224" s="93"/>
      <c r="AX1224" s="591"/>
    </row>
    <row r="1225" spans="1:50" ht="24" customHeight="1" x14ac:dyDescent="0.15">
      <c r="A1225" s="577">
        <v>1</v>
      </c>
      <c r="B1225" s="577">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15">
      <c r="A1226" s="577">
        <v>2</v>
      </c>
      <c r="B1226" s="577">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15">
      <c r="A1227" s="577">
        <v>3</v>
      </c>
      <c r="B1227" s="577">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15">
      <c r="A1228" s="577">
        <v>4</v>
      </c>
      <c r="B1228" s="577">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15">
      <c r="A1229" s="577">
        <v>5</v>
      </c>
      <c r="B1229" s="577">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15">
      <c r="A1230" s="577">
        <v>6</v>
      </c>
      <c r="B1230" s="577">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15">
      <c r="A1231" s="577">
        <v>7</v>
      </c>
      <c r="B1231" s="577">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15">
      <c r="A1232" s="577">
        <v>8</v>
      </c>
      <c r="B1232" s="577">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15">
      <c r="A1233" s="577">
        <v>9</v>
      </c>
      <c r="B1233" s="577">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15">
      <c r="A1234" s="577">
        <v>10</v>
      </c>
      <c r="B1234" s="577">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15">
      <c r="A1235" s="577">
        <v>11</v>
      </c>
      <c r="B1235" s="577">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15">
      <c r="A1236" s="577">
        <v>12</v>
      </c>
      <c r="B1236" s="577">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15">
      <c r="A1237" s="577">
        <v>13</v>
      </c>
      <c r="B1237" s="577">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15">
      <c r="A1238" s="577">
        <v>14</v>
      </c>
      <c r="B1238" s="577">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15">
      <c r="A1239" s="577">
        <v>15</v>
      </c>
      <c r="B1239" s="577">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15">
      <c r="A1240" s="577">
        <v>16</v>
      </c>
      <c r="B1240" s="577">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15">
      <c r="A1241" s="577">
        <v>17</v>
      </c>
      <c r="B1241" s="577">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15">
      <c r="A1242" s="577">
        <v>18</v>
      </c>
      <c r="B1242" s="577">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15">
      <c r="A1243" s="577">
        <v>19</v>
      </c>
      <c r="B1243" s="577">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15">
      <c r="A1244" s="577">
        <v>20</v>
      </c>
      <c r="B1244" s="577">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15">
      <c r="A1245" s="577">
        <v>21</v>
      </c>
      <c r="B1245" s="577">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15">
      <c r="A1246" s="577">
        <v>22</v>
      </c>
      <c r="B1246" s="577">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15">
      <c r="A1247" s="577">
        <v>23</v>
      </c>
      <c r="B1247" s="577">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15">
      <c r="A1248" s="577">
        <v>24</v>
      </c>
      <c r="B1248" s="577">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15">
      <c r="A1249" s="577">
        <v>25</v>
      </c>
      <c r="B1249" s="577">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15">
      <c r="A1250" s="577">
        <v>26</v>
      </c>
      <c r="B1250" s="577">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15">
      <c r="A1251" s="577">
        <v>27</v>
      </c>
      <c r="B1251" s="577">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15">
      <c r="A1252" s="577">
        <v>28</v>
      </c>
      <c r="B1252" s="577">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15">
      <c r="A1253" s="577">
        <v>29</v>
      </c>
      <c r="B1253" s="577">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15">
      <c r="A1254" s="577">
        <v>30</v>
      </c>
      <c r="B1254" s="577">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0" t="s">
        <v>33</v>
      </c>
      <c r="AL1257" s="241"/>
      <c r="AM1257" s="241"/>
      <c r="AN1257" s="241"/>
      <c r="AO1257" s="241"/>
      <c r="AP1257" s="241"/>
      <c r="AQ1257" s="241" t="s">
        <v>23</v>
      </c>
      <c r="AR1257" s="241"/>
      <c r="AS1257" s="241"/>
      <c r="AT1257" s="241"/>
      <c r="AU1257" s="92" t="s">
        <v>24</v>
      </c>
      <c r="AV1257" s="93"/>
      <c r="AW1257" s="93"/>
      <c r="AX1257" s="591"/>
    </row>
    <row r="1258" spans="1:50" ht="24" customHeight="1" x14ac:dyDescent="0.15">
      <c r="A1258" s="577">
        <v>1</v>
      </c>
      <c r="B1258" s="577">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15">
      <c r="A1259" s="577">
        <v>2</v>
      </c>
      <c r="B1259" s="577">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15">
      <c r="A1260" s="577">
        <v>3</v>
      </c>
      <c r="B1260" s="577">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15">
      <c r="A1261" s="577">
        <v>4</v>
      </c>
      <c r="B1261" s="577">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15">
      <c r="A1262" s="577">
        <v>5</v>
      </c>
      <c r="B1262" s="577">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15">
      <c r="A1263" s="577">
        <v>6</v>
      </c>
      <c r="B1263" s="577">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15">
      <c r="A1264" s="577">
        <v>7</v>
      </c>
      <c r="B1264" s="577">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15">
      <c r="A1265" s="577">
        <v>8</v>
      </c>
      <c r="B1265" s="577">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15">
      <c r="A1266" s="577">
        <v>9</v>
      </c>
      <c r="B1266" s="577">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15">
      <c r="A1267" s="577">
        <v>10</v>
      </c>
      <c r="B1267" s="577">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15">
      <c r="A1268" s="577">
        <v>11</v>
      </c>
      <c r="B1268" s="577">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15">
      <c r="A1269" s="577">
        <v>12</v>
      </c>
      <c r="B1269" s="577">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15">
      <c r="A1270" s="577">
        <v>13</v>
      </c>
      <c r="B1270" s="577">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15">
      <c r="A1271" s="577">
        <v>14</v>
      </c>
      <c r="B1271" s="577">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15">
      <c r="A1272" s="577">
        <v>15</v>
      </c>
      <c r="B1272" s="577">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15">
      <c r="A1273" s="577">
        <v>16</v>
      </c>
      <c r="B1273" s="577">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15">
      <c r="A1274" s="577">
        <v>17</v>
      </c>
      <c r="B1274" s="577">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15">
      <c r="A1275" s="577">
        <v>18</v>
      </c>
      <c r="B1275" s="577">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15">
      <c r="A1276" s="577">
        <v>19</v>
      </c>
      <c r="B1276" s="577">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15">
      <c r="A1277" s="577">
        <v>20</v>
      </c>
      <c r="B1277" s="577">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15">
      <c r="A1278" s="577">
        <v>21</v>
      </c>
      <c r="B1278" s="577">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15">
      <c r="A1279" s="577">
        <v>22</v>
      </c>
      <c r="B1279" s="577">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15">
      <c r="A1280" s="577">
        <v>23</v>
      </c>
      <c r="B1280" s="577">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15">
      <c r="A1281" s="577">
        <v>24</v>
      </c>
      <c r="B1281" s="577">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15">
      <c r="A1282" s="577">
        <v>25</v>
      </c>
      <c r="B1282" s="577">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15">
      <c r="A1283" s="577">
        <v>26</v>
      </c>
      <c r="B1283" s="577">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15">
      <c r="A1284" s="577">
        <v>27</v>
      </c>
      <c r="B1284" s="577">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15">
      <c r="A1285" s="577">
        <v>28</v>
      </c>
      <c r="B1285" s="577">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15">
      <c r="A1286" s="577">
        <v>29</v>
      </c>
      <c r="B1286" s="577">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15">
      <c r="A1287" s="577">
        <v>30</v>
      </c>
      <c r="B1287" s="577">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0" t="s">
        <v>33</v>
      </c>
      <c r="AL1290" s="241"/>
      <c r="AM1290" s="241"/>
      <c r="AN1290" s="241"/>
      <c r="AO1290" s="241"/>
      <c r="AP1290" s="241"/>
      <c r="AQ1290" s="241" t="s">
        <v>23</v>
      </c>
      <c r="AR1290" s="241"/>
      <c r="AS1290" s="241"/>
      <c r="AT1290" s="241"/>
      <c r="AU1290" s="92" t="s">
        <v>24</v>
      </c>
      <c r="AV1290" s="93"/>
      <c r="AW1290" s="93"/>
      <c r="AX1290" s="591"/>
    </row>
    <row r="1291" spans="1:50" ht="24" customHeight="1" x14ac:dyDescent="0.15">
      <c r="A1291" s="577">
        <v>1</v>
      </c>
      <c r="B1291" s="577">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15">
      <c r="A1292" s="577">
        <v>2</v>
      </c>
      <c r="B1292" s="577">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15">
      <c r="A1293" s="577">
        <v>3</v>
      </c>
      <c r="B1293" s="577">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15">
      <c r="A1294" s="577">
        <v>4</v>
      </c>
      <c r="B1294" s="577">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15">
      <c r="A1295" s="577">
        <v>5</v>
      </c>
      <c r="B1295" s="577">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15">
      <c r="A1296" s="577">
        <v>6</v>
      </c>
      <c r="B1296" s="577">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15">
      <c r="A1297" s="577">
        <v>7</v>
      </c>
      <c r="B1297" s="577">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15">
      <c r="A1298" s="577">
        <v>8</v>
      </c>
      <c r="B1298" s="577">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15">
      <c r="A1299" s="577">
        <v>9</v>
      </c>
      <c r="B1299" s="577">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15">
      <c r="A1300" s="577">
        <v>10</v>
      </c>
      <c r="B1300" s="577">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15">
      <c r="A1301" s="577">
        <v>11</v>
      </c>
      <c r="B1301" s="577">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15">
      <c r="A1302" s="577">
        <v>12</v>
      </c>
      <c r="B1302" s="577">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15">
      <c r="A1303" s="577">
        <v>13</v>
      </c>
      <c r="B1303" s="577">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15">
      <c r="A1304" s="577">
        <v>14</v>
      </c>
      <c r="B1304" s="577">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15">
      <c r="A1305" s="577">
        <v>15</v>
      </c>
      <c r="B1305" s="577">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15">
      <c r="A1306" s="577">
        <v>16</v>
      </c>
      <c r="B1306" s="577">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15">
      <c r="A1307" s="577">
        <v>17</v>
      </c>
      <c r="B1307" s="577">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15">
      <c r="A1308" s="577">
        <v>18</v>
      </c>
      <c r="B1308" s="577">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15">
      <c r="A1309" s="577">
        <v>19</v>
      </c>
      <c r="B1309" s="577">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15">
      <c r="A1310" s="577">
        <v>20</v>
      </c>
      <c r="B1310" s="577">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15">
      <c r="A1311" s="577">
        <v>21</v>
      </c>
      <c r="B1311" s="577">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15">
      <c r="A1312" s="577">
        <v>22</v>
      </c>
      <c r="B1312" s="577">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15">
      <c r="A1313" s="577">
        <v>23</v>
      </c>
      <c r="B1313" s="577">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15">
      <c r="A1314" s="577">
        <v>24</v>
      </c>
      <c r="B1314" s="577">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15">
      <c r="A1315" s="577">
        <v>25</v>
      </c>
      <c r="B1315" s="577">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15">
      <c r="A1316" s="577">
        <v>26</v>
      </c>
      <c r="B1316" s="577">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15">
      <c r="A1317" s="577">
        <v>27</v>
      </c>
      <c r="B1317" s="577">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15">
      <c r="A1318" s="577">
        <v>28</v>
      </c>
      <c r="B1318" s="577">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15">
      <c r="A1319" s="577">
        <v>29</v>
      </c>
      <c r="B1319" s="577">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15">
      <c r="A1320" s="577">
        <v>30</v>
      </c>
      <c r="B1320" s="577">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2015-07-07T13:15:52Z</cp:lastPrinted>
  <dcterms:created xsi:type="dcterms:W3CDTF">2012-03-13T00:50:25Z</dcterms:created>
  <dcterms:modified xsi:type="dcterms:W3CDTF">2015-07-07T13:16:05Z</dcterms:modified>
</cp:coreProperties>
</file>