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<sst xmlns="http://schemas.openxmlformats.org/spreadsheetml/2006/main" count="1388" uniqueCount="557">
  <si>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</si>
  <si>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</si>
  <si>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</si>
  <si>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</si>
  <si>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</si>
  <si>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</si>
  <si>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</si>
  <si>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</si>
  <si>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</si>
  <si>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</si>
  <si>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</si>
  <si>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</si>
  <si>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</si>
  <si>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</si>
  <si>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</si>
  <si>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</si>
  <si>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</si>
  <si>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</si>
  <si>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</si>
  <si>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</si>
  <si>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</si>
  <si>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</si>
  <si>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</si>
  <si>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</si>
  <si>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</si>
  <si>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</si>
  <si>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</si>
  <si>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</si>
  <si>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</si>
  <si>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</si>
  <si>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</si>
  <si>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</si>
  <si>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</si>
  <si>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</si>
  <si>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</si>
  <si>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</si>
  <si>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</si>
  <si>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</si>
  <si>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</si>
  <si>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</si>
  <si>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</si>
  <si>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</si>
  <si>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</si>
  <si>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</si>
  <si>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</si>
  <si>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</si>
  <si>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</si>
  <si>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</si>
  <si>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</si>
  <si>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</si>
  <si>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</si>
  <si>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</si>
  <si>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</si>
  <si>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</si>
  <si>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</si>
  <si>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</si>
  <si>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</si>
  <si>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</si>
  <si>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</si>
  <si>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</si>
  <si>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</si>
  <si>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</si>
  <si>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</si>
  <si>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</si>
  <si>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</si>
  <si>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</si>
  <si>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</si>
  <si>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</si>
  <si>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</si>
  <si>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</si>
  <si>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</si>
  <si>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</si>
  <si>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</si>
  <si>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</si>
  <si>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</si>
  <si>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</si>
  <si>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</si>
  <si>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</si>
  <si>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</si>
  <si>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</si>
  <si>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</si>
  <si>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</si>
  <si>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</si>
  <si>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</si>
  <si>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</si>
  <si>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</si>
  <si>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</si>
  <si>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</si>
  <si>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</si>
  <si>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</si>
  <si>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</si>
  <si>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</si>
  <si>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</si>
  <si>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</si>
  <si>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</si>
  <si>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</si>
  <si>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</si>
  <si>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</si>
  <si>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</si>
  <si>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</si>
  <si>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</si>
  <si>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</si>
  <si>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</si>
  <si>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</si>
  <si>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</si>
  <si>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</si>
  <si>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</si>
  <si>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</si>
  <si>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</si>
  <si>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</si>
  <si>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</si>
  <si>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</si>
  <si>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</si>
  <si>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</si>
  <si>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</si>
  <si>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</si>
  <si>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</si>
  <si>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</si>
  <si>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</si>
  <si>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</si>
  <si>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</si>
  <si>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</si>
  <si>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</si>
  <si>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</si>
  <si>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</si>
  <si>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</si>
  <si>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</si>
  <si>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</si>
  <si>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</si>
  <si>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</si>
  <si>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</si>
  <si>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</si>
  <si>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</si>
  <si>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</si>
  <si>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</si>
  <si>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</si>
  <si>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</si>
  <si>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</si>
  <si>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</si>
  <si>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</si>
  <si>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</si>
  <si>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</si>
  <si>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</si>
  <si>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</si>
  <si>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</si>
  <si>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</si>
  <si>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</si>
  <si>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</si>
  <si>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</si>
  <si>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</si>
  <si>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</si>
  <si>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</si>
  <si>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</si>
  <si>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</si>
  <si>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</si>
  <si>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</si>
  <si>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</si>
  <si>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</si>
  <si>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</si>
  <si>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</si>
  <si>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</si>
  <si>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</si>
  <si>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</si>
  <si>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</si>
  <si>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</si>
  <si>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</si>
  <si>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</si>
  <si>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</si>
  <si>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</si>
  <si>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</si>
  <si>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</si>
  <si>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</si>
  <si>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</si>
  <si>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</si>
  <si>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</si>
  <si>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</si>
  <si>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</si>
  <si>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</si>
  <si>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</si>
  <si>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</si>
  <si>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</si>
  <si>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</si>
  <si>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</si>
  <si>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</si>
  <si>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</si>
  <si>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</si>
  <si>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</si>
  <si>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</si>
  <si>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</si>
  <si>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</si>
  <si>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</si>
  <si>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</si>
  <si>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</si>
  <si>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</si>
  <si>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</si>
  <si>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</si>
  <si>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</si>
  <si>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</si>
  <si>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</si>
  <si>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</si>
  <si>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</si>
  <si>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</si>
  <si>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</si>
  <si>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</si>
  <si>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</si>
  <si>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</si>
  <si>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</si>
  <si>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</si>
  <si>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</si>
  <si>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</si>
  <si>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</si>
  <si>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</si>
  <si>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</si>
  <si>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</si>
  <si>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</si>
  <si>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</si>
  <si>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</si>
  <si>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</si>
  <si>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</si>
  <si>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</si>
  <si>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</si>
  <si>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</si>
  <si>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</si>
  <si>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</si>
  <si>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</si>
  <si>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</si>
  <si>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</si>
  <si>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</si>
  <si>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</si>
  <si>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</si>
  <si>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</si>
  <si>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</si>
  <si>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</si>
  <si>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</si>
  <si>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</si>
  <si>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</si>
  <si>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</si>
  <si>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</si>
  <si>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</si>
  <si>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</si>
  <si>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</si>
  <si>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</si>
  <si>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</si>
  <si>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</si>
  <si>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</si>
  <si>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</si>
  <si>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</si>
  <si>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</si>
  <si>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</si>
  <si>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</si>
  <si>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</si>
  <si>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</si>
  <si>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</si>
  <si>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</si>
  <si>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</si>
  <si>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</si>
  <si>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</si>
  <si>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</si>
  <si>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</si>
  <si>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</si>
  <si>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</si>
  <si>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</si>
  <si>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</si>
  <si>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</si>
  <si>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</si>
  <si>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</si>
  <si>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</si>
  <si>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</si>
  <si>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</si>
  <si>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</si>
  <si>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</si>
  <si>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</si>
  <si>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</si>
  <si>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</si>
  <si>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</si>
  <si>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</si>
  <si>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</si>
  <si>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</si>
  <si>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</si>
  <si>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</si>
  <si>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</si>
  <si>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</si>
  <si>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</si>
  <si>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</si>
  <si>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</si>
  <si>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</si>
  <si>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</si>
  <si>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</si>
  <si>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</si>
  <si>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</si>
  <si>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</si>
  <si>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</si>
  <si>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</si>
  <si>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</si>
  <si>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</si>
  <si>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</si>
  <si>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</si>
  <si>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</si>
  <si>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</si>
  <si>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</si>
  <si>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</si>
  <si>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</si>
  <si>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</si>
  <si>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</si>
  <si>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</si>
  <si>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</si>
  <si>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</si>
  <si>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</si>
  <si>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</si>
  <si>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</si>
  <si>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</si>
  <si>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</si>
  <si>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</si>
  <si>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</si>
  <si>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</si>
  <si>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</si>
  <si>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</si>
  <si>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</si>
  <si>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</si>
  <si>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</si>
  <si>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</si>
  <si>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</si>
  <si>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</si>
  <si>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</si>
  <si>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</si>
  <si>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</si>
  <si>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</si>
  <si>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</si>
  <si>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</si>
  <si>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</si>
  <si>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</si>
  <si>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</si>
  <si>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</si>
  <si>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</si>
  <si>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</si>
  <si>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</si>
  <si>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</si>
  <si>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</si>
  <si>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</si>
  <si>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</si>
  <si>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</si>
  <si>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</si>
  <si>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</si>
  <si>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</si>
  <si>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</si>
  <si>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</si>
  <si>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</si>
  <si>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</si>
  <si>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</si>
  <si>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</si>
  <si>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</si>
  <si>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</si>
  <si>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</si>
  <si>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</si>
  <si>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</si>
  <si>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</si>
  <si>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</si>
  <si>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</si>
  <si>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</si>
  <si>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</si>
  <si>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</si>
  <si>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</si>
  <si>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</si>
  <si>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</si>
  <si>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</si>
  <si>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</si>
  <si>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</si>
  <si>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</si>
  <si>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</si>
  <si>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</si>
  <si>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</si>
  <si>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</si>
  <si>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</si>
  <si>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</si>
  <si>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</si>
  <si>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</si>
  <si>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</si>
  <si>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</si>
  <si>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</si>
  <si>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</si>
  <si>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</si>
  <si>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</si>
  <si>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</si>
  <si>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</si>
  <si>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</si>
  <si>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</si>
  <si>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</si>
  <si>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</si>
  <si>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</si>
  <si>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</si>
  <si>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</si>
  <si>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</si>
  <si>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</si>
  <si>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</si>
  <si>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</si>
  <si>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</si>
  <si>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</si>
  <si>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</si>
  <si>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</si>
  <si>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</si>
  <si>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</si>
  <si>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</si>
  <si>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</si>
  <si>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</si>
  <si>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</si>
  <si>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</si>
  <si>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</si>
  <si>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</si>
  <si>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</si>
  <si>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</si>
  <si>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</si>
  <si>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</si>
  <si>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</si>
  <si>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</si>
  <si>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</si>
  <si>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</si>
  <si>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</si>
  <si>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</si>
  <si>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</si>
  <si>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</si>
  <si>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</si>
  <si>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</si>
  <si>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</si>
  <si>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</si>
  <si>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</si>
  <si>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</si>
  <si>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</si>
  <si>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</si>
  <si>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</si>
  <si>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</si>
  <si>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</si>
  <si>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</si>
  <si>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</si>
  <si>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</si>
  <si>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</si>
  <si>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</si>
  <si>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</si>
  <si>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</si>
  <si>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</si>
  <si>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</si>
  <si>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</si>
  <si>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</si>
  <si>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</si>
  <si>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</si>
  <si>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</si>
  <si>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</si>
  <si>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</si>
  <si>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</si>
  <si>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</si>
  <si>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</si>
  <si>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</si>
  <si>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</si>
  <si>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</si>
  <si>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</si>
  <si>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</si>
  <si>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</si>
  <si>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</si>
  <si>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</si>
  <si>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</si>
  <si>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</si>
  <si>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</si>
  <si>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</si>
  <si>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</si>
  <si>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</si>
  <si>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先導的都市環境形成促進事業</t>
    <rPh sb="0" eb="3">
      <t>センドウテキ</t>
    </rPh>
    <rPh sb="3" eb="5">
      <t>トシ</t>
    </rPh>
    <rPh sb="5" eb="7">
      <t>カンキョウ</t>
    </rPh>
    <rPh sb="7" eb="9">
      <t>ケイセイ</t>
    </rPh>
    <rPh sb="9" eb="11">
      <t>ソクシン</t>
    </rPh>
    <rPh sb="11" eb="13">
      <t>ジギョウ</t>
    </rPh>
    <phoneticPr fontId="5"/>
  </si>
  <si>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5"/>
  </si>
  <si>
    <t>○</t>
  </si>
  <si>
    <t>　逼迫した地球環境問題へ対応した省CO2型の都市の構造を実現するため、集約型都市構造の実現に資する拠点的市街地等において、地区・街区レベルにおける先導的な環境負荷軽減対策を推進するために必要な補助を行うことにより、良好な都市環境の形成を図り、もって公共の福祉に寄与することを目的とする。</t>
    <rPh sb="1" eb="3">
      <t>ヒッパク</t>
    </rPh>
    <rPh sb="5" eb="7">
      <t>チキュウ</t>
    </rPh>
    <rPh sb="7" eb="9">
      <t>カンキョウ</t>
    </rPh>
    <rPh sb="9" eb="11">
      <t>モンダイ</t>
    </rPh>
    <rPh sb="12" eb="14">
      <t>タイオウ</t>
    </rPh>
    <rPh sb="16" eb="17">
      <t>ショウ</t>
    </rPh>
    <rPh sb="20" eb="21">
      <t>カタ</t>
    </rPh>
    <rPh sb="22" eb="24">
      <t>トシ</t>
    </rPh>
    <rPh sb="25" eb="27">
      <t>コウゾウ</t>
    </rPh>
    <rPh sb="28" eb="30">
      <t>ジツゲン</t>
    </rPh>
    <rPh sb="35" eb="37">
      <t>シュウヤク</t>
    </rPh>
    <rPh sb="37" eb="38">
      <t>カタ</t>
    </rPh>
    <rPh sb="38" eb="40">
      <t>トシ</t>
    </rPh>
    <rPh sb="40" eb="42">
      <t>コウゾウ</t>
    </rPh>
    <rPh sb="43" eb="45">
      <t>ジツゲン</t>
    </rPh>
    <rPh sb="46" eb="47">
      <t>シ</t>
    </rPh>
    <rPh sb="49" eb="51">
      <t>キョテン</t>
    </rPh>
    <rPh sb="51" eb="52">
      <t>テキ</t>
    </rPh>
    <rPh sb="52" eb="55">
      <t>シガイチ</t>
    </rPh>
    <rPh sb="55" eb="56">
      <t>ナド</t>
    </rPh>
    <rPh sb="61" eb="63">
      <t>チク</t>
    </rPh>
    <rPh sb="64" eb="66">
      <t>ガイク</t>
    </rPh>
    <rPh sb="73" eb="76">
      <t>センドウテキ</t>
    </rPh>
    <rPh sb="77" eb="79">
      <t>カンキョウ</t>
    </rPh>
    <rPh sb="79" eb="81">
      <t>フカ</t>
    </rPh>
    <rPh sb="81" eb="83">
      <t>ケイゲン</t>
    </rPh>
    <rPh sb="83" eb="85">
      <t>タイサク</t>
    </rPh>
    <rPh sb="86" eb="88">
      <t>スイシン</t>
    </rPh>
    <rPh sb="93" eb="95">
      <t>ヒツヨウ</t>
    </rPh>
    <rPh sb="96" eb="98">
      <t>ホジョ</t>
    </rPh>
    <rPh sb="99" eb="100">
      <t>オコナ</t>
    </rPh>
    <rPh sb="107" eb="109">
      <t>リョウコウ</t>
    </rPh>
    <rPh sb="110" eb="112">
      <t>トシ</t>
    </rPh>
    <rPh sb="112" eb="114">
      <t>カンキョウ</t>
    </rPh>
    <rPh sb="115" eb="117">
      <t>ケイセイ</t>
    </rPh>
    <rPh sb="118" eb="119">
      <t>ハカ</t>
    </rPh>
    <rPh sb="124" eb="126">
      <t>コウキョウ</t>
    </rPh>
    <rPh sb="127" eb="129">
      <t>フクシ</t>
    </rPh>
    <rPh sb="130" eb="132">
      <t>キヨ</t>
    </rPh>
    <rPh sb="137" eb="139">
      <t>モクテキ</t>
    </rPh>
    <phoneticPr fontId="5"/>
  </si>
  <si>
    <t>・先導型都市構造の実現に資する拠点的市街地において、地区・街区レベルにおける先導的な都市環境対策を強力に進めるため、計画策定・コーディネート及びモデル事業等に対する支援を行う。
（地方公共団体、都市再生機構及び民間事業者（直接補助）　１／２　、　民間事業者　（間接補助）　１／３）
・拠点的市街地等における都市環境対策をより効果的に推進するため、低炭素都市の実現に資する都市環境形成促進調査を実施する。</t>
    <rPh sb="1" eb="3">
      <t>センドウ</t>
    </rPh>
    <rPh sb="3" eb="4">
      <t>カタ</t>
    </rPh>
    <rPh sb="4" eb="6">
      <t>トシ</t>
    </rPh>
    <rPh sb="6" eb="8">
      <t>コウゾウ</t>
    </rPh>
    <rPh sb="9" eb="11">
      <t>ジツゲン</t>
    </rPh>
    <rPh sb="12" eb="13">
      <t>シ</t>
    </rPh>
    <rPh sb="15" eb="17">
      <t>キョテン</t>
    </rPh>
    <rPh sb="17" eb="18">
      <t>テキ</t>
    </rPh>
    <rPh sb="18" eb="21">
      <t>シガイチ</t>
    </rPh>
    <rPh sb="26" eb="28">
      <t>チク</t>
    </rPh>
    <rPh sb="29" eb="31">
      <t>ガイク</t>
    </rPh>
    <rPh sb="38" eb="41">
      <t>センドウテキ</t>
    </rPh>
    <rPh sb="42" eb="44">
      <t>トシ</t>
    </rPh>
    <rPh sb="44" eb="46">
      <t>カンキョウ</t>
    </rPh>
    <rPh sb="46" eb="48">
      <t>タイサク</t>
    </rPh>
    <rPh sb="49" eb="51">
      <t>キョウリョク</t>
    </rPh>
    <rPh sb="52" eb="53">
      <t>スス</t>
    </rPh>
    <rPh sb="58" eb="60">
      <t>ケイカク</t>
    </rPh>
    <rPh sb="60" eb="62">
      <t>サクテイ</t>
    </rPh>
    <rPh sb="70" eb="71">
      <t>オヨ</t>
    </rPh>
    <rPh sb="75" eb="77">
      <t>ジギョウ</t>
    </rPh>
    <rPh sb="77" eb="78">
      <t>ナド</t>
    </rPh>
    <rPh sb="79" eb="80">
      <t>タイ</t>
    </rPh>
    <rPh sb="82" eb="84">
      <t>シエン</t>
    </rPh>
    <rPh sb="85" eb="86">
      <t>オコナ</t>
    </rPh>
    <rPh sb="90" eb="92">
      <t>チホウ</t>
    </rPh>
    <rPh sb="92" eb="94">
      <t>コウキョウ</t>
    </rPh>
    <rPh sb="94" eb="96">
      <t>ダンタイ</t>
    </rPh>
    <rPh sb="97" eb="99">
      <t>トシ</t>
    </rPh>
    <rPh sb="99" eb="101">
      <t>サイセイ</t>
    </rPh>
    <rPh sb="101" eb="103">
      <t>キコウ</t>
    </rPh>
    <rPh sb="103" eb="104">
      <t>オヨ</t>
    </rPh>
    <rPh sb="105" eb="107">
      <t>ミンカン</t>
    </rPh>
    <rPh sb="107" eb="109">
      <t>ジギョウ</t>
    </rPh>
    <rPh sb="109" eb="110">
      <t>シャ</t>
    </rPh>
    <rPh sb="111" eb="113">
      <t>チョクセツ</t>
    </rPh>
    <rPh sb="113" eb="115">
      <t>ホジョ</t>
    </rPh>
    <rPh sb="123" eb="125">
      <t>ミンカン</t>
    </rPh>
    <rPh sb="125" eb="128">
      <t>ジギョウシャ</t>
    </rPh>
    <rPh sb="130" eb="132">
      <t>カンセツ</t>
    </rPh>
    <rPh sb="132" eb="134">
      <t>ホジョ</t>
    </rPh>
    <rPh sb="142" eb="144">
      <t>キョテン</t>
    </rPh>
    <rPh sb="144" eb="145">
      <t>テキ</t>
    </rPh>
    <rPh sb="145" eb="148">
      <t>シガイチ</t>
    </rPh>
    <rPh sb="148" eb="149">
      <t>ナド</t>
    </rPh>
    <rPh sb="153" eb="155">
      <t>トシ</t>
    </rPh>
    <rPh sb="155" eb="157">
      <t>カンキョウ</t>
    </rPh>
    <rPh sb="157" eb="159">
      <t>タイサク</t>
    </rPh>
    <rPh sb="162" eb="165">
      <t>コウカテキ</t>
    </rPh>
    <rPh sb="166" eb="168">
      <t>スイシン</t>
    </rPh>
    <rPh sb="173" eb="176">
      <t>テイタンソ</t>
    </rPh>
    <rPh sb="176" eb="178">
      <t>トシ</t>
    </rPh>
    <rPh sb="179" eb="181">
      <t>ジツゲン</t>
    </rPh>
    <rPh sb="182" eb="183">
      <t>シ</t>
    </rPh>
    <rPh sb="185" eb="187">
      <t>トシ</t>
    </rPh>
    <rPh sb="187" eb="189">
      <t>カンキョウ</t>
    </rPh>
    <rPh sb="189" eb="191">
      <t>ケイセイ</t>
    </rPh>
    <rPh sb="191" eb="193">
      <t>ソクシン</t>
    </rPh>
    <rPh sb="193" eb="195">
      <t>チョウサ</t>
    </rPh>
    <rPh sb="196" eb="198">
      <t>ジッシ</t>
    </rPh>
    <phoneticPr fontId="5"/>
  </si>
  <si>
    <t>-</t>
    <phoneticPr fontId="5"/>
  </si>
  <si>
    <t>都市における今後のエネルギーの面的利用のあり方に関する検討調査</t>
    <rPh sb="0" eb="2">
      <t>トシ</t>
    </rPh>
    <rPh sb="6" eb="8">
      <t>コンゴ</t>
    </rPh>
    <rPh sb="15" eb="17">
      <t>メンテキ</t>
    </rPh>
    <rPh sb="17" eb="19">
      <t>リヨウ</t>
    </rPh>
    <rPh sb="22" eb="23">
      <t>カタ</t>
    </rPh>
    <rPh sb="24" eb="25">
      <t>カン</t>
    </rPh>
    <rPh sb="27" eb="29">
      <t>ケントウ</t>
    </rPh>
    <rPh sb="29" eb="31">
      <t>チョウサ</t>
    </rPh>
    <phoneticPr fontId="25"/>
  </si>
  <si>
    <t>屋上緑化等の施工管理に関する調査</t>
    <rPh sb="0" eb="2">
      <t>オクジョウ</t>
    </rPh>
    <rPh sb="2" eb="4">
      <t>リョッカ</t>
    </rPh>
    <rPh sb="4" eb="5">
      <t>トウ</t>
    </rPh>
    <rPh sb="6" eb="8">
      <t>セコウ</t>
    </rPh>
    <rPh sb="8" eb="10">
      <t>カンリ</t>
    </rPh>
    <rPh sb="11" eb="12">
      <t>カン</t>
    </rPh>
    <rPh sb="14" eb="16">
      <t>チョウサ</t>
    </rPh>
    <phoneticPr fontId="25"/>
  </si>
  <si>
    <t>地球温暖化防止等対策調査費</t>
    <rPh sb="0" eb="2">
      <t>チキュウ</t>
    </rPh>
    <rPh sb="2" eb="5">
      <t>オンダンカ</t>
    </rPh>
    <rPh sb="5" eb="7">
      <t>ボウシ</t>
    </rPh>
    <rPh sb="7" eb="8">
      <t>トウ</t>
    </rPh>
    <rPh sb="8" eb="10">
      <t>タイサク</t>
    </rPh>
    <rPh sb="10" eb="13">
      <t>チョウサヒ</t>
    </rPh>
    <phoneticPr fontId="25"/>
  </si>
  <si>
    <t>先導的都市環境形成促進事業費補助金</t>
    <rPh sb="0" eb="3">
      <t>センドウテキ</t>
    </rPh>
    <rPh sb="3" eb="5">
      <t>トシ</t>
    </rPh>
    <rPh sb="5" eb="7">
      <t>カンキョウ</t>
    </rPh>
    <rPh sb="7" eb="9">
      <t>ケイセイ</t>
    </rPh>
    <rPh sb="9" eb="11">
      <t>ソクシン</t>
    </rPh>
    <rPh sb="11" eb="13">
      <t>ジギョウ</t>
    </rPh>
    <rPh sb="13" eb="14">
      <t>ヒ</t>
    </rPh>
    <rPh sb="14" eb="17">
      <t>ホジョキン</t>
    </rPh>
    <phoneticPr fontId="25"/>
  </si>
  <si>
    <t>先導的都市環境形成促進事業（先導的都市環境形成計画の策定、コーディネート支援）</t>
    <rPh sb="0" eb="3">
      <t>センドウテキ</t>
    </rPh>
    <rPh sb="3" eb="5">
      <t>トシ</t>
    </rPh>
    <rPh sb="5" eb="7">
      <t>カンキョウ</t>
    </rPh>
    <rPh sb="7" eb="9">
      <t>ケイセイ</t>
    </rPh>
    <rPh sb="9" eb="11">
      <t>ソクシン</t>
    </rPh>
    <rPh sb="11" eb="13">
      <t>ジギョウ</t>
    </rPh>
    <rPh sb="14" eb="17">
      <t>センドウテキ</t>
    </rPh>
    <rPh sb="17" eb="19">
      <t>トシ</t>
    </rPh>
    <rPh sb="19" eb="21">
      <t>カンキョウ</t>
    </rPh>
    <rPh sb="21" eb="23">
      <t>ケイセイ</t>
    </rPh>
    <rPh sb="23" eb="25">
      <t>ケイカク</t>
    </rPh>
    <rPh sb="26" eb="28">
      <t>サクテイ</t>
    </rPh>
    <rPh sb="36" eb="38">
      <t>シエン</t>
    </rPh>
    <phoneticPr fontId="25"/>
  </si>
  <si>
    <t>先導的都市環境形成促進事業（エネルギーの面的利用を図るモデル事業）</t>
    <rPh sb="0" eb="3">
      <t>センドウテキ</t>
    </rPh>
    <rPh sb="3" eb="5">
      <t>トシ</t>
    </rPh>
    <rPh sb="5" eb="7">
      <t>カンキョウ</t>
    </rPh>
    <rPh sb="7" eb="9">
      <t>ケイセイ</t>
    </rPh>
    <rPh sb="9" eb="11">
      <t>ソクシン</t>
    </rPh>
    <rPh sb="11" eb="13">
      <t>ジギョウ</t>
    </rPh>
    <rPh sb="20" eb="22">
      <t>メンテキ</t>
    </rPh>
    <rPh sb="22" eb="24">
      <t>リヨウ</t>
    </rPh>
    <rPh sb="25" eb="26">
      <t>ハカ</t>
    </rPh>
    <rPh sb="30" eb="32">
      <t>ジギョウ</t>
    </rPh>
    <phoneticPr fontId="25"/>
  </si>
  <si>
    <t>B.株式会社エイト日本技術開発　東京支社</t>
    <rPh sb="2" eb="6">
      <t>カブシキガイシャ</t>
    </rPh>
    <rPh sb="9" eb="11">
      <t>ニホン</t>
    </rPh>
    <rPh sb="11" eb="13">
      <t>ギジュツ</t>
    </rPh>
    <rPh sb="13" eb="15">
      <t>カイハツ</t>
    </rPh>
    <rPh sb="16" eb="18">
      <t>トウキョウ</t>
    </rPh>
    <rPh sb="18" eb="20">
      <t>シシャ</t>
    </rPh>
    <phoneticPr fontId="5"/>
  </si>
  <si>
    <t>C.東京都大田区</t>
    <rPh sb="2" eb="5">
      <t>トウキョウト</t>
    </rPh>
    <rPh sb="5" eb="8">
      <t>オオタク</t>
    </rPh>
    <phoneticPr fontId="5"/>
  </si>
  <si>
    <t>D.新宿南エネルギーサービス株式会社</t>
    <rPh sb="2" eb="4">
      <t>シンジュク</t>
    </rPh>
    <rPh sb="4" eb="5">
      <t>ミナミ</t>
    </rPh>
    <rPh sb="14" eb="18">
      <t>カブシキガイシャ</t>
    </rPh>
    <phoneticPr fontId="5"/>
  </si>
  <si>
    <t>新宿南エネルギーサービス株式会社</t>
    <rPh sb="0" eb="2">
      <t>シンジュク</t>
    </rPh>
    <rPh sb="2" eb="3">
      <t>ミナミ</t>
    </rPh>
    <rPh sb="12" eb="16">
      <t>カブシキガイシャ</t>
    </rPh>
    <phoneticPr fontId="25"/>
  </si>
  <si>
    <t>東京ガス株式会社</t>
    <rPh sb="0" eb="2">
      <t>トウキョウ</t>
    </rPh>
    <rPh sb="4" eb="8">
      <t>カブシキガイシャ</t>
    </rPh>
    <phoneticPr fontId="25"/>
  </si>
  <si>
    <t>アークヒルズ熱供給株式会社</t>
    <rPh sb="6" eb="9">
      <t>ネツキョウキュウ</t>
    </rPh>
    <rPh sb="9" eb="13">
      <t>カブシキガイシャ</t>
    </rPh>
    <phoneticPr fontId="25"/>
  </si>
  <si>
    <t>名古屋熱供給株式会社</t>
    <rPh sb="0" eb="3">
      <t>ナゴヤ</t>
    </rPh>
    <rPh sb="3" eb="6">
      <t>ネツキョウキュウ</t>
    </rPh>
    <rPh sb="6" eb="10">
      <t>カブシキガイシャ</t>
    </rPh>
    <phoneticPr fontId="25"/>
  </si>
  <si>
    <t>東京ガス用地開発株式会社</t>
    <rPh sb="0" eb="2">
      <t>トウキョウ</t>
    </rPh>
    <rPh sb="4" eb="6">
      <t>ヨウチ</t>
    </rPh>
    <rPh sb="6" eb="8">
      <t>カイハツ</t>
    </rPh>
    <rPh sb="8" eb="12">
      <t>カブシキガイシャ</t>
    </rPh>
    <phoneticPr fontId="25"/>
  </si>
  <si>
    <t>株式会社　竹中工務店技術研究所</t>
    <rPh sb="0" eb="4">
      <t>カブシキガイシャ</t>
    </rPh>
    <rPh sb="5" eb="7">
      <t>タケナカ</t>
    </rPh>
    <rPh sb="7" eb="10">
      <t>コウムテン</t>
    </rPh>
    <rPh sb="10" eb="12">
      <t>ギジュツ</t>
    </rPh>
    <rPh sb="12" eb="15">
      <t>ケンキュウショ</t>
    </rPh>
    <phoneticPr fontId="25"/>
  </si>
  <si>
    <t>公益財団法人　都市緑化機構</t>
    <rPh sb="0" eb="2">
      <t>コウエキ</t>
    </rPh>
    <rPh sb="2" eb="6">
      <t>ザイダンホウジン</t>
    </rPh>
    <rPh sb="7" eb="9">
      <t>トシ</t>
    </rPh>
    <rPh sb="9" eb="11">
      <t>リョッカ</t>
    </rPh>
    <rPh sb="11" eb="13">
      <t>キコウ</t>
    </rPh>
    <phoneticPr fontId="25"/>
  </si>
  <si>
    <t>一般社団法人　都市環境エネルギー協会</t>
    <rPh sb="0" eb="2">
      <t>イッパン</t>
    </rPh>
    <rPh sb="2" eb="6">
      <t>シャダンホウジン</t>
    </rPh>
    <rPh sb="7" eb="9">
      <t>トシ</t>
    </rPh>
    <rPh sb="9" eb="11">
      <t>カンキョウ</t>
    </rPh>
    <rPh sb="16" eb="18">
      <t>キョウカイ</t>
    </rPh>
    <phoneticPr fontId="25"/>
  </si>
  <si>
    <t>有限会社　緑花技研</t>
    <rPh sb="0" eb="4">
      <t>ユウゲンガイシャ</t>
    </rPh>
    <rPh sb="5" eb="7">
      <t>リョッカ</t>
    </rPh>
    <rPh sb="7" eb="9">
      <t>ギケン</t>
    </rPh>
    <phoneticPr fontId="25"/>
  </si>
  <si>
    <t>先導的都市環境形成促進事業（先進緑化技術開発支援の実施）</t>
    <rPh sb="14" eb="16">
      <t>センシン</t>
    </rPh>
    <rPh sb="16" eb="18">
      <t>リョッカ</t>
    </rPh>
    <rPh sb="18" eb="20">
      <t>ギジュツ</t>
    </rPh>
    <rPh sb="20" eb="22">
      <t>カイハツ</t>
    </rPh>
    <rPh sb="22" eb="24">
      <t>シエン</t>
    </rPh>
    <rPh sb="25" eb="27">
      <t>ジッシ</t>
    </rPh>
    <phoneticPr fontId="25"/>
  </si>
  <si>
    <t>東京都大田区</t>
    <rPh sb="0" eb="3">
      <t>トウキョウト</t>
    </rPh>
    <rPh sb="3" eb="6">
      <t>オオタク</t>
    </rPh>
    <phoneticPr fontId="25"/>
  </si>
  <si>
    <t>大阪市</t>
    <rPh sb="0" eb="3">
      <t>オオサカシ</t>
    </rPh>
    <phoneticPr fontId="25"/>
  </si>
  <si>
    <t>群馬県高崎市</t>
    <rPh sb="0" eb="3">
      <t>グンマケン</t>
    </rPh>
    <rPh sb="3" eb="6">
      <t>タカサキシ</t>
    </rPh>
    <phoneticPr fontId="25"/>
  </si>
  <si>
    <t>横浜市</t>
    <rPh sb="0" eb="3">
      <t>ヨコハマシ</t>
    </rPh>
    <phoneticPr fontId="25"/>
  </si>
  <si>
    <t>鹿児島県鹿児島市</t>
    <rPh sb="0" eb="4">
      <t>カゴシマケン</t>
    </rPh>
    <rPh sb="4" eb="8">
      <t>カゴシマシ</t>
    </rPh>
    <phoneticPr fontId="25"/>
  </si>
  <si>
    <t>神戸市</t>
    <rPh sb="0" eb="3">
      <t>コウベシ</t>
    </rPh>
    <phoneticPr fontId="25"/>
  </si>
  <si>
    <t>兵庫県川西市</t>
    <rPh sb="0" eb="3">
      <t>ヒョウゴケン</t>
    </rPh>
    <rPh sb="3" eb="6">
      <t>カワニシシ</t>
    </rPh>
    <phoneticPr fontId="25"/>
  </si>
  <si>
    <t>東京都板橋区</t>
    <rPh sb="0" eb="3">
      <t>トウキョウト</t>
    </rPh>
    <rPh sb="3" eb="6">
      <t>イタバシク</t>
    </rPh>
    <phoneticPr fontId="25"/>
  </si>
  <si>
    <t>愛知県東郷町</t>
    <rPh sb="0" eb="3">
      <t>アイチケン</t>
    </rPh>
    <rPh sb="3" eb="6">
      <t>トウゴウチョウ</t>
    </rPh>
    <phoneticPr fontId="25"/>
  </si>
  <si>
    <t>－</t>
    <phoneticPr fontId="25"/>
  </si>
  <si>
    <t>-</t>
    <phoneticPr fontId="25"/>
  </si>
  <si>
    <t>先導的都市環境形成促進事業（先導的都市環境形成計画の策定、コーディネート支援の実施）</t>
    <rPh sb="39" eb="41">
      <t>ジッシ</t>
    </rPh>
    <phoneticPr fontId="25"/>
  </si>
  <si>
    <t>先導的都市環境形成促進事業（先導的都市環境形成計画の策定の実施）</t>
    <rPh sb="27" eb="28">
      <t>テイ</t>
    </rPh>
    <rPh sb="29" eb="31">
      <t>ジッシ</t>
    </rPh>
    <phoneticPr fontId="25"/>
  </si>
  <si>
    <t>先導的都市環境形成促進事業（コーディネート支援の実施）</t>
    <rPh sb="24" eb="26">
      <t>ジッシ</t>
    </rPh>
    <phoneticPr fontId="25"/>
  </si>
  <si>
    <t>先導的都市環境形成促進事業（先導的都市環境形成計画の策定の実施）</t>
    <rPh sb="29" eb="31">
      <t>ジッシ</t>
    </rPh>
    <phoneticPr fontId="25"/>
  </si>
  <si>
    <t>先導的都市環境形成促進事業（エネルギーの面的利用を図るモデル事業の実施）</t>
    <rPh sb="33" eb="35">
      <t>ジッシ</t>
    </rPh>
    <phoneticPr fontId="25"/>
  </si>
  <si>
    <t>株式会社　エイト日本技術開発　東京支社</t>
    <rPh sb="0" eb="4">
      <t>カブシキガイシャ</t>
    </rPh>
    <rPh sb="8" eb="10">
      <t>ニホン</t>
    </rPh>
    <rPh sb="10" eb="12">
      <t>ギジュツ</t>
    </rPh>
    <rPh sb="12" eb="14">
      <t>カイハツ</t>
    </rPh>
    <rPh sb="15" eb="17">
      <t>トウキョウ</t>
    </rPh>
    <rPh sb="17" eb="19">
      <t>シシャ</t>
    </rPh>
    <phoneticPr fontId="25"/>
  </si>
  <si>
    <t>屋上緑化等の施工管理に関する調査</t>
    <phoneticPr fontId="25"/>
  </si>
  <si>
    <t>都市における今後のエネルギーの面的利用のあり方に関する検討調査</t>
    <phoneticPr fontId="25"/>
  </si>
  <si>
    <t>都市における今後のエネルギーの面的利用のあり方に関する検討調査共同提案体</t>
    <phoneticPr fontId="25"/>
  </si>
  <si>
    <r>
      <rPr>
        <sz val="11"/>
        <rFont val="ＭＳ Ｐゴシック"/>
        <family val="3"/>
        <charset val="128"/>
      </rPr>
      <t>0</t>
    </r>
    <r>
      <rPr>
        <sz val="11"/>
        <rFont val="ＭＳ Ｐゴシック"/>
        <family val="3"/>
        <charset val="128"/>
      </rPr>
      <t>68</t>
    </r>
    <phoneticPr fontId="25"/>
  </si>
  <si>
    <r>
      <rPr>
        <sz val="11"/>
        <rFont val="ＭＳ Ｐゴシック"/>
        <family val="3"/>
        <charset val="128"/>
      </rPr>
      <t>067</t>
    </r>
    <phoneticPr fontId="25"/>
  </si>
  <si>
    <t>国土交通省</t>
  </si>
  <si>
    <t>-</t>
    <phoneticPr fontId="25"/>
  </si>
  <si>
    <t>先導的都市環境形成促進事業制度要綱
先導的都市環境形成促進事業交付要綱</t>
    <rPh sb="0" eb="3">
      <t>センドウテキ</t>
    </rPh>
    <rPh sb="3" eb="5">
      <t>トシ</t>
    </rPh>
    <rPh sb="5" eb="7">
      <t>カンキョウ</t>
    </rPh>
    <rPh sb="7" eb="9">
      <t>ケイセイ</t>
    </rPh>
    <rPh sb="9" eb="11">
      <t>ソクシン</t>
    </rPh>
    <rPh sb="11" eb="13">
      <t>ジギョウ</t>
    </rPh>
    <rPh sb="13" eb="15">
      <t>セイド</t>
    </rPh>
    <rPh sb="15" eb="17">
      <t>ヨウコウ</t>
    </rPh>
    <rPh sb="18" eb="21">
      <t>センドウテキ</t>
    </rPh>
    <rPh sb="21" eb="23">
      <t>トシ</t>
    </rPh>
    <rPh sb="23" eb="25">
      <t>カンキョウ</t>
    </rPh>
    <rPh sb="25" eb="27">
      <t>ケイセイ</t>
    </rPh>
    <rPh sb="27" eb="29">
      <t>ソクシン</t>
    </rPh>
    <rPh sb="29" eb="31">
      <t>ジギョウ</t>
    </rPh>
    <rPh sb="31" eb="33">
      <t>コウフ</t>
    </rPh>
    <rPh sb="33" eb="35">
      <t>ヨウコウ</t>
    </rPh>
    <phoneticPr fontId="25"/>
  </si>
  <si>
    <t>市街地整備課
街路交通施設課
公園緑地・景観課</t>
    <rPh sb="0" eb="3">
      <t>シガイチ</t>
    </rPh>
    <rPh sb="3" eb="6">
      <t>セイビカ</t>
    </rPh>
    <rPh sb="7" eb="9">
      <t>ガイロ</t>
    </rPh>
    <rPh sb="9" eb="11">
      <t>コウツウ</t>
    </rPh>
    <rPh sb="11" eb="13">
      <t>シセツ</t>
    </rPh>
    <rPh sb="13" eb="14">
      <t>カ</t>
    </rPh>
    <rPh sb="15" eb="17">
      <t>コウエン</t>
    </rPh>
    <rPh sb="17" eb="19">
      <t>リョクチ</t>
    </rPh>
    <rPh sb="20" eb="22">
      <t>ケイカン</t>
    </rPh>
    <rPh sb="22" eb="23">
      <t>カ</t>
    </rPh>
    <phoneticPr fontId="25"/>
  </si>
  <si>
    <t>都市局</t>
    <rPh sb="0" eb="3">
      <t>トシキョク</t>
    </rPh>
    <phoneticPr fontId="25"/>
  </si>
  <si>
    <t>A.都市における今後のエネルギーの面的利用の
あり方に関する検討調査共同提案体</t>
    <rPh sb="2" eb="4">
      <t>トシ</t>
    </rPh>
    <rPh sb="8" eb="10">
      <t>コンゴ</t>
    </rPh>
    <rPh sb="17" eb="19">
      <t>メンテキ</t>
    </rPh>
    <rPh sb="19" eb="21">
      <t>リヨウ</t>
    </rPh>
    <rPh sb="25" eb="26">
      <t>カタ</t>
    </rPh>
    <rPh sb="27" eb="28">
      <t>カン</t>
    </rPh>
    <rPh sb="30" eb="32">
      <t>ケントウ</t>
    </rPh>
    <rPh sb="32" eb="34">
      <t>チョウサ</t>
    </rPh>
    <rPh sb="34" eb="36">
      <t>キョウドウ</t>
    </rPh>
    <rPh sb="36" eb="38">
      <t>テイアン</t>
    </rPh>
    <rPh sb="38" eb="39">
      <t>タイ</t>
    </rPh>
    <phoneticPr fontId="5"/>
  </si>
  <si>
    <t>課長　武政　功
課長　神田　昌幸
課長　梛野　良明</t>
    <rPh sb="0" eb="2">
      <t>カチョウ</t>
    </rPh>
    <rPh sb="3" eb="5">
      <t>タケマサ</t>
    </rPh>
    <rPh sb="6" eb="7">
      <t>イサオ</t>
    </rPh>
    <rPh sb="8" eb="10">
      <t>カチョウ</t>
    </rPh>
    <rPh sb="11" eb="13">
      <t>カンダ</t>
    </rPh>
    <rPh sb="14" eb="16">
      <t>マサユキ</t>
    </rPh>
    <rPh sb="17" eb="19">
      <t>カチョウ</t>
    </rPh>
    <rPh sb="20" eb="22">
      <t>ナギノ</t>
    </rPh>
    <rPh sb="23" eb="25">
      <t>ヨシアキ</t>
    </rPh>
    <phoneticPr fontId="25"/>
  </si>
  <si>
    <t>-</t>
    <phoneticPr fontId="25"/>
  </si>
  <si>
    <t>先導的都市環境形成促進事業費補助金</t>
    <rPh sb="0" eb="3">
      <t>センドウテキ</t>
    </rPh>
    <rPh sb="3" eb="5">
      <t>トシ</t>
    </rPh>
    <rPh sb="5" eb="7">
      <t>カンキョウ</t>
    </rPh>
    <rPh sb="7" eb="9">
      <t>ケイセイ</t>
    </rPh>
    <rPh sb="9" eb="11">
      <t>ソクシン</t>
    </rPh>
    <rPh sb="11" eb="13">
      <t>ジギョウ</t>
    </rPh>
    <rPh sb="13" eb="14">
      <t>ヒ</t>
    </rPh>
    <rPh sb="14" eb="17">
      <t>ホジョキン</t>
    </rPh>
    <phoneticPr fontId="25"/>
  </si>
  <si>
    <t>地球温暖化防止等対策調査費</t>
    <rPh sb="0" eb="2">
      <t>チキュウ</t>
    </rPh>
    <rPh sb="2" eb="5">
      <t>オンダンカ</t>
    </rPh>
    <rPh sb="5" eb="7">
      <t>ボウシ</t>
    </rPh>
    <rPh sb="7" eb="8">
      <t>トウ</t>
    </rPh>
    <rPh sb="8" eb="10">
      <t>タイサク</t>
    </rPh>
    <rPh sb="10" eb="13">
      <t>チョウサヒ</t>
    </rPh>
    <phoneticPr fontId="25"/>
  </si>
  <si>
    <t>-</t>
    <phoneticPr fontId="25"/>
  </si>
  <si>
    <t>株式会社　エネルギーアドバンス</t>
    <rPh sb="0" eb="4">
      <t>カブシキガイシャ</t>
    </rPh>
    <phoneticPr fontId="25"/>
  </si>
  <si>
    <t>A.共同提案体（1者）　※下記の「入札者数」の欄には、「企画提案書提出者数」を記載【随意契約（企画競争方式）】</t>
    <rPh sb="2" eb="4">
      <t>キョウドウ</t>
    </rPh>
    <rPh sb="4" eb="6">
      <t>テイアン</t>
    </rPh>
    <rPh sb="6" eb="7">
      <t>タイ</t>
    </rPh>
    <rPh sb="9" eb="10">
      <t>シャ</t>
    </rPh>
    <rPh sb="13" eb="15">
      <t>カキ</t>
    </rPh>
    <rPh sb="17" eb="20">
      <t>ニュウサツシャ</t>
    </rPh>
    <rPh sb="20" eb="21">
      <t>スウ</t>
    </rPh>
    <rPh sb="23" eb="24">
      <t>ラン</t>
    </rPh>
    <rPh sb="28" eb="30">
      <t>キカク</t>
    </rPh>
    <rPh sb="30" eb="33">
      <t>テイアンショ</t>
    </rPh>
    <rPh sb="33" eb="36">
      <t>テイシュツシャ</t>
    </rPh>
    <rPh sb="36" eb="37">
      <t>スウ</t>
    </rPh>
    <rPh sb="39" eb="41">
      <t>キサイ</t>
    </rPh>
    <rPh sb="42" eb="44">
      <t>ズイイ</t>
    </rPh>
    <rPh sb="44" eb="46">
      <t>ケイヤク</t>
    </rPh>
    <rPh sb="47" eb="49">
      <t>キカク</t>
    </rPh>
    <rPh sb="49" eb="51">
      <t>キョウソウ</t>
    </rPh>
    <rPh sb="51" eb="53">
      <t>ホウシキ</t>
    </rPh>
    <phoneticPr fontId="5"/>
  </si>
  <si>
    <t>B.民間企業（1者）　　※下記の「入札者数」の欄には、「企画提案書提出者数」を記載【随意契約（企画競争方式）】</t>
    <rPh sb="2" eb="4">
      <t>ミンカン</t>
    </rPh>
    <rPh sb="4" eb="6">
      <t>キギョウ</t>
    </rPh>
    <rPh sb="8" eb="9">
      <t>シャ</t>
    </rPh>
    <phoneticPr fontId="5"/>
  </si>
  <si>
    <t>D.民間事業者（13者）</t>
    <rPh sb="2" eb="4">
      <t>ミンカン</t>
    </rPh>
    <rPh sb="4" eb="7">
      <t>ジギョウシャ</t>
    </rPh>
    <rPh sb="10" eb="11">
      <t>シャ</t>
    </rPh>
    <phoneticPr fontId="5"/>
  </si>
  <si>
    <t>C.地方公共団体（9者)</t>
    <rPh sb="2" eb="4">
      <t>チホウ</t>
    </rPh>
    <rPh sb="4" eb="6">
      <t>コウキョウ</t>
    </rPh>
    <rPh sb="6" eb="8">
      <t>ダンタイ</t>
    </rPh>
    <rPh sb="10" eb="11">
      <t>シャ</t>
    </rPh>
    <phoneticPr fontId="5"/>
  </si>
  <si>
    <t>-</t>
    <phoneticPr fontId="25"/>
  </si>
  <si>
    <t>t-CO2/年</t>
    <rPh sb="6" eb="7">
      <t>ネン</t>
    </rPh>
    <phoneticPr fontId="25"/>
  </si>
  <si>
    <t>-</t>
    <phoneticPr fontId="25"/>
  </si>
  <si>
    <t>エネルギーの面的利用の普及によるCO2の削減量
※過年度はモデル事業地区及びモデル事業の波及地区において完了地区が無いため、CO2の削減実績は「-」である。</t>
    <rPh sb="6" eb="8">
      <t>メンテキ</t>
    </rPh>
    <rPh sb="8" eb="10">
      <t>リヨウ</t>
    </rPh>
    <rPh sb="11" eb="13">
      <t>フキュウ</t>
    </rPh>
    <rPh sb="20" eb="23">
      <t>サクゲンリョウ</t>
    </rPh>
    <rPh sb="25" eb="28">
      <t>カネンド</t>
    </rPh>
    <rPh sb="32" eb="34">
      <t>ジギョウ</t>
    </rPh>
    <rPh sb="34" eb="36">
      <t>チク</t>
    </rPh>
    <rPh sb="36" eb="37">
      <t>オヨ</t>
    </rPh>
    <rPh sb="41" eb="43">
      <t>ジギョウ</t>
    </rPh>
    <rPh sb="44" eb="46">
      <t>ハキュウ</t>
    </rPh>
    <rPh sb="46" eb="48">
      <t>チク</t>
    </rPh>
    <rPh sb="52" eb="54">
      <t>カンリョウ</t>
    </rPh>
    <rPh sb="54" eb="56">
      <t>チク</t>
    </rPh>
    <rPh sb="57" eb="58">
      <t>ナ</t>
    </rPh>
    <rPh sb="66" eb="68">
      <t>サクゲン</t>
    </rPh>
    <rPh sb="68" eb="70">
      <t>ジッセキ</t>
    </rPh>
    <phoneticPr fontId="25"/>
  </si>
  <si>
    <t>モデル事業実施地区数</t>
    <rPh sb="3" eb="5">
      <t>ジギョウ</t>
    </rPh>
    <rPh sb="5" eb="7">
      <t>ジッシ</t>
    </rPh>
    <rPh sb="7" eb="9">
      <t>チク</t>
    </rPh>
    <rPh sb="9" eb="10">
      <t>スウ</t>
    </rPh>
    <phoneticPr fontId="25"/>
  </si>
  <si>
    <t>モデル事業支援予算執行額
／
モデル事業実施地区数　　　　　　　　　　　　　　</t>
    <rPh sb="3" eb="5">
      <t>ジギョウ</t>
    </rPh>
    <rPh sb="5" eb="7">
      <t>シエン</t>
    </rPh>
    <rPh sb="7" eb="9">
      <t>ヨサン</t>
    </rPh>
    <rPh sb="9" eb="11">
      <t>シッコウ</t>
    </rPh>
    <rPh sb="11" eb="12">
      <t>ガク</t>
    </rPh>
    <rPh sb="18" eb="20">
      <t>ジギョウ</t>
    </rPh>
    <rPh sb="20" eb="22">
      <t>ジッシ</t>
    </rPh>
    <rPh sb="22" eb="24">
      <t>チク</t>
    </rPh>
    <rPh sb="24" eb="25">
      <t>スウ</t>
    </rPh>
    <phoneticPr fontId="5"/>
  </si>
  <si>
    <t>地区</t>
    <rPh sb="0" eb="2">
      <t>チク</t>
    </rPh>
    <phoneticPr fontId="25"/>
  </si>
  <si>
    <t>百万円/箇所</t>
    <rPh sb="0" eb="1">
      <t>ヒャク</t>
    </rPh>
    <rPh sb="1" eb="3">
      <t>マンエン</t>
    </rPh>
    <rPh sb="4" eb="6">
      <t>カショ</t>
    </rPh>
    <phoneticPr fontId="25"/>
  </si>
  <si>
    <t>1/1</t>
    <phoneticPr fontId="25"/>
  </si>
  <si>
    <t>20/3</t>
    <phoneticPr fontId="25"/>
  </si>
  <si>
    <t>249/5</t>
    <phoneticPr fontId="25"/>
  </si>
  <si>
    <t>エネルギーの面的利用の普及によるCO2の削減量を、平成31年度に35,966t-CO2/年とする。</t>
    <rPh sb="6" eb="8">
      <t>メンテキ</t>
    </rPh>
    <rPh sb="8" eb="10">
      <t>リヨウ</t>
    </rPh>
    <rPh sb="11" eb="13">
      <t>フキュウ</t>
    </rPh>
    <rPh sb="20" eb="23">
      <t>サクゲンリョウ</t>
    </rPh>
    <rPh sb="25" eb="27">
      <t>ヘイセイ</t>
    </rPh>
    <rPh sb="29" eb="31">
      <t>ネンド</t>
    </rPh>
    <phoneticPr fontId="25"/>
  </si>
  <si>
    <t>‐</t>
  </si>
  <si>
    <t>・調査費の発注先の選定にあたり、企画競争の提案書を匿名評価方式で評価を行うとともに、提案の特定にあたっては、企画競争有識者委員会（第三者委員会）から意見を聴くこととしている。</t>
    <phoneticPr fontId="25"/>
  </si>
  <si>
    <t>・支援にあたっては、事業目的である、良好な都市環境の形成等を図るため、地区・街区レベルにおける先導的な都市環境対策を推進するために必要となる経費に限定している。</t>
    <phoneticPr fontId="25"/>
  </si>
  <si>
    <t>・平成25年度の不用率が高い主な理由は、モデル事業４地区のうち、３地区で工程に遅れが生じ、実施が困難になったことによるもの。</t>
    <phoneticPr fontId="25"/>
  </si>
  <si>
    <t>・事業達成の目的に向け、意欲のある事業主体の取り組みに対し、直接的に支援を行うものであり、実効性の高い手段となっている。</t>
    <phoneticPr fontId="25"/>
  </si>
  <si>
    <t>・本事業において、先進的な取り組みを行った事例については、関係者が参加する研究会等を通じ、広く情報提供を実施している。</t>
    <phoneticPr fontId="25"/>
  </si>
  <si>
    <t>・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t>
    <phoneticPr fontId="25"/>
  </si>
  <si>
    <t>我が国のCO2排出量のうち、約2分の1が都市経済活動に起因しているといわれており、地球温暖化に対応するために、都市政策として環境負荷削減対策に取り組む必要がある。</t>
    <rPh sb="0" eb="1">
      <t>ワ</t>
    </rPh>
    <rPh sb="2" eb="3">
      <t>クニ</t>
    </rPh>
    <rPh sb="7" eb="9">
      <t>ハイシュツ</t>
    </rPh>
    <rPh sb="9" eb="10">
      <t>リョウ</t>
    </rPh>
    <rPh sb="14" eb="15">
      <t>ヤク</t>
    </rPh>
    <rPh sb="16" eb="17">
      <t>ブン</t>
    </rPh>
    <rPh sb="20" eb="22">
      <t>トシ</t>
    </rPh>
    <rPh sb="22" eb="24">
      <t>ケイザイ</t>
    </rPh>
    <rPh sb="24" eb="26">
      <t>カツドウ</t>
    </rPh>
    <rPh sb="27" eb="29">
      <t>キイン</t>
    </rPh>
    <rPh sb="41" eb="43">
      <t>チキュウ</t>
    </rPh>
    <rPh sb="43" eb="46">
      <t>オンダンカ</t>
    </rPh>
    <rPh sb="47" eb="49">
      <t>タイオウ</t>
    </rPh>
    <rPh sb="55" eb="57">
      <t>トシ</t>
    </rPh>
    <rPh sb="57" eb="59">
      <t>セイサク</t>
    </rPh>
    <rPh sb="62" eb="64">
      <t>カンキョウ</t>
    </rPh>
    <rPh sb="64" eb="66">
      <t>フカ</t>
    </rPh>
    <rPh sb="66" eb="68">
      <t>サクゲン</t>
    </rPh>
    <rPh sb="68" eb="70">
      <t>タイサク</t>
    </rPh>
    <rPh sb="71" eb="72">
      <t>ト</t>
    </rPh>
    <rPh sb="73" eb="74">
      <t>ク</t>
    </rPh>
    <rPh sb="75" eb="77">
      <t>ヒツヨウ</t>
    </rPh>
    <phoneticPr fontId="25"/>
  </si>
  <si>
    <t>平成26年度で廃止とする。</t>
    <rPh sb="0" eb="2">
      <t>ヘイセイ</t>
    </rPh>
    <rPh sb="4" eb="6">
      <t>ネンド</t>
    </rPh>
    <rPh sb="7" eb="9">
      <t>ハイシ</t>
    </rPh>
    <phoneticPr fontId="25"/>
  </si>
  <si>
    <t>先導的都市環境形成促進事業におけるモデル事業支援は、CO2削減に資するエネルギー面的利用を推進するため、その阻害要因を軽減するための事業類型を発掘し、全国に普及させることを目的としていることから、先進・先導性を備えた事業に限って支援を行い、これまで５地区実施し、先進性・先導性のある事業が具体化するなどの成果が出てきており、今後これらの事業を参考に民間による事業が実施されていくものと思われる。</t>
    <rPh sb="0" eb="3">
      <t>センドウテキ</t>
    </rPh>
    <rPh sb="3" eb="5">
      <t>トシ</t>
    </rPh>
    <rPh sb="5" eb="7">
      <t>カンキョウ</t>
    </rPh>
    <rPh sb="7" eb="9">
      <t>ケイセイ</t>
    </rPh>
    <rPh sb="9" eb="11">
      <t>ソクシン</t>
    </rPh>
    <rPh sb="11" eb="13">
      <t>ジギョウ</t>
    </rPh>
    <rPh sb="20" eb="22">
      <t>ジギョウ</t>
    </rPh>
    <rPh sb="22" eb="24">
      <t>シエン</t>
    </rPh>
    <rPh sb="29" eb="31">
      <t>サクゲン</t>
    </rPh>
    <rPh sb="32" eb="33">
      <t>シ</t>
    </rPh>
    <rPh sb="40" eb="42">
      <t>メンテキ</t>
    </rPh>
    <rPh sb="42" eb="44">
      <t>リヨウ</t>
    </rPh>
    <rPh sb="45" eb="47">
      <t>スイシン</t>
    </rPh>
    <rPh sb="54" eb="56">
      <t>ソガイ</t>
    </rPh>
    <rPh sb="56" eb="58">
      <t>ヨウイン</t>
    </rPh>
    <rPh sb="59" eb="61">
      <t>ケイゲン</t>
    </rPh>
    <rPh sb="66" eb="68">
      <t>ジギョウ</t>
    </rPh>
    <rPh sb="68" eb="70">
      <t>ルイケイ</t>
    </rPh>
    <rPh sb="71" eb="73">
      <t>ハックツ</t>
    </rPh>
    <rPh sb="75" eb="77">
      <t>ゼンコク</t>
    </rPh>
    <rPh sb="78" eb="80">
      <t>フキュウ</t>
    </rPh>
    <rPh sb="86" eb="88">
      <t>モクテキ</t>
    </rPh>
    <rPh sb="98" eb="100">
      <t>センシン</t>
    </rPh>
    <rPh sb="101" eb="104">
      <t>センドウセイ</t>
    </rPh>
    <rPh sb="105" eb="106">
      <t>ソナ</t>
    </rPh>
    <rPh sb="108" eb="110">
      <t>ジギョウ</t>
    </rPh>
    <rPh sb="111" eb="112">
      <t>カギ</t>
    </rPh>
    <rPh sb="114" eb="116">
      <t>シエン</t>
    </rPh>
    <rPh sb="117" eb="118">
      <t>オコナ</t>
    </rPh>
    <rPh sb="125" eb="127">
      <t>チク</t>
    </rPh>
    <rPh sb="127" eb="129">
      <t>ジッシ</t>
    </rPh>
    <rPh sb="131" eb="134">
      <t>センシンセイ</t>
    </rPh>
    <rPh sb="135" eb="138">
      <t>センドウセイ</t>
    </rPh>
    <rPh sb="141" eb="143">
      <t>ジギョウ</t>
    </rPh>
    <rPh sb="144" eb="147">
      <t>グタイカ</t>
    </rPh>
    <rPh sb="152" eb="154">
      <t>セイカ</t>
    </rPh>
    <rPh sb="155" eb="156">
      <t>デ</t>
    </rPh>
    <rPh sb="162" eb="164">
      <t>コンゴ</t>
    </rPh>
    <rPh sb="168" eb="170">
      <t>ジギョウ</t>
    </rPh>
    <rPh sb="171" eb="173">
      <t>サンコウ</t>
    </rPh>
    <rPh sb="174" eb="176">
      <t>ミンカン</t>
    </rPh>
    <rPh sb="179" eb="181">
      <t>ジギョウ</t>
    </rPh>
    <rPh sb="182" eb="184">
      <t>ジッシ</t>
    </rPh>
    <rPh sb="192" eb="193">
      <t>オモ</t>
    </rPh>
    <phoneticPr fontId="25"/>
  </si>
  <si>
    <t>・改訂京都議定書目標達成計画（H20.3.28閣議決定「街区レベルや地区レベルでの面的な対策を導入することにより低炭素型都市の構築を推進する」に位置づけられており、優先度の高い事業である。</t>
    <rPh sb="1" eb="3">
      <t>カイテイ</t>
    </rPh>
    <rPh sb="3" eb="5">
      <t>キョウト</t>
    </rPh>
    <rPh sb="5" eb="8">
      <t>ギテイショ</t>
    </rPh>
    <rPh sb="8" eb="10">
      <t>モクヒョウ</t>
    </rPh>
    <rPh sb="10" eb="12">
      <t>タッセイ</t>
    </rPh>
    <rPh sb="28" eb="30">
      <t>ガイク</t>
    </rPh>
    <rPh sb="34" eb="36">
      <t>チク</t>
    </rPh>
    <rPh sb="41" eb="43">
      <t>メンテキ</t>
    </rPh>
    <rPh sb="44" eb="46">
      <t>タイサク</t>
    </rPh>
    <rPh sb="47" eb="49">
      <t>ドウニュウ</t>
    </rPh>
    <rPh sb="56" eb="59">
      <t>テイタンソ</t>
    </rPh>
    <rPh sb="63" eb="65">
      <t>コウチク</t>
    </rPh>
    <rPh sb="66" eb="68">
      <t>スイシン</t>
    </rPh>
    <phoneticPr fontId="25"/>
  </si>
  <si>
    <t>先導的都市環境形成促進事業（エネルギーの面的利用を図るモデル事業の実施）</t>
    <rPh sb="20" eb="22">
      <t>メンテキ</t>
    </rPh>
    <rPh sb="22" eb="24">
      <t>リヨウ</t>
    </rPh>
    <rPh sb="25" eb="26">
      <t>ハカ</t>
    </rPh>
    <rPh sb="30" eb="32">
      <t>ジギョウ</t>
    </rPh>
    <rPh sb="33" eb="35">
      <t>ジッシ</t>
    </rPh>
    <phoneticPr fontId="25"/>
  </si>
  <si>
    <t>環境省総合環境政策局環境計画課</t>
    <rPh sb="0" eb="3">
      <t>カンキョウショウ</t>
    </rPh>
    <rPh sb="3" eb="5">
      <t>ソウゴウ</t>
    </rPh>
    <rPh sb="5" eb="7">
      <t>カンキョウ</t>
    </rPh>
    <rPh sb="7" eb="9">
      <t>セイサク</t>
    </rPh>
    <rPh sb="9" eb="10">
      <t>キョク</t>
    </rPh>
    <rPh sb="10" eb="12">
      <t>カンキョウ</t>
    </rPh>
    <rPh sb="12" eb="14">
      <t>ケイカク</t>
    </rPh>
    <rPh sb="14" eb="15">
      <t>カ</t>
    </rPh>
    <phoneticPr fontId="5"/>
  </si>
  <si>
    <t>新26-007</t>
    <rPh sb="0" eb="1">
      <t>シン</t>
    </rPh>
    <phoneticPr fontId="5"/>
  </si>
  <si>
    <t>先導的「低炭素・循環・自然共生」地域創出事業</t>
    <rPh sb="0" eb="3">
      <t>センドウテキ</t>
    </rPh>
    <rPh sb="4" eb="7">
      <t>テイタンソ</t>
    </rPh>
    <rPh sb="8" eb="10">
      <t>ジュンカン</t>
    </rPh>
    <rPh sb="11" eb="13">
      <t>シゼン</t>
    </rPh>
    <rPh sb="13" eb="15">
      <t>キョウセイ</t>
    </rPh>
    <rPh sb="16" eb="18">
      <t>チイキ</t>
    </rPh>
    <rPh sb="18" eb="20">
      <t>ソウシュツ</t>
    </rPh>
    <rPh sb="20" eb="22">
      <t>ジギョウ</t>
    </rPh>
    <phoneticPr fontId="5"/>
  </si>
  <si>
    <t>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している。</t>
    <phoneticPr fontId="25"/>
  </si>
  <si>
    <t>■平成25年「秋のレビュー」における指摘事項（行政改革推進会議）
先導的都市環境形成促進事業については、社会実験とモデル事業との関係や事業の目的が明確とは言い難く、普及可能性にも疑問がある。先進性・先導性が欠如し、類似事業との重複も見られ、事業の成果の評価および検証がきちんとなされているとは言い難い。事業の内容を踏まえれば、国ではなく地方自治体が行うべきではないのか。
■対応状況の概要
「社会実験とモデル事業との関係」については、前者のうち一定のCO2削減効果発現を期待できるものをモデル事業として整理したが、これに照らして十分に合理的な説明が困難である「みどり事業」については廃止する。「事業の目的」については、CO2削減に資するエネルギー面的利用を推進するため、その阻害要因を軽減するための事業類型を発掘し、全国に普及させること、と整理する。「普及可能性・先進性・先導性」については、モデル事業のうち現時点での普及可能性に照らして「交通事業」を廃止するとともに、普及可能性については適切な工法の選択により実現可能性が確保されているか等の観点、先進性・先導性については新規性・コスト削減面等の優位性等の観点を明確にした上で、事業の採択を精査する。この際、第三者評価委員会による評価も適切に活用する。「類似事業との重複」については、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することとする。「事業の成果の評価及び検証」については、新たなアウトカム指標としてCO2削減量を設定し、この指標をもとにアンケート等を活用しつつ、CO2削減量の達成度合と手法の妥当性について、定期的に検証を実施する。「国ではなく地方自治体が行うべきではないか」との指摘については、本事業の目的は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以上を踏まえて、下記について実施することとする（②③については、来年度の対象事業の選定時までに、担当部局（都市局市街地整備課）において実施する）。
　①モデル事業について、交通・みどり分野を廃止、②モデル事業のエネルギー分野について、普及可能性・先進性・先導性の観点から絞り込みを実施、③新たなアウトカムとして、「エネルギーの面的利用の普及によるCO2の削減量」を指標化</t>
    <phoneticPr fontId="25"/>
  </si>
  <si>
    <t>・見込みとほぼ同数の地区において、事業が実施された。</t>
    <rPh sb="1" eb="3">
      <t>ミコ</t>
    </rPh>
    <rPh sb="7" eb="9">
      <t>ドウスウ</t>
    </rPh>
    <rPh sb="10" eb="12">
      <t>チク</t>
    </rPh>
    <rPh sb="17" eb="19">
      <t>ジギョウ</t>
    </rPh>
    <rPh sb="20" eb="22">
      <t>ジッシ</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</si>
</sst>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0" fillId="0" borderId="25" xfId="0" applyBorder="1" applyAlignment="1" applyProtection="1">
      <alignment horizontal="left" vertical="center" wrapText="1"/>
      <protection locked="0"/>
    </xf>
    <xf numFmtId="0" fontId="0" fillId="0" borderId="35" xfId="0" applyBorder="1" applyAlignment="1" applyProtection="1">
      <alignment horizontal="left"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87" xfId="0"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156882</xdr:colOff>
      <xdr:row>139</xdr:row>
      <xdr:rowOff>33618</xdr:rowOff>
    </xdr:from>
    <xdr:to>
      <xdr:col>49</xdr:col>
      <xdr:colOff>214032</xdr:colOff>
      <xdr:row>164</xdr:row>
      <xdr:rowOff>52668</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3" y="31544559"/>
          <a:ext cx="8528797" cy="870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338" zoomScale="60" zoomScaleNormal="85" zoomScalePageLayoutView="85" workbookViewId="0">
      <selection activeCell="Y6" sqref="Y6:AD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458</v>
      </c>
      <c r="AR2" s="106"/>
      <c r="AS2" s="68" t="str">
        <f>IF(OR(AQ2="　", AQ2=""), "", "-")</f>
        <v/>
      </c>
      <c r="AT2" s="107">
        <v>66</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511</v>
      </c>
      <c r="AK3" s="303"/>
      <c r="AL3" s="303"/>
      <c r="AM3" s="303"/>
      <c r="AN3" s="303"/>
      <c r="AO3" s="303"/>
      <c r="AP3" s="303"/>
      <c r="AQ3" s="303"/>
      <c r="AR3" s="303"/>
      <c r="AS3" s="303"/>
      <c r="AT3" s="303"/>
      <c r="AU3" s="303"/>
      <c r="AV3" s="303"/>
      <c r="AW3" s="303"/>
      <c r="AX3" s="36" t="s">
        <v>91</v>
      </c>
    </row>
    <row r="4" spans="1:50" ht="24.75" customHeight="1" x14ac:dyDescent="0.15">
      <c r="A4" s="515" t="s">
        <v>30</v>
      </c>
      <c r="B4" s="516"/>
      <c r="C4" s="516"/>
      <c r="D4" s="516"/>
      <c r="E4" s="516"/>
      <c r="F4" s="516"/>
      <c r="G4" s="493" t="s">
        <v>464</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515</v>
      </c>
      <c r="AF4" s="499"/>
      <c r="AG4" s="499"/>
      <c r="AH4" s="499"/>
      <c r="AI4" s="499"/>
      <c r="AJ4" s="499"/>
      <c r="AK4" s="499"/>
      <c r="AL4" s="499"/>
      <c r="AM4" s="499"/>
      <c r="AN4" s="499"/>
      <c r="AO4" s="499"/>
      <c r="AP4" s="500"/>
      <c r="AQ4" s="501" t="s">
        <v>2</v>
      </c>
      <c r="AR4" s="496"/>
      <c r="AS4" s="496"/>
      <c r="AT4" s="496"/>
      <c r="AU4" s="496"/>
      <c r="AV4" s="496"/>
      <c r="AW4" s="496"/>
      <c r="AX4" s="502"/>
    </row>
    <row r="5" spans="1:50" ht="44.25" customHeight="1" x14ac:dyDescent="0.15">
      <c r="A5" s="503" t="s">
        <v>93</v>
      </c>
      <c r="B5" s="504"/>
      <c r="C5" s="504"/>
      <c r="D5" s="504"/>
      <c r="E5" s="504"/>
      <c r="F5" s="505"/>
      <c r="G5" s="329" t="s">
        <v>209</v>
      </c>
      <c r="H5" s="330"/>
      <c r="I5" s="330"/>
      <c r="J5" s="330"/>
      <c r="K5" s="330"/>
      <c r="L5" s="330"/>
      <c r="M5" s="331" t="s">
        <v>92</v>
      </c>
      <c r="N5" s="332"/>
      <c r="O5" s="332"/>
      <c r="P5" s="332"/>
      <c r="Q5" s="332"/>
      <c r="R5" s="333"/>
      <c r="S5" s="334" t="s">
        <v>97</v>
      </c>
      <c r="T5" s="330"/>
      <c r="U5" s="330"/>
      <c r="V5" s="330"/>
      <c r="W5" s="330"/>
      <c r="X5" s="335"/>
      <c r="Y5" s="510" t="s">
        <v>3</v>
      </c>
      <c r="Z5" s="511"/>
      <c r="AA5" s="511"/>
      <c r="AB5" s="511"/>
      <c r="AC5" s="511"/>
      <c r="AD5" s="512"/>
      <c r="AE5" s="513" t="s">
        <v>514</v>
      </c>
      <c r="AF5" s="514"/>
      <c r="AG5" s="514"/>
      <c r="AH5" s="514"/>
      <c r="AI5" s="514"/>
      <c r="AJ5" s="514"/>
      <c r="AK5" s="514"/>
      <c r="AL5" s="514"/>
      <c r="AM5" s="514"/>
      <c r="AN5" s="514"/>
      <c r="AO5" s="514"/>
      <c r="AP5" s="514"/>
      <c r="AQ5" s="457" t="s">
        <v>517</v>
      </c>
      <c r="AR5" s="454"/>
      <c r="AS5" s="454"/>
      <c r="AT5" s="454"/>
      <c r="AU5" s="454"/>
      <c r="AV5" s="454"/>
      <c r="AW5" s="454"/>
      <c r="AX5" s="458"/>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465</v>
      </c>
      <c r="AF6" s="525"/>
      <c r="AG6" s="525"/>
      <c r="AH6" s="525"/>
      <c r="AI6" s="525"/>
      <c r="AJ6" s="525"/>
      <c r="AK6" s="525"/>
      <c r="AL6" s="525"/>
      <c r="AM6" s="525"/>
      <c r="AN6" s="525"/>
      <c r="AO6" s="525"/>
      <c r="AP6" s="525"/>
      <c r="AQ6" s="526"/>
      <c r="AR6" s="526"/>
      <c r="AS6" s="526"/>
      <c r="AT6" s="526"/>
      <c r="AU6" s="526"/>
      <c r="AV6" s="526"/>
      <c r="AW6" s="526"/>
      <c r="AX6" s="527"/>
    </row>
    <row r="7" spans="1:50" ht="49.5" customHeight="1" x14ac:dyDescent="0.15">
      <c r="A7" s="451" t="s">
        <v>25</v>
      </c>
      <c r="B7" s="452"/>
      <c r="C7" s="452"/>
      <c r="D7" s="452"/>
      <c r="E7" s="452"/>
      <c r="F7" s="452"/>
      <c r="G7" s="453" t="s">
        <v>512</v>
      </c>
      <c r="H7" s="454"/>
      <c r="I7" s="454"/>
      <c r="J7" s="454"/>
      <c r="K7" s="454"/>
      <c r="L7" s="454"/>
      <c r="M7" s="454"/>
      <c r="N7" s="454"/>
      <c r="O7" s="454"/>
      <c r="P7" s="454"/>
      <c r="Q7" s="454"/>
      <c r="R7" s="454"/>
      <c r="S7" s="454"/>
      <c r="T7" s="454"/>
      <c r="U7" s="454"/>
      <c r="V7" s="454"/>
      <c r="W7" s="454"/>
      <c r="X7" s="455"/>
      <c r="Y7" s="456" t="s">
        <v>5</v>
      </c>
      <c r="Z7" s="396"/>
      <c r="AA7" s="396"/>
      <c r="AB7" s="396"/>
      <c r="AC7" s="396"/>
      <c r="AD7" s="398"/>
      <c r="AE7" s="457" t="s">
        <v>513</v>
      </c>
      <c r="AF7" s="454"/>
      <c r="AG7" s="454"/>
      <c r="AH7" s="454"/>
      <c r="AI7" s="454"/>
      <c r="AJ7" s="454"/>
      <c r="AK7" s="454"/>
      <c r="AL7" s="454"/>
      <c r="AM7" s="454"/>
      <c r="AN7" s="454"/>
      <c r="AO7" s="454"/>
      <c r="AP7" s="454"/>
      <c r="AQ7" s="454"/>
      <c r="AR7" s="454"/>
      <c r="AS7" s="454"/>
      <c r="AT7" s="454"/>
      <c r="AU7" s="454"/>
      <c r="AV7" s="454"/>
      <c r="AW7" s="454"/>
      <c r="AX7" s="458"/>
    </row>
    <row r="8" spans="1:50" ht="35.25" customHeight="1" x14ac:dyDescent="0.15">
      <c r="A8" s="358" t="s">
        <v>308</v>
      </c>
      <c r="B8" s="359"/>
      <c r="C8" s="359"/>
      <c r="D8" s="359"/>
      <c r="E8" s="359"/>
      <c r="F8" s="360"/>
      <c r="G8" s="355" t="str">
        <f>入力規則等!A26</f>
        <v>地球温暖化対策</v>
      </c>
      <c r="H8" s="356"/>
      <c r="I8" s="356"/>
      <c r="J8" s="356"/>
      <c r="K8" s="356"/>
      <c r="L8" s="356"/>
      <c r="M8" s="356"/>
      <c r="N8" s="356"/>
      <c r="O8" s="356"/>
      <c r="P8" s="356"/>
      <c r="Q8" s="356"/>
      <c r="R8" s="356"/>
      <c r="S8" s="356"/>
      <c r="T8" s="356"/>
      <c r="U8" s="356"/>
      <c r="V8" s="356"/>
      <c r="W8" s="356"/>
      <c r="X8" s="357"/>
      <c r="Y8" s="528" t="s">
        <v>79</v>
      </c>
      <c r="Z8" s="528"/>
      <c r="AA8" s="528"/>
      <c r="AB8" s="528"/>
      <c r="AC8" s="528"/>
      <c r="AD8" s="528"/>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467</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97.5" customHeight="1" x14ac:dyDescent="0.15">
      <c r="A10" s="459" t="s">
        <v>36</v>
      </c>
      <c r="B10" s="460"/>
      <c r="C10" s="460"/>
      <c r="D10" s="460"/>
      <c r="E10" s="460"/>
      <c r="F10" s="460"/>
      <c r="G10" s="488" t="s">
        <v>468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42" customHeight="1" x14ac:dyDescent="0.15">
      <c r="A11" s="459" t="s">
        <v>6</v>
      </c>
      <c r="B11" s="460"/>
      <c r="C11" s="460"/>
      <c r="D11" s="460"/>
      <c r="E11" s="460"/>
      <c r="F11" s="461"/>
      <c r="G11" s="507" t="str">
        <f>入力規則等!P10</f>
        <v>委託・請負、補助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773</v>
      </c>
      <c r="Q13" s="72"/>
      <c r="R13" s="72"/>
      <c r="S13" s="72"/>
      <c r="T13" s="72"/>
      <c r="U13" s="72"/>
      <c r="V13" s="73"/>
      <c r="W13" s="71">
        <v>649</v>
      </c>
      <c r="X13" s="72"/>
      <c r="Y13" s="72"/>
      <c r="Z13" s="72"/>
      <c r="AA13" s="72"/>
      <c r="AB13" s="72"/>
      <c r="AC13" s="73"/>
      <c r="AD13" s="71">
        <v>441</v>
      </c>
      <c r="AE13" s="72"/>
      <c r="AF13" s="72"/>
      <c r="AG13" s="72"/>
      <c r="AH13" s="72"/>
      <c r="AI13" s="72"/>
      <c r="AJ13" s="73"/>
      <c r="AK13" s="71" t="s">
        <v>469</v>
      </c>
      <c r="AL13" s="72"/>
      <c r="AM13" s="72"/>
      <c r="AN13" s="72"/>
      <c r="AO13" s="72"/>
      <c r="AP13" s="72"/>
      <c r="AQ13" s="73"/>
      <c r="AR13" s="665" t="s">
        <v>469</v>
      </c>
      <c r="AS13" s="666"/>
      <c r="AT13" s="666"/>
      <c r="AU13" s="666"/>
      <c r="AV13" s="666"/>
      <c r="AW13" s="666"/>
      <c r="AX13" s="667"/>
    </row>
    <row r="14" spans="1:50" ht="21" customHeight="1" x14ac:dyDescent="0.15">
      <c r="A14" s="465"/>
      <c r="B14" s="466"/>
      <c r="C14" s="466"/>
      <c r="D14" s="466"/>
      <c r="E14" s="466"/>
      <c r="F14" s="467"/>
      <c r="G14" s="478"/>
      <c r="H14" s="479"/>
      <c r="I14" s="346" t="s">
        <v>9</v>
      </c>
      <c r="J14" s="473"/>
      <c r="K14" s="473"/>
      <c r="L14" s="473"/>
      <c r="M14" s="473"/>
      <c r="N14" s="473"/>
      <c r="O14" s="474"/>
      <c r="P14" s="71" t="s">
        <v>469</v>
      </c>
      <c r="Q14" s="72"/>
      <c r="R14" s="72"/>
      <c r="S14" s="72"/>
      <c r="T14" s="72"/>
      <c r="U14" s="72"/>
      <c r="V14" s="73"/>
      <c r="W14" s="71" t="s">
        <v>469</v>
      </c>
      <c r="X14" s="72"/>
      <c r="Y14" s="72"/>
      <c r="Z14" s="72"/>
      <c r="AA14" s="72"/>
      <c r="AB14" s="72"/>
      <c r="AC14" s="73"/>
      <c r="AD14" s="71" t="s">
        <v>469</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5"/>
      <c r="B15" s="466"/>
      <c r="C15" s="466"/>
      <c r="D15" s="466"/>
      <c r="E15" s="466"/>
      <c r="F15" s="467"/>
      <c r="G15" s="478"/>
      <c r="H15" s="479"/>
      <c r="I15" s="346" t="s">
        <v>62</v>
      </c>
      <c r="J15" s="347"/>
      <c r="K15" s="347"/>
      <c r="L15" s="347"/>
      <c r="M15" s="347"/>
      <c r="N15" s="347"/>
      <c r="O15" s="348"/>
      <c r="P15" s="71">
        <v>12</v>
      </c>
      <c r="Q15" s="72"/>
      <c r="R15" s="72"/>
      <c r="S15" s="72"/>
      <c r="T15" s="72"/>
      <c r="U15" s="72"/>
      <c r="V15" s="73"/>
      <c r="W15" s="71">
        <v>15</v>
      </c>
      <c r="X15" s="72"/>
      <c r="Y15" s="72"/>
      <c r="Z15" s="72"/>
      <c r="AA15" s="72"/>
      <c r="AB15" s="72"/>
      <c r="AC15" s="73"/>
      <c r="AD15" s="71">
        <v>1</v>
      </c>
      <c r="AE15" s="72"/>
      <c r="AF15" s="72"/>
      <c r="AG15" s="72"/>
      <c r="AH15" s="72"/>
      <c r="AI15" s="72"/>
      <c r="AJ15" s="73"/>
      <c r="AK15" s="71">
        <v>23</v>
      </c>
      <c r="AL15" s="72"/>
      <c r="AM15" s="72"/>
      <c r="AN15" s="72"/>
      <c r="AO15" s="72"/>
      <c r="AP15" s="72"/>
      <c r="AQ15" s="73"/>
      <c r="AR15" s="71"/>
      <c r="AS15" s="72"/>
      <c r="AT15" s="72"/>
      <c r="AU15" s="72"/>
      <c r="AV15" s="72"/>
      <c r="AW15" s="72"/>
      <c r="AX15" s="662"/>
    </row>
    <row r="16" spans="1:50" ht="21" customHeight="1" x14ac:dyDescent="0.15">
      <c r="A16" s="465"/>
      <c r="B16" s="466"/>
      <c r="C16" s="466"/>
      <c r="D16" s="466"/>
      <c r="E16" s="466"/>
      <c r="F16" s="467"/>
      <c r="G16" s="478"/>
      <c r="H16" s="479"/>
      <c r="I16" s="346" t="s">
        <v>63</v>
      </c>
      <c r="J16" s="347"/>
      <c r="K16" s="347"/>
      <c r="L16" s="347"/>
      <c r="M16" s="347"/>
      <c r="N16" s="347"/>
      <c r="O16" s="348"/>
      <c r="P16" s="71">
        <v>-15</v>
      </c>
      <c r="Q16" s="72"/>
      <c r="R16" s="72"/>
      <c r="S16" s="72"/>
      <c r="T16" s="72"/>
      <c r="U16" s="72"/>
      <c r="V16" s="73"/>
      <c r="W16" s="71">
        <v>-1</v>
      </c>
      <c r="X16" s="72"/>
      <c r="Y16" s="72"/>
      <c r="Z16" s="72"/>
      <c r="AA16" s="72"/>
      <c r="AB16" s="72"/>
      <c r="AC16" s="73"/>
      <c r="AD16" s="71">
        <v>-23</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x14ac:dyDescent="0.15">
      <c r="A17" s="465"/>
      <c r="B17" s="466"/>
      <c r="C17" s="466"/>
      <c r="D17" s="466"/>
      <c r="E17" s="466"/>
      <c r="F17" s="467"/>
      <c r="G17" s="478"/>
      <c r="H17" s="479"/>
      <c r="I17" s="346" t="s">
        <v>61</v>
      </c>
      <c r="J17" s="473"/>
      <c r="K17" s="473"/>
      <c r="L17" s="473"/>
      <c r="M17" s="473"/>
      <c r="N17" s="473"/>
      <c r="O17" s="474"/>
      <c r="P17" s="71" t="s">
        <v>469</v>
      </c>
      <c r="Q17" s="72"/>
      <c r="R17" s="72"/>
      <c r="S17" s="72"/>
      <c r="T17" s="72"/>
      <c r="U17" s="72"/>
      <c r="V17" s="73"/>
      <c r="W17" s="71" t="s">
        <v>469</v>
      </c>
      <c r="X17" s="72"/>
      <c r="Y17" s="72"/>
      <c r="Z17" s="72"/>
      <c r="AA17" s="72"/>
      <c r="AB17" s="72"/>
      <c r="AC17" s="73"/>
      <c r="AD17" s="71" t="s">
        <v>518</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x14ac:dyDescent="0.15">
      <c r="A18" s="465"/>
      <c r="B18" s="466"/>
      <c r="C18" s="466"/>
      <c r="D18" s="466"/>
      <c r="E18" s="466"/>
      <c r="F18" s="467"/>
      <c r="G18" s="480"/>
      <c r="H18" s="481"/>
      <c r="I18" s="349" t="s">
        <v>22</v>
      </c>
      <c r="J18" s="350"/>
      <c r="K18" s="350"/>
      <c r="L18" s="350"/>
      <c r="M18" s="350"/>
      <c r="N18" s="350"/>
      <c r="O18" s="351"/>
      <c r="P18" s="319">
        <f>SUM(P13:V17)</f>
        <v>770</v>
      </c>
      <c r="Q18" s="320"/>
      <c r="R18" s="320"/>
      <c r="S18" s="320"/>
      <c r="T18" s="320"/>
      <c r="U18" s="320"/>
      <c r="V18" s="321"/>
      <c r="W18" s="319">
        <f>SUM(W13:AC17)</f>
        <v>663</v>
      </c>
      <c r="X18" s="320"/>
      <c r="Y18" s="320"/>
      <c r="Z18" s="320"/>
      <c r="AA18" s="320"/>
      <c r="AB18" s="320"/>
      <c r="AC18" s="321"/>
      <c r="AD18" s="319">
        <f t="shared" ref="AD18" si="0">SUM(AD13:AJ17)</f>
        <v>419</v>
      </c>
      <c r="AE18" s="320"/>
      <c r="AF18" s="320"/>
      <c r="AG18" s="320"/>
      <c r="AH18" s="320"/>
      <c r="AI18" s="320"/>
      <c r="AJ18" s="321"/>
      <c r="AK18" s="319">
        <f t="shared" ref="AK18" si="1">SUM(AK13:AQ17)</f>
        <v>23</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5"/>
      <c r="B19" s="466"/>
      <c r="C19" s="466"/>
      <c r="D19" s="466"/>
      <c r="E19" s="466"/>
      <c r="F19" s="467"/>
      <c r="G19" s="316" t="s">
        <v>10</v>
      </c>
      <c r="H19" s="317"/>
      <c r="I19" s="317"/>
      <c r="J19" s="317"/>
      <c r="K19" s="317"/>
      <c r="L19" s="317"/>
      <c r="M19" s="317"/>
      <c r="N19" s="317"/>
      <c r="O19" s="317"/>
      <c r="P19" s="71">
        <v>357</v>
      </c>
      <c r="Q19" s="72"/>
      <c r="R19" s="72"/>
      <c r="S19" s="72"/>
      <c r="T19" s="72"/>
      <c r="U19" s="72"/>
      <c r="V19" s="73"/>
      <c r="W19" s="71">
        <v>204</v>
      </c>
      <c r="X19" s="72"/>
      <c r="Y19" s="72"/>
      <c r="Z19" s="72"/>
      <c r="AA19" s="72"/>
      <c r="AB19" s="72"/>
      <c r="AC19" s="73"/>
      <c r="AD19" s="71">
        <v>354</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68"/>
      <c r="B20" s="469"/>
      <c r="C20" s="469"/>
      <c r="D20" s="469"/>
      <c r="E20" s="469"/>
      <c r="F20" s="470"/>
      <c r="G20" s="316" t="s">
        <v>11</v>
      </c>
      <c r="H20" s="317"/>
      <c r="I20" s="317"/>
      <c r="J20" s="317"/>
      <c r="K20" s="317"/>
      <c r="L20" s="317"/>
      <c r="M20" s="317"/>
      <c r="N20" s="317"/>
      <c r="O20" s="317"/>
      <c r="P20" s="324">
        <f>IF(P18=0, "-", P19/P18)</f>
        <v>0.46363636363636362</v>
      </c>
      <c r="Q20" s="324"/>
      <c r="R20" s="324"/>
      <c r="S20" s="324"/>
      <c r="T20" s="324"/>
      <c r="U20" s="324"/>
      <c r="V20" s="324"/>
      <c r="W20" s="324">
        <f>IF(W18=0, "-", W19/W18)</f>
        <v>0.30769230769230771</v>
      </c>
      <c r="X20" s="324"/>
      <c r="Y20" s="324"/>
      <c r="Z20" s="324"/>
      <c r="AA20" s="324"/>
      <c r="AB20" s="324"/>
      <c r="AC20" s="324"/>
      <c r="AD20" s="324">
        <f>IF(AD18=0, "-", AD19/AD18)</f>
        <v>0.84486873508353222</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67"/>
      <c r="AU22" s="110">
        <v>31</v>
      </c>
      <c r="AV22" s="110"/>
      <c r="AW22" s="108" t="s">
        <v>360</v>
      </c>
      <c r="AX22" s="109"/>
    </row>
    <row r="23" spans="1:50" ht="34.5" customHeight="1" x14ac:dyDescent="0.15">
      <c r="A23" s="221"/>
      <c r="B23" s="219"/>
      <c r="C23" s="219"/>
      <c r="D23" s="219"/>
      <c r="E23" s="219"/>
      <c r="F23" s="220"/>
      <c r="G23" s="325" t="s">
        <v>538</v>
      </c>
      <c r="H23" s="292"/>
      <c r="I23" s="292"/>
      <c r="J23" s="292"/>
      <c r="K23" s="292"/>
      <c r="L23" s="292"/>
      <c r="M23" s="292"/>
      <c r="N23" s="292"/>
      <c r="O23" s="293"/>
      <c r="P23" s="199" t="s">
        <v>530</v>
      </c>
      <c r="Q23" s="200"/>
      <c r="R23" s="200"/>
      <c r="S23" s="200"/>
      <c r="T23" s="200"/>
      <c r="U23" s="200"/>
      <c r="V23" s="200"/>
      <c r="W23" s="200"/>
      <c r="X23" s="201"/>
      <c r="Y23" s="297" t="s">
        <v>14</v>
      </c>
      <c r="Z23" s="298"/>
      <c r="AA23" s="299"/>
      <c r="AB23" s="658"/>
      <c r="AC23" s="300"/>
      <c r="AD23" s="300"/>
      <c r="AE23" s="93" t="s">
        <v>529</v>
      </c>
      <c r="AF23" s="94"/>
      <c r="AG23" s="94"/>
      <c r="AH23" s="94"/>
      <c r="AI23" s="95"/>
      <c r="AJ23" s="93" t="s">
        <v>529</v>
      </c>
      <c r="AK23" s="94"/>
      <c r="AL23" s="94"/>
      <c r="AM23" s="94"/>
      <c r="AN23" s="95"/>
      <c r="AO23" s="93" t="s">
        <v>529</v>
      </c>
      <c r="AP23" s="94"/>
      <c r="AQ23" s="94"/>
      <c r="AR23" s="94"/>
      <c r="AS23" s="95"/>
      <c r="AT23" s="231"/>
      <c r="AU23" s="231"/>
      <c r="AV23" s="231"/>
      <c r="AW23" s="231"/>
      <c r="AX23" s="232"/>
    </row>
    <row r="24" spans="1:50" ht="34.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7" t="s">
        <v>65</v>
      </c>
      <c r="Z24" s="121"/>
      <c r="AA24" s="173"/>
      <c r="AB24" s="339" t="s">
        <v>528</v>
      </c>
      <c r="AC24" s="290"/>
      <c r="AD24" s="290"/>
      <c r="AE24" s="93" t="s">
        <v>529</v>
      </c>
      <c r="AF24" s="94"/>
      <c r="AG24" s="94"/>
      <c r="AH24" s="94"/>
      <c r="AI24" s="95"/>
      <c r="AJ24" s="93" t="s">
        <v>529</v>
      </c>
      <c r="AK24" s="94"/>
      <c r="AL24" s="94"/>
      <c r="AM24" s="94"/>
      <c r="AN24" s="95"/>
      <c r="AO24" s="93" t="s">
        <v>529</v>
      </c>
      <c r="AP24" s="94"/>
      <c r="AQ24" s="94"/>
      <c r="AR24" s="94"/>
      <c r="AS24" s="95"/>
      <c r="AT24" s="93">
        <v>35966</v>
      </c>
      <c r="AU24" s="94"/>
      <c r="AV24" s="94"/>
      <c r="AW24" s="94"/>
      <c r="AX24" s="96"/>
    </row>
    <row r="25" spans="1:50" ht="34.5" customHeight="1" x14ac:dyDescent="0.15">
      <c r="A25" s="668"/>
      <c r="B25" s="669"/>
      <c r="C25" s="669"/>
      <c r="D25" s="669"/>
      <c r="E25" s="669"/>
      <c r="F25" s="670"/>
      <c r="G25" s="326"/>
      <c r="H25" s="327"/>
      <c r="I25" s="327"/>
      <c r="J25" s="327"/>
      <c r="K25" s="327"/>
      <c r="L25" s="327"/>
      <c r="M25" s="327"/>
      <c r="N25" s="327"/>
      <c r="O25" s="328"/>
      <c r="P25" s="202"/>
      <c r="Q25" s="202"/>
      <c r="R25" s="202"/>
      <c r="S25" s="202"/>
      <c r="T25" s="202"/>
      <c r="U25" s="202"/>
      <c r="V25" s="202"/>
      <c r="W25" s="202"/>
      <c r="X25" s="203"/>
      <c r="Y25" s="120" t="s">
        <v>15</v>
      </c>
      <c r="Z25" s="121"/>
      <c r="AA25" s="173"/>
      <c r="AB25" s="680" t="s">
        <v>364</v>
      </c>
      <c r="AC25" s="268"/>
      <c r="AD25" s="268"/>
      <c r="AE25" s="93" t="s">
        <v>529</v>
      </c>
      <c r="AF25" s="94"/>
      <c r="AG25" s="94"/>
      <c r="AH25" s="94"/>
      <c r="AI25" s="95"/>
      <c r="AJ25" s="93" t="s">
        <v>529</v>
      </c>
      <c r="AK25" s="94"/>
      <c r="AL25" s="94"/>
      <c r="AM25" s="94"/>
      <c r="AN25" s="95"/>
      <c r="AO25" s="93" t="s">
        <v>529</v>
      </c>
      <c r="AP25" s="94"/>
      <c r="AQ25" s="94"/>
      <c r="AR25" s="94"/>
      <c r="AS25" s="95"/>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59" t="s">
        <v>303</v>
      </c>
      <c r="AU26" s="660"/>
      <c r="AV26" s="660"/>
      <c r="AW26" s="660"/>
      <c r="AX26" s="661"/>
    </row>
    <row r="27" spans="1:50" ht="18.75" hidden="1"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67"/>
      <c r="AU27" s="110"/>
      <c r="AV27" s="110"/>
      <c r="AW27" s="108" t="s">
        <v>360</v>
      </c>
      <c r="AX27" s="109"/>
    </row>
    <row r="28" spans="1:50" ht="22.5" hidden="1" customHeight="1" x14ac:dyDescent="0.15">
      <c r="A28" s="221"/>
      <c r="B28" s="219"/>
      <c r="C28" s="219"/>
      <c r="D28" s="219"/>
      <c r="E28" s="219"/>
      <c r="F28" s="220"/>
      <c r="G28" s="325"/>
      <c r="H28" s="292"/>
      <c r="I28" s="292"/>
      <c r="J28" s="292"/>
      <c r="K28" s="292"/>
      <c r="L28" s="292"/>
      <c r="M28" s="292"/>
      <c r="N28" s="292"/>
      <c r="O28" s="293"/>
      <c r="P28" s="199"/>
      <c r="Q28" s="200"/>
      <c r="R28" s="200"/>
      <c r="S28" s="200"/>
      <c r="T28" s="200"/>
      <c r="U28" s="200"/>
      <c r="V28" s="200"/>
      <c r="W28" s="200"/>
      <c r="X28" s="201"/>
      <c r="Y28" s="297" t="s">
        <v>14</v>
      </c>
      <c r="Z28" s="298"/>
      <c r="AA28" s="299"/>
      <c r="AB28" s="300"/>
      <c r="AC28" s="300"/>
      <c r="AD28" s="300"/>
      <c r="AE28" s="93"/>
      <c r="AF28" s="94"/>
      <c r="AG28" s="94"/>
      <c r="AH28" s="94"/>
      <c r="AI28" s="95"/>
      <c r="AJ28" s="93"/>
      <c r="AK28" s="94"/>
      <c r="AL28" s="94"/>
      <c r="AM28" s="94"/>
      <c r="AN28" s="95"/>
      <c r="AO28" s="93"/>
      <c r="AP28" s="94"/>
      <c r="AQ28" s="94"/>
      <c r="AR28" s="94"/>
      <c r="AS28" s="95"/>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7" t="s">
        <v>65</v>
      </c>
      <c r="Z29" s="121"/>
      <c r="AA29" s="173"/>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6"/>
      <c r="H30" s="327"/>
      <c r="I30" s="327"/>
      <c r="J30" s="327"/>
      <c r="K30" s="327"/>
      <c r="L30" s="327"/>
      <c r="M30" s="327"/>
      <c r="N30" s="327"/>
      <c r="O30" s="328"/>
      <c r="P30" s="202"/>
      <c r="Q30" s="202"/>
      <c r="R30" s="202"/>
      <c r="S30" s="202"/>
      <c r="T30" s="202"/>
      <c r="U30" s="202"/>
      <c r="V30" s="202"/>
      <c r="W30" s="202"/>
      <c r="X30" s="203"/>
      <c r="Y30" s="120" t="s">
        <v>15</v>
      </c>
      <c r="Z30" s="121"/>
      <c r="AA30" s="173"/>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67"/>
      <c r="AU32" s="110"/>
      <c r="AV32" s="110"/>
      <c r="AW32" s="108" t="s">
        <v>360</v>
      </c>
      <c r="AX32" s="109"/>
    </row>
    <row r="33" spans="1:50" ht="22.5" hidden="1" customHeight="1" x14ac:dyDescent="0.15">
      <c r="A33" s="221"/>
      <c r="B33" s="219"/>
      <c r="C33" s="219"/>
      <c r="D33" s="219"/>
      <c r="E33" s="219"/>
      <c r="F33" s="220"/>
      <c r="G33" s="291"/>
      <c r="H33" s="292"/>
      <c r="I33" s="292"/>
      <c r="J33" s="292"/>
      <c r="K33" s="292"/>
      <c r="L33" s="292"/>
      <c r="M33" s="292"/>
      <c r="N33" s="292"/>
      <c r="O33" s="293"/>
      <c r="P33" s="199"/>
      <c r="Q33" s="200"/>
      <c r="R33" s="200"/>
      <c r="S33" s="200"/>
      <c r="T33" s="200"/>
      <c r="U33" s="200"/>
      <c r="V33" s="200"/>
      <c r="W33" s="200"/>
      <c r="X33" s="201"/>
      <c r="Y33" s="297" t="s">
        <v>14</v>
      </c>
      <c r="Z33" s="298"/>
      <c r="AA33" s="299"/>
      <c r="AB33" s="300"/>
      <c r="AC33" s="300"/>
      <c r="AD33" s="300"/>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7" t="s">
        <v>65</v>
      </c>
      <c r="Z34" s="121"/>
      <c r="AA34" s="173"/>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6"/>
      <c r="H35" s="327"/>
      <c r="I35" s="327"/>
      <c r="J35" s="327"/>
      <c r="K35" s="327"/>
      <c r="L35" s="327"/>
      <c r="M35" s="327"/>
      <c r="N35" s="327"/>
      <c r="O35" s="328"/>
      <c r="P35" s="202"/>
      <c r="Q35" s="202"/>
      <c r="R35" s="202"/>
      <c r="S35" s="202"/>
      <c r="T35" s="202"/>
      <c r="U35" s="202"/>
      <c r="V35" s="202"/>
      <c r="W35" s="202"/>
      <c r="X35" s="203"/>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67"/>
      <c r="AU37" s="110"/>
      <c r="AV37" s="110"/>
      <c r="AW37" s="108" t="s">
        <v>360</v>
      </c>
      <c r="AX37" s="109"/>
    </row>
    <row r="38" spans="1:50" ht="22.5" hidden="1" customHeight="1" x14ac:dyDescent="0.15">
      <c r="A38" s="221"/>
      <c r="B38" s="219"/>
      <c r="C38" s="219"/>
      <c r="D38" s="219"/>
      <c r="E38" s="219"/>
      <c r="F38" s="220"/>
      <c r="G38" s="291"/>
      <c r="H38" s="292"/>
      <c r="I38" s="292"/>
      <c r="J38" s="292"/>
      <c r="K38" s="292"/>
      <c r="L38" s="292"/>
      <c r="M38" s="292"/>
      <c r="N38" s="292"/>
      <c r="O38" s="293"/>
      <c r="P38" s="200"/>
      <c r="Q38" s="200"/>
      <c r="R38" s="200"/>
      <c r="S38" s="200"/>
      <c r="T38" s="200"/>
      <c r="U38" s="200"/>
      <c r="V38" s="200"/>
      <c r="W38" s="200"/>
      <c r="X38" s="201"/>
      <c r="Y38" s="297" t="s">
        <v>14</v>
      </c>
      <c r="Z38" s="298"/>
      <c r="AA38" s="299"/>
      <c r="AB38" s="300"/>
      <c r="AC38" s="300"/>
      <c r="AD38" s="300"/>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7" t="s">
        <v>65</v>
      </c>
      <c r="Z39" s="121"/>
      <c r="AA39" s="173"/>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6"/>
      <c r="H40" s="327"/>
      <c r="I40" s="327"/>
      <c r="J40" s="327"/>
      <c r="K40" s="327"/>
      <c r="L40" s="327"/>
      <c r="M40" s="327"/>
      <c r="N40" s="327"/>
      <c r="O40" s="328"/>
      <c r="P40" s="202"/>
      <c r="Q40" s="202"/>
      <c r="R40" s="202"/>
      <c r="S40" s="202"/>
      <c r="T40" s="202"/>
      <c r="U40" s="202"/>
      <c r="V40" s="202"/>
      <c r="W40" s="202"/>
      <c r="X40" s="203"/>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67"/>
      <c r="AU42" s="110"/>
      <c r="AV42" s="110"/>
      <c r="AW42" s="108" t="s">
        <v>360</v>
      </c>
      <c r="AX42" s="109"/>
    </row>
    <row r="43" spans="1:50" ht="22.5" hidden="1" customHeight="1" x14ac:dyDescent="0.15">
      <c r="A43" s="221"/>
      <c r="B43" s="219"/>
      <c r="C43" s="219"/>
      <c r="D43" s="219"/>
      <c r="E43" s="219"/>
      <c r="F43" s="220"/>
      <c r="G43" s="291"/>
      <c r="H43" s="292"/>
      <c r="I43" s="292"/>
      <c r="J43" s="292"/>
      <c r="K43" s="292"/>
      <c r="L43" s="292"/>
      <c r="M43" s="292"/>
      <c r="N43" s="292"/>
      <c r="O43" s="293"/>
      <c r="P43" s="200"/>
      <c r="Q43" s="200"/>
      <c r="R43" s="200"/>
      <c r="S43" s="200"/>
      <c r="T43" s="200"/>
      <c r="U43" s="200"/>
      <c r="V43" s="200"/>
      <c r="W43" s="200"/>
      <c r="X43" s="201"/>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9" t="s">
        <v>320</v>
      </c>
      <c r="B47" s="683" t="s">
        <v>317</v>
      </c>
      <c r="C47" s="241"/>
      <c r="D47" s="241"/>
      <c r="E47" s="241"/>
      <c r="F47" s="242"/>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9"/>
      <c r="B48" s="683"/>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83"/>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13"/>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4"/>
    </row>
    <row r="50" spans="1:50" ht="22.5" hidden="1" customHeight="1" x14ac:dyDescent="0.15">
      <c r="A50" s="239"/>
      <c r="B50" s="683"/>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15"/>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16"/>
    </row>
    <row r="51" spans="1:50" ht="22.5" hidden="1" customHeight="1" x14ac:dyDescent="0.15">
      <c r="A51" s="239"/>
      <c r="B51" s="684"/>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17"/>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18"/>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78"/>
      <c r="H54" s="200"/>
      <c r="I54" s="200"/>
      <c r="J54" s="200"/>
      <c r="K54" s="200"/>
      <c r="L54" s="200"/>
      <c r="M54" s="200"/>
      <c r="N54" s="200"/>
      <c r="O54" s="201"/>
      <c r="P54" s="199"/>
      <c r="Q54" s="259"/>
      <c r="R54" s="259"/>
      <c r="S54" s="259"/>
      <c r="T54" s="259"/>
      <c r="U54" s="259"/>
      <c r="V54" s="259"/>
      <c r="W54" s="259"/>
      <c r="X54" s="260"/>
      <c r="Y54" s="265" t="s">
        <v>86</v>
      </c>
      <c r="Z54" s="266"/>
      <c r="AA54" s="267"/>
      <c r="AB54" s="372"/>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56"/>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9"/>
      <c r="B56" s="243"/>
      <c r="C56" s="243"/>
      <c r="D56" s="243"/>
      <c r="E56" s="243"/>
      <c r="F56" s="244"/>
      <c r="G56" s="282"/>
      <c r="H56" s="202"/>
      <c r="I56" s="202"/>
      <c r="J56" s="202"/>
      <c r="K56" s="202"/>
      <c r="L56" s="202"/>
      <c r="M56" s="202"/>
      <c r="N56" s="202"/>
      <c r="O56" s="203"/>
      <c r="P56" s="263"/>
      <c r="Q56" s="263"/>
      <c r="R56" s="263"/>
      <c r="S56" s="263"/>
      <c r="T56" s="263"/>
      <c r="U56" s="263"/>
      <c r="V56" s="263"/>
      <c r="W56" s="263"/>
      <c r="X56" s="264"/>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t="22.5" hidden="1" customHeight="1" x14ac:dyDescent="0.15">
      <c r="A59" s="239"/>
      <c r="B59" s="241"/>
      <c r="C59" s="241"/>
      <c r="D59" s="241"/>
      <c r="E59" s="241"/>
      <c r="F59" s="242"/>
      <c r="G59" s="278"/>
      <c r="H59" s="200"/>
      <c r="I59" s="200"/>
      <c r="J59" s="200"/>
      <c r="K59" s="200"/>
      <c r="L59" s="200"/>
      <c r="M59" s="200"/>
      <c r="N59" s="200"/>
      <c r="O59" s="201"/>
      <c r="P59" s="199"/>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2"/>
      <c r="H61" s="202"/>
      <c r="I61" s="202"/>
      <c r="J61" s="202"/>
      <c r="K61" s="202"/>
      <c r="L61" s="202"/>
      <c r="M61" s="202"/>
      <c r="N61" s="202"/>
      <c r="O61" s="203"/>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t="22.5" hidden="1" customHeight="1" x14ac:dyDescent="0.15">
      <c r="A64" s="239"/>
      <c r="B64" s="241"/>
      <c r="C64" s="241"/>
      <c r="D64" s="241"/>
      <c r="E64" s="241"/>
      <c r="F64" s="242"/>
      <c r="G64" s="278"/>
      <c r="H64" s="200"/>
      <c r="I64" s="200"/>
      <c r="J64" s="200"/>
      <c r="K64" s="200"/>
      <c r="L64" s="200"/>
      <c r="M64" s="200"/>
      <c r="N64" s="200"/>
      <c r="O64" s="201"/>
      <c r="P64" s="199"/>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2"/>
      <c r="H66" s="202"/>
      <c r="I66" s="202"/>
      <c r="J66" s="202"/>
      <c r="K66" s="202"/>
      <c r="L66" s="202"/>
      <c r="M66" s="202"/>
      <c r="N66" s="202"/>
      <c r="O66" s="203"/>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hidden="1"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3"/>
      <c r="AE67" s="657" t="s">
        <v>69</v>
      </c>
      <c r="AF67" s="118"/>
      <c r="AG67" s="118"/>
      <c r="AH67" s="118"/>
      <c r="AI67" s="118"/>
      <c r="AJ67" s="657" t="s">
        <v>70</v>
      </c>
      <c r="AK67" s="118"/>
      <c r="AL67" s="118"/>
      <c r="AM67" s="118"/>
      <c r="AN67" s="118"/>
      <c r="AO67" s="657" t="s">
        <v>71</v>
      </c>
      <c r="AP67" s="118"/>
      <c r="AQ67" s="118"/>
      <c r="AR67" s="118"/>
      <c r="AS67" s="118"/>
      <c r="AT67" s="178" t="s">
        <v>74</v>
      </c>
      <c r="AU67" s="179"/>
      <c r="AV67" s="179"/>
      <c r="AW67" s="179"/>
      <c r="AX67" s="180"/>
    </row>
    <row r="68" spans="1:60" ht="22.5" hidden="1" customHeight="1" x14ac:dyDescent="0.15">
      <c r="A68" s="189"/>
      <c r="B68" s="190"/>
      <c r="C68" s="190"/>
      <c r="D68" s="190"/>
      <c r="E68" s="190"/>
      <c r="F68" s="191"/>
      <c r="G68" s="200"/>
      <c r="H68" s="200"/>
      <c r="I68" s="200"/>
      <c r="J68" s="200"/>
      <c r="K68" s="200"/>
      <c r="L68" s="200"/>
      <c r="M68" s="200"/>
      <c r="N68" s="200"/>
      <c r="O68" s="200"/>
      <c r="P68" s="200"/>
      <c r="Q68" s="200"/>
      <c r="R68" s="200"/>
      <c r="S68" s="200"/>
      <c r="T68" s="200"/>
      <c r="U68" s="200"/>
      <c r="V68" s="200"/>
      <c r="W68" s="200"/>
      <c r="X68" s="201"/>
      <c r="Y68" s="336" t="s">
        <v>66</v>
      </c>
      <c r="Z68" s="337"/>
      <c r="AA68" s="338"/>
      <c r="AB68" s="207"/>
      <c r="AC68" s="208"/>
      <c r="AD68" s="209"/>
      <c r="AE68" s="93"/>
      <c r="AF68" s="94"/>
      <c r="AG68" s="94"/>
      <c r="AH68" s="94"/>
      <c r="AI68" s="95"/>
      <c r="AJ68" s="93"/>
      <c r="AK68" s="94"/>
      <c r="AL68" s="94"/>
      <c r="AM68" s="94"/>
      <c r="AN68" s="95"/>
      <c r="AO68" s="93"/>
      <c r="AP68" s="94"/>
      <c r="AQ68" s="94"/>
      <c r="AR68" s="94"/>
      <c r="AS68" s="95"/>
      <c r="AT68" s="210"/>
      <c r="AU68" s="210"/>
      <c r="AV68" s="210"/>
      <c r="AW68" s="210"/>
      <c r="AX68" s="211"/>
      <c r="AY68" s="10"/>
      <c r="AZ68" s="10"/>
      <c r="BA68" s="10"/>
      <c r="BB68" s="10"/>
      <c r="BC68" s="10"/>
    </row>
    <row r="69" spans="1:60" ht="22.5" hidden="1" customHeight="1" x14ac:dyDescent="0.15">
      <c r="A69" s="192"/>
      <c r="B69" s="193"/>
      <c r="C69" s="193"/>
      <c r="D69" s="193"/>
      <c r="E69" s="193"/>
      <c r="F69" s="194"/>
      <c r="G69" s="202"/>
      <c r="H69" s="202"/>
      <c r="I69" s="202"/>
      <c r="J69" s="202"/>
      <c r="K69" s="202"/>
      <c r="L69" s="202"/>
      <c r="M69" s="202"/>
      <c r="N69" s="202"/>
      <c r="O69" s="202"/>
      <c r="P69" s="202"/>
      <c r="Q69" s="202"/>
      <c r="R69" s="202"/>
      <c r="S69" s="202"/>
      <c r="T69" s="202"/>
      <c r="U69" s="202"/>
      <c r="V69" s="202"/>
      <c r="W69" s="202"/>
      <c r="X69" s="203"/>
      <c r="Y69" s="212" t="s">
        <v>67</v>
      </c>
      <c r="Z69" s="157"/>
      <c r="AA69" s="158"/>
      <c r="AB69" s="215"/>
      <c r="AC69" s="216"/>
      <c r="AD69" s="217"/>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3"/>
      <c r="AE70" s="177" t="s">
        <v>69</v>
      </c>
      <c r="AF70" s="172"/>
      <c r="AG70" s="172"/>
      <c r="AH70" s="172"/>
      <c r="AI70" s="198"/>
      <c r="AJ70" s="177" t="s">
        <v>70</v>
      </c>
      <c r="AK70" s="172"/>
      <c r="AL70" s="172"/>
      <c r="AM70" s="172"/>
      <c r="AN70" s="198"/>
      <c r="AO70" s="177" t="s">
        <v>71</v>
      </c>
      <c r="AP70" s="172"/>
      <c r="AQ70" s="172"/>
      <c r="AR70" s="172"/>
      <c r="AS70" s="198"/>
      <c r="AT70" s="178" t="s">
        <v>74</v>
      </c>
      <c r="AU70" s="179"/>
      <c r="AV70" s="179"/>
      <c r="AW70" s="179"/>
      <c r="AX70" s="180"/>
    </row>
    <row r="71" spans="1:60" ht="22.5" hidden="1" customHeight="1" x14ac:dyDescent="0.15">
      <c r="A71" s="189"/>
      <c r="B71" s="190"/>
      <c r="C71" s="190"/>
      <c r="D71" s="190"/>
      <c r="E71" s="190"/>
      <c r="F71" s="191"/>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2"/>
      <c r="B72" s="193"/>
      <c r="C72" s="193"/>
      <c r="D72" s="193"/>
      <c r="E72" s="193"/>
      <c r="F72" s="194"/>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3"/>
      <c r="AE73" s="177" t="s">
        <v>69</v>
      </c>
      <c r="AF73" s="172"/>
      <c r="AG73" s="172"/>
      <c r="AH73" s="172"/>
      <c r="AI73" s="198"/>
      <c r="AJ73" s="177" t="s">
        <v>70</v>
      </c>
      <c r="AK73" s="172"/>
      <c r="AL73" s="172"/>
      <c r="AM73" s="172"/>
      <c r="AN73" s="198"/>
      <c r="AO73" s="177" t="s">
        <v>71</v>
      </c>
      <c r="AP73" s="172"/>
      <c r="AQ73" s="172"/>
      <c r="AR73" s="172"/>
      <c r="AS73" s="198"/>
      <c r="AT73" s="178" t="s">
        <v>74</v>
      </c>
      <c r="AU73" s="179"/>
      <c r="AV73" s="179"/>
      <c r="AW73" s="179"/>
      <c r="AX73" s="180"/>
    </row>
    <row r="74" spans="1:60" ht="22.5" hidden="1" customHeight="1" x14ac:dyDescent="0.15">
      <c r="A74" s="189"/>
      <c r="B74" s="190"/>
      <c r="C74" s="190"/>
      <c r="D74" s="190"/>
      <c r="E74" s="190"/>
      <c r="F74" s="191"/>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2"/>
      <c r="B75" s="193"/>
      <c r="C75" s="193"/>
      <c r="D75" s="193"/>
      <c r="E75" s="193"/>
      <c r="F75" s="194"/>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3"/>
      <c r="AE76" s="177" t="s">
        <v>69</v>
      </c>
      <c r="AF76" s="172"/>
      <c r="AG76" s="172"/>
      <c r="AH76" s="172"/>
      <c r="AI76" s="198"/>
      <c r="AJ76" s="177" t="s">
        <v>70</v>
      </c>
      <c r="AK76" s="172"/>
      <c r="AL76" s="172"/>
      <c r="AM76" s="172"/>
      <c r="AN76" s="198"/>
      <c r="AO76" s="177" t="s">
        <v>71</v>
      </c>
      <c r="AP76" s="172"/>
      <c r="AQ76" s="172"/>
      <c r="AR76" s="172"/>
      <c r="AS76" s="198"/>
      <c r="AT76" s="178" t="s">
        <v>74</v>
      </c>
      <c r="AU76" s="179"/>
      <c r="AV76" s="179"/>
      <c r="AW76" s="179"/>
      <c r="AX76" s="180"/>
    </row>
    <row r="77" spans="1:60" ht="22.5" hidden="1" customHeight="1" x14ac:dyDescent="0.15">
      <c r="A77" s="189"/>
      <c r="B77" s="190"/>
      <c r="C77" s="190"/>
      <c r="D77" s="190"/>
      <c r="E77" s="190"/>
      <c r="F77" s="191"/>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2"/>
      <c r="B78" s="193"/>
      <c r="C78" s="193"/>
      <c r="D78" s="193"/>
      <c r="E78" s="193"/>
      <c r="F78" s="194"/>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3"/>
      <c r="AE79" s="177" t="s">
        <v>69</v>
      </c>
      <c r="AF79" s="172"/>
      <c r="AG79" s="172"/>
      <c r="AH79" s="172"/>
      <c r="AI79" s="198"/>
      <c r="AJ79" s="177" t="s">
        <v>70</v>
      </c>
      <c r="AK79" s="172"/>
      <c r="AL79" s="172"/>
      <c r="AM79" s="172"/>
      <c r="AN79" s="198"/>
      <c r="AO79" s="177" t="s">
        <v>71</v>
      </c>
      <c r="AP79" s="172"/>
      <c r="AQ79" s="172"/>
      <c r="AR79" s="172"/>
      <c r="AS79" s="198"/>
      <c r="AT79" s="178" t="s">
        <v>74</v>
      </c>
      <c r="AU79" s="179"/>
      <c r="AV79" s="179"/>
      <c r="AW79" s="179"/>
      <c r="AX79" s="180"/>
    </row>
    <row r="80" spans="1:60" ht="22.5" customHeight="1" x14ac:dyDescent="0.15">
      <c r="A80" s="189"/>
      <c r="B80" s="190"/>
      <c r="C80" s="190"/>
      <c r="D80" s="190"/>
      <c r="E80" s="190"/>
      <c r="F80" s="191"/>
      <c r="G80" s="199" t="s">
        <v>531</v>
      </c>
      <c r="H80" s="200"/>
      <c r="I80" s="200"/>
      <c r="J80" s="200"/>
      <c r="K80" s="200"/>
      <c r="L80" s="200"/>
      <c r="M80" s="200"/>
      <c r="N80" s="200"/>
      <c r="O80" s="200"/>
      <c r="P80" s="200"/>
      <c r="Q80" s="200"/>
      <c r="R80" s="200"/>
      <c r="S80" s="200"/>
      <c r="T80" s="200"/>
      <c r="U80" s="200"/>
      <c r="V80" s="200"/>
      <c r="W80" s="200"/>
      <c r="X80" s="201"/>
      <c r="Y80" s="204" t="s">
        <v>66</v>
      </c>
      <c r="Z80" s="205"/>
      <c r="AA80" s="206"/>
      <c r="AB80" s="207" t="s">
        <v>533</v>
      </c>
      <c r="AC80" s="208"/>
      <c r="AD80" s="209"/>
      <c r="AE80" s="93">
        <v>1</v>
      </c>
      <c r="AF80" s="94"/>
      <c r="AG80" s="94"/>
      <c r="AH80" s="94"/>
      <c r="AI80" s="95"/>
      <c r="AJ80" s="93">
        <v>3</v>
      </c>
      <c r="AK80" s="94"/>
      <c r="AL80" s="94"/>
      <c r="AM80" s="94"/>
      <c r="AN80" s="95"/>
      <c r="AO80" s="93">
        <v>5</v>
      </c>
      <c r="AP80" s="94"/>
      <c r="AQ80" s="94"/>
      <c r="AR80" s="94"/>
      <c r="AS80" s="95"/>
      <c r="AT80" s="210"/>
      <c r="AU80" s="210"/>
      <c r="AV80" s="210"/>
      <c r="AW80" s="210"/>
      <c r="AX80" s="211"/>
      <c r="AY80" s="10"/>
      <c r="AZ80" s="10"/>
      <c r="BA80" s="10"/>
      <c r="BB80" s="10"/>
      <c r="BC80" s="10"/>
    </row>
    <row r="81" spans="1:60" ht="22.5" customHeight="1" x14ac:dyDescent="0.15">
      <c r="A81" s="192"/>
      <c r="B81" s="193"/>
      <c r="C81" s="193"/>
      <c r="D81" s="193"/>
      <c r="E81" s="193"/>
      <c r="F81" s="194"/>
      <c r="G81" s="202"/>
      <c r="H81" s="202"/>
      <c r="I81" s="202"/>
      <c r="J81" s="202"/>
      <c r="K81" s="202"/>
      <c r="L81" s="202"/>
      <c r="M81" s="202"/>
      <c r="N81" s="202"/>
      <c r="O81" s="202"/>
      <c r="P81" s="202"/>
      <c r="Q81" s="202"/>
      <c r="R81" s="202"/>
      <c r="S81" s="202"/>
      <c r="T81" s="202"/>
      <c r="U81" s="202"/>
      <c r="V81" s="202"/>
      <c r="W81" s="202"/>
      <c r="X81" s="203"/>
      <c r="Y81" s="212" t="s">
        <v>67</v>
      </c>
      <c r="Z81" s="213"/>
      <c r="AA81" s="214"/>
      <c r="AB81" s="215" t="s">
        <v>533</v>
      </c>
      <c r="AC81" s="216"/>
      <c r="AD81" s="217"/>
      <c r="AE81" s="93">
        <v>2</v>
      </c>
      <c r="AF81" s="94"/>
      <c r="AG81" s="94"/>
      <c r="AH81" s="94"/>
      <c r="AI81" s="95"/>
      <c r="AJ81" s="93">
        <v>4</v>
      </c>
      <c r="AK81" s="94"/>
      <c r="AL81" s="94"/>
      <c r="AM81" s="94"/>
      <c r="AN81" s="95"/>
      <c r="AO81" s="93">
        <v>6</v>
      </c>
      <c r="AP81" s="94"/>
      <c r="AQ81" s="94"/>
      <c r="AR81" s="94"/>
      <c r="AS81" s="95"/>
      <c r="AT81" s="93" t="s">
        <v>529</v>
      </c>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532</v>
      </c>
      <c r="H83" s="146"/>
      <c r="I83" s="146"/>
      <c r="J83" s="146"/>
      <c r="K83" s="146"/>
      <c r="L83" s="146"/>
      <c r="M83" s="146"/>
      <c r="N83" s="146"/>
      <c r="O83" s="146"/>
      <c r="P83" s="146"/>
      <c r="Q83" s="146"/>
      <c r="R83" s="146"/>
      <c r="S83" s="146"/>
      <c r="T83" s="146"/>
      <c r="U83" s="146"/>
      <c r="V83" s="146"/>
      <c r="W83" s="146"/>
      <c r="X83" s="146"/>
      <c r="Y83" s="148" t="s">
        <v>17</v>
      </c>
      <c r="Z83" s="149"/>
      <c r="AA83" s="150"/>
      <c r="AB83" s="183" t="s">
        <v>534</v>
      </c>
      <c r="AC83" s="152"/>
      <c r="AD83" s="153"/>
      <c r="AE83" s="154">
        <v>1</v>
      </c>
      <c r="AF83" s="155"/>
      <c r="AG83" s="155"/>
      <c r="AH83" s="155"/>
      <c r="AI83" s="155"/>
      <c r="AJ83" s="154">
        <v>7</v>
      </c>
      <c r="AK83" s="155"/>
      <c r="AL83" s="155"/>
      <c r="AM83" s="155"/>
      <c r="AN83" s="155"/>
      <c r="AO83" s="154">
        <v>50</v>
      </c>
      <c r="AP83" s="155"/>
      <c r="AQ83" s="155"/>
      <c r="AR83" s="155"/>
      <c r="AS83" s="155"/>
      <c r="AT83" s="93" t="s">
        <v>529</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459</v>
      </c>
      <c r="AC84" s="160"/>
      <c r="AD84" s="161"/>
      <c r="AE84" s="184" t="s">
        <v>535</v>
      </c>
      <c r="AF84" s="160"/>
      <c r="AG84" s="160"/>
      <c r="AH84" s="160"/>
      <c r="AI84" s="161"/>
      <c r="AJ84" s="185" t="s">
        <v>536</v>
      </c>
      <c r="AK84" s="160"/>
      <c r="AL84" s="160"/>
      <c r="AM84" s="160"/>
      <c r="AN84" s="161"/>
      <c r="AO84" s="185" t="s">
        <v>537</v>
      </c>
      <c r="AP84" s="160"/>
      <c r="AQ84" s="160"/>
      <c r="AR84" s="160"/>
      <c r="AS84" s="161"/>
      <c r="AT84" s="159" t="s">
        <v>529</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32.25" customHeight="1" x14ac:dyDescent="0.15">
      <c r="A98" s="381"/>
      <c r="B98" s="382"/>
      <c r="C98" s="416" t="s">
        <v>519</v>
      </c>
      <c r="D98" s="417"/>
      <c r="E98" s="417"/>
      <c r="F98" s="417"/>
      <c r="G98" s="417"/>
      <c r="H98" s="417"/>
      <c r="I98" s="417"/>
      <c r="J98" s="417"/>
      <c r="K98" s="418"/>
      <c r="L98" s="71" t="s">
        <v>527</v>
      </c>
      <c r="M98" s="72"/>
      <c r="N98" s="72"/>
      <c r="O98" s="72"/>
      <c r="P98" s="72"/>
      <c r="Q98" s="73"/>
      <c r="R98" s="71" t="s">
        <v>521</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32.25" customHeight="1" x14ac:dyDescent="0.15">
      <c r="A99" s="381"/>
      <c r="B99" s="382"/>
      <c r="C99" s="163" t="s">
        <v>520</v>
      </c>
      <c r="D99" s="164"/>
      <c r="E99" s="164"/>
      <c r="F99" s="164"/>
      <c r="G99" s="164"/>
      <c r="H99" s="164"/>
      <c r="I99" s="164"/>
      <c r="J99" s="164"/>
      <c r="K99" s="165"/>
      <c r="L99" s="71" t="s">
        <v>527</v>
      </c>
      <c r="M99" s="72"/>
      <c r="N99" s="72"/>
      <c r="O99" s="72"/>
      <c r="P99" s="72"/>
      <c r="Q99" s="73"/>
      <c r="R99" s="71" t="s">
        <v>521</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81"/>
      <c r="B100" s="382"/>
      <c r="C100" s="163"/>
      <c r="D100" s="164"/>
      <c r="E100" s="164"/>
      <c r="F100" s="164"/>
      <c r="G100" s="164"/>
      <c r="H100" s="164"/>
      <c r="I100" s="164"/>
      <c r="J100" s="164"/>
      <c r="K100" s="165"/>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81"/>
      <c r="B101" s="382"/>
      <c r="C101" s="163"/>
      <c r="D101" s="164"/>
      <c r="E101" s="164"/>
      <c r="F101" s="164"/>
      <c r="G101" s="164"/>
      <c r="H101" s="164"/>
      <c r="I101" s="164"/>
      <c r="J101" s="164"/>
      <c r="K101" s="165"/>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81"/>
      <c r="B102" s="382"/>
      <c r="C102" s="163"/>
      <c r="D102" s="164"/>
      <c r="E102" s="164"/>
      <c r="F102" s="164"/>
      <c r="G102" s="164"/>
      <c r="H102" s="164"/>
      <c r="I102" s="164"/>
      <c r="J102" s="164"/>
      <c r="K102" s="165"/>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3"/>
      <c r="B104" s="384"/>
      <c r="C104" s="373" t="s">
        <v>22</v>
      </c>
      <c r="D104" s="374"/>
      <c r="E104" s="374"/>
      <c r="F104" s="374"/>
      <c r="G104" s="374"/>
      <c r="H104" s="374"/>
      <c r="I104" s="374"/>
      <c r="J104" s="374"/>
      <c r="K104" s="375"/>
      <c r="L104" s="376">
        <f>SUM(L98:Q103)</f>
        <v>0</v>
      </c>
      <c r="M104" s="377"/>
      <c r="N104" s="377"/>
      <c r="O104" s="377"/>
      <c r="P104" s="377"/>
      <c r="Q104" s="378"/>
      <c r="R104" s="376">
        <f>SUM(R98:W103)</f>
        <v>0</v>
      </c>
      <c r="S104" s="377"/>
      <c r="T104" s="377"/>
      <c r="U104" s="377"/>
      <c r="V104" s="377"/>
      <c r="W104" s="378"/>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2.5" customHeight="1" x14ac:dyDescent="0.15">
      <c r="A108" s="310" t="s">
        <v>312</v>
      </c>
      <c r="B108" s="311"/>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466</v>
      </c>
      <c r="AE108" s="604"/>
      <c r="AF108" s="604"/>
      <c r="AG108" s="600" t="s">
        <v>546</v>
      </c>
      <c r="AH108" s="601"/>
      <c r="AI108" s="601"/>
      <c r="AJ108" s="601"/>
      <c r="AK108" s="601"/>
      <c r="AL108" s="601"/>
      <c r="AM108" s="601"/>
      <c r="AN108" s="601"/>
      <c r="AO108" s="601"/>
      <c r="AP108" s="601"/>
      <c r="AQ108" s="601"/>
      <c r="AR108" s="601"/>
      <c r="AS108" s="601"/>
      <c r="AT108" s="601"/>
      <c r="AU108" s="601"/>
      <c r="AV108" s="601"/>
      <c r="AW108" s="601"/>
      <c r="AX108" s="602"/>
    </row>
    <row r="109" spans="1:50" ht="78.75" customHeight="1" x14ac:dyDescent="0.15">
      <c r="A109" s="312"/>
      <c r="B109" s="313"/>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466</v>
      </c>
      <c r="AE109" s="445"/>
      <c r="AF109" s="445"/>
      <c r="AG109" s="307" t="s">
        <v>545</v>
      </c>
      <c r="AH109" s="308"/>
      <c r="AI109" s="308"/>
      <c r="AJ109" s="308"/>
      <c r="AK109" s="308"/>
      <c r="AL109" s="308"/>
      <c r="AM109" s="308"/>
      <c r="AN109" s="308"/>
      <c r="AO109" s="308"/>
      <c r="AP109" s="308"/>
      <c r="AQ109" s="308"/>
      <c r="AR109" s="308"/>
      <c r="AS109" s="308"/>
      <c r="AT109" s="308"/>
      <c r="AU109" s="308"/>
      <c r="AV109" s="308"/>
      <c r="AW109" s="308"/>
      <c r="AX109" s="309"/>
    </row>
    <row r="110" spans="1:50" ht="56.25" customHeight="1" x14ac:dyDescent="0.15">
      <c r="A110" s="314"/>
      <c r="B110" s="315"/>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4" t="s">
        <v>466</v>
      </c>
      <c r="AE110" s="585"/>
      <c r="AF110" s="585"/>
      <c r="AG110" s="529" t="s">
        <v>549</v>
      </c>
      <c r="AH110" s="202"/>
      <c r="AI110" s="202"/>
      <c r="AJ110" s="202"/>
      <c r="AK110" s="202"/>
      <c r="AL110" s="202"/>
      <c r="AM110" s="202"/>
      <c r="AN110" s="202"/>
      <c r="AO110" s="202"/>
      <c r="AP110" s="202"/>
      <c r="AQ110" s="202"/>
      <c r="AR110" s="202"/>
      <c r="AS110" s="202"/>
      <c r="AT110" s="202"/>
      <c r="AU110" s="202"/>
      <c r="AV110" s="202"/>
      <c r="AW110" s="202"/>
      <c r="AX110" s="530"/>
    </row>
    <row r="111" spans="1:50" ht="56.25" customHeight="1" x14ac:dyDescent="0.15">
      <c r="A111" s="549" t="s">
        <v>46</v>
      </c>
      <c r="B111" s="586"/>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466</v>
      </c>
      <c r="AE111" s="441"/>
      <c r="AF111" s="441"/>
      <c r="AG111" s="304" t="s">
        <v>540</v>
      </c>
      <c r="AH111" s="305"/>
      <c r="AI111" s="305"/>
      <c r="AJ111" s="305"/>
      <c r="AK111" s="305"/>
      <c r="AL111" s="305"/>
      <c r="AM111" s="305"/>
      <c r="AN111" s="305"/>
      <c r="AO111" s="305"/>
      <c r="AP111" s="305"/>
      <c r="AQ111" s="305"/>
      <c r="AR111" s="305"/>
      <c r="AS111" s="305"/>
      <c r="AT111" s="305"/>
      <c r="AU111" s="305"/>
      <c r="AV111" s="305"/>
      <c r="AW111" s="305"/>
      <c r="AX111" s="306"/>
    </row>
    <row r="112" spans="1:50" ht="15" customHeight="1" x14ac:dyDescent="0.15">
      <c r="A112" s="587"/>
      <c r="B112" s="588"/>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539</v>
      </c>
      <c r="AE112" s="445"/>
      <c r="AF112" s="445"/>
      <c r="AG112" s="307" t="s">
        <v>529</v>
      </c>
      <c r="AH112" s="308"/>
      <c r="AI112" s="308"/>
      <c r="AJ112" s="308"/>
      <c r="AK112" s="308"/>
      <c r="AL112" s="308"/>
      <c r="AM112" s="308"/>
      <c r="AN112" s="308"/>
      <c r="AO112" s="308"/>
      <c r="AP112" s="308"/>
      <c r="AQ112" s="308"/>
      <c r="AR112" s="308"/>
      <c r="AS112" s="308"/>
      <c r="AT112" s="308"/>
      <c r="AU112" s="308"/>
      <c r="AV112" s="308"/>
      <c r="AW112" s="308"/>
      <c r="AX112" s="309"/>
    </row>
    <row r="113" spans="1:64" ht="15" customHeight="1" x14ac:dyDescent="0.15">
      <c r="A113" s="587"/>
      <c r="B113" s="588"/>
      <c r="C113" s="506"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539</v>
      </c>
      <c r="AE113" s="445"/>
      <c r="AF113" s="445"/>
      <c r="AG113" s="307" t="s">
        <v>529</v>
      </c>
      <c r="AH113" s="308"/>
      <c r="AI113" s="308"/>
      <c r="AJ113" s="308"/>
      <c r="AK113" s="308"/>
      <c r="AL113" s="308"/>
      <c r="AM113" s="308"/>
      <c r="AN113" s="308"/>
      <c r="AO113" s="308"/>
      <c r="AP113" s="308"/>
      <c r="AQ113" s="308"/>
      <c r="AR113" s="308"/>
      <c r="AS113" s="308"/>
      <c r="AT113" s="308"/>
      <c r="AU113" s="308"/>
      <c r="AV113" s="308"/>
      <c r="AW113" s="308"/>
      <c r="AX113" s="309"/>
    </row>
    <row r="114" spans="1:64" ht="15" customHeight="1" x14ac:dyDescent="0.15">
      <c r="A114" s="587"/>
      <c r="B114" s="588"/>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539</v>
      </c>
      <c r="AE114" s="445"/>
      <c r="AF114" s="445"/>
      <c r="AG114" s="307" t="s">
        <v>529</v>
      </c>
      <c r="AH114" s="308"/>
      <c r="AI114" s="308"/>
      <c r="AJ114" s="308"/>
      <c r="AK114" s="308"/>
      <c r="AL114" s="308"/>
      <c r="AM114" s="308"/>
      <c r="AN114" s="308"/>
      <c r="AO114" s="308"/>
      <c r="AP114" s="308"/>
      <c r="AQ114" s="308"/>
      <c r="AR114" s="308"/>
      <c r="AS114" s="308"/>
      <c r="AT114" s="308"/>
      <c r="AU114" s="308"/>
      <c r="AV114" s="308"/>
      <c r="AW114" s="308"/>
      <c r="AX114" s="309"/>
    </row>
    <row r="115" spans="1:64" ht="52.5" customHeight="1" x14ac:dyDescent="0.15">
      <c r="A115" s="587"/>
      <c r="B115" s="588"/>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2"/>
      <c r="AD115" s="444" t="s">
        <v>466</v>
      </c>
      <c r="AE115" s="445"/>
      <c r="AF115" s="445"/>
      <c r="AG115" s="307" t="s">
        <v>541</v>
      </c>
      <c r="AH115" s="308"/>
      <c r="AI115" s="308"/>
      <c r="AJ115" s="308"/>
      <c r="AK115" s="308"/>
      <c r="AL115" s="308"/>
      <c r="AM115" s="308"/>
      <c r="AN115" s="308"/>
      <c r="AO115" s="308"/>
      <c r="AP115" s="308"/>
      <c r="AQ115" s="308"/>
      <c r="AR115" s="308"/>
      <c r="AS115" s="308"/>
      <c r="AT115" s="308"/>
      <c r="AU115" s="308"/>
      <c r="AV115" s="308"/>
      <c r="AW115" s="308"/>
      <c r="AX115" s="309"/>
    </row>
    <row r="116" spans="1:64" ht="45" customHeight="1" x14ac:dyDescent="0.15">
      <c r="A116" s="587"/>
      <c r="B116" s="588"/>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2"/>
      <c r="AD116" s="632" t="s">
        <v>466</v>
      </c>
      <c r="AE116" s="633"/>
      <c r="AF116" s="633"/>
      <c r="AG116" s="369" t="s">
        <v>542</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13.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539</v>
      </c>
      <c r="AE117" s="585"/>
      <c r="AF117" s="594"/>
      <c r="AG117" s="598" t="s">
        <v>529</v>
      </c>
      <c r="AH117" s="438"/>
      <c r="AI117" s="438"/>
      <c r="AJ117" s="438"/>
      <c r="AK117" s="438"/>
      <c r="AL117" s="438"/>
      <c r="AM117" s="438"/>
      <c r="AN117" s="438"/>
      <c r="AO117" s="438"/>
      <c r="AP117" s="438"/>
      <c r="AQ117" s="438"/>
      <c r="AR117" s="438"/>
      <c r="AS117" s="438"/>
      <c r="AT117" s="438"/>
      <c r="AU117" s="438"/>
      <c r="AV117" s="438"/>
      <c r="AW117" s="438"/>
      <c r="AX117" s="599"/>
      <c r="BG117" s="10"/>
      <c r="BH117" s="10"/>
      <c r="BI117" s="10"/>
      <c r="BJ117" s="10"/>
    </row>
    <row r="118" spans="1:64" ht="13.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40" t="s">
        <v>539</v>
      </c>
      <c r="AE118" s="441"/>
      <c r="AF118" s="637"/>
      <c r="AG118" s="304" t="s">
        <v>529</v>
      </c>
      <c r="AH118" s="305"/>
      <c r="AI118" s="305"/>
      <c r="AJ118" s="305"/>
      <c r="AK118" s="305"/>
      <c r="AL118" s="305"/>
      <c r="AM118" s="305"/>
      <c r="AN118" s="305"/>
      <c r="AO118" s="305"/>
      <c r="AP118" s="305"/>
      <c r="AQ118" s="305"/>
      <c r="AR118" s="305"/>
      <c r="AS118" s="305"/>
      <c r="AT118" s="305"/>
      <c r="AU118" s="305"/>
      <c r="AV118" s="305"/>
      <c r="AW118" s="305"/>
      <c r="AX118" s="306"/>
    </row>
    <row r="119" spans="1:64" ht="4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466</v>
      </c>
      <c r="AE119" s="606"/>
      <c r="AF119" s="606"/>
      <c r="AG119" s="307" t="s">
        <v>543</v>
      </c>
      <c r="AH119" s="308"/>
      <c r="AI119" s="308"/>
      <c r="AJ119" s="308"/>
      <c r="AK119" s="308"/>
      <c r="AL119" s="308"/>
      <c r="AM119" s="308"/>
      <c r="AN119" s="308"/>
      <c r="AO119" s="308"/>
      <c r="AP119" s="308"/>
      <c r="AQ119" s="308"/>
      <c r="AR119" s="308"/>
      <c r="AS119" s="308"/>
      <c r="AT119" s="308"/>
      <c r="AU119" s="308"/>
      <c r="AV119" s="308"/>
      <c r="AW119" s="308"/>
      <c r="AX119" s="309"/>
    </row>
    <row r="120" spans="1:64" ht="13.5" customHeight="1" x14ac:dyDescent="0.15">
      <c r="A120" s="587"/>
      <c r="B120" s="588"/>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466</v>
      </c>
      <c r="AE120" s="445"/>
      <c r="AF120" s="445"/>
      <c r="AG120" s="307" t="s">
        <v>556</v>
      </c>
      <c r="AH120" s="308"/>
      <c r="AI120" s="308"/>
      <c r="AJ120" s="308"/>
      <c r="AK120" s="308"/>
      <c r="AL120" s="308"/>
      <c r="AM120" s="308"/>
      <c r="AN120" s="308"/>
      <c r="AO120" s="308"/>
      <c r="AP120" s="308"/>
      <c r="AQ120" s="308"/>
      <c r="AR120" s="308"/>
      <c r="AS120" s="308"/>
      <c r="AT120" s="308"/>
      <c r="AU120" s="308"/>
      <c r="AV120" s="308"/>
      <c r="AW120" s="308"/>
      <c r="AX120" s="309"/>
    </row>
    <row r="121" spans="1:64" ht="45" customHeight="1" x14ac:dyDescent="0.15">
      <c r="A121" s="589"/>
      <c r="B121" s="590"/>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466</v>
      </c>
      <c r="AE121" s="445"/>
      <c r="AF121" s="445"/>
      <c r="AG121" s="529" t="s">
        <v>544</v>
      </c>
      <c r="AH121" s="202"/>
      <c r="AI121" s="202"/>
      <c r="AJ121" s="202"/>
      <c r="AK121" s="202"/>
      <c r="AL121" s="202"/>
      <c r="AM121" s="202"/>
      <c r="AN121" s="202"/>
      <c r="AO121" s="202"/>
      <c r="AP121" s="202"/>
      <c r="AQ121" s="202"/>
      <c r="AR121" s="202"/>
      <c r="AS121" s="202"/>
      <c r="AT121" s="202"/>
      <c r="AU121" s="202"/>
      <c r="AV121" s="202"/>
      <c r="AW121" s="202"/>
      <c r="AX121" s="530"/>
    </row>
    <row r="122" spans="1:64" ht="33.6" customHeight="1" x14ac:dyDescent="0.15">
      <c r="A122" s="622" t="s">
        <v>80</v>
      </c>
      <c r="B122" s="623"/>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539</v>
      </c>
      <c r="AE122" s="441"/>
      <c r="AF122" s="441"/>
      <c r="AG122" s="576" t="s">
        <v>554</v>
      </c>
      <c r="AH122" s="200"/>
      <c r="AI122" s="200"/>
      <c r="AJ122" s="200"/>
      <c r="AK122" s="200"/>
      <c r="AL122" s="200"/>
      <c r="AM122" s="200"/>
      <c r="AN122" s="200"/>
      <c r="AO122" s="200"/>
      <c r="AP122" s="200"/>
      <c r="AQ122" s="200"/>
      <c r="AR122" s="200"/>
      <c r="AS122" s="200"/>
      <c r="AT122" s="200"/>
      <c r="AU122" s="200"/>
      <c r="AV122" s="200"/>
      <c r="AW122" s="200"/>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80"/>
      <c r="AI123" s="280"/>
      <c r="AJ123" s="280"/>
      <c r="AK123" s="280"/>
      <c r="AL123" s="280"/>
      <c r="AM123" s="280"/>
      <c r="AN123" s="280"/>
      <c r="AO123" s="280"/>
      <c r="AP123" s="280"/>
      <c r="AQ123" s="280"/>
      <c r="AR123" s="280"/>
      <c r="AS123" s="280"/>
      <c r="AT123" s="280"/>
      <c r="AU123" s="280"/>
      <c r="AV123" s="280"/>
      <c r="AW123" s="280"/>
      <c r="AX123" s="579"/>
    </row>
    <row r="124" spans="1:64" ht="27.75" customHeight="1" x14ac:dyDescent="0.15">
      <c r="A124" s="624"/>
      <c r="B124" s="625"/>
      <c r="C124" s="638" t="s">
        <v>551</v>
      </c>
      <c r="D124" s="639"/>
      <c r="E124" s="639"/>
      <c r="F124" s="639"/>
      <c r="G124" s="639"/>
      <c r="H124" s="639"/>
      <c r="I124" s="639"/>
      <c r="J124" s="639"/>
      <c r="K124" s="639"/>
      <c r="L124" s="639"/>
      <c r="M124" s="639"/>
      <c r="N124" s="639"/>
      <c r="O124" s="640"/>
      <c r="P124" s="647" t="s">
        <v>552</v>
      </c>
      <c r="Q124" s="647"/>
      <c r="R124" s="647"/>
      <c r="S124" s="648"/>
      <c r="T124" s="630" t="s">
        <v>553</v>
      </c>
      <c r="U124" s="308"/>
      <c r="V124" s="308"/>
      <c r="W124" s="308"/>
      <c r="X124" s="308"/>
      <c r="Y124" s="308"/>
      <c r="Z124" s="308"/>
      <c r="AA124" s="308"/>
      <c r="AB124" s="308"/>
      <c r="AC124" s="308"/>
      <c r="AD124" s="308"/>
      <c r="AE124" s="308"/>
      <c r="AF124" s="631"/>
      <c r="AG124" s="578"/>
      <c r="AH124" s="280"/>
      <c r="AI124" s="280"/>
      <c r="AJ124" s="280"/>
      <c r="AK124" s="280"/>
      <c r="AL124" s="280"/>
      <c r="AM124" s="280"/>
      <c r="AN124" s="280"/>
      <c r="AO124" s="280"/>
      <c r="AP124" s="280"/>
      <c r="AQ124" s="280"/>
      <c r="AR124" s="280"/>
      <c r="AS124" s="280"/>
      <c r="AT124" s="280"/>
      <c r="AU124" s="280"/>
      <c r="AV124" s="280"/>
      <c r="AW124" s="280"/>
      <c r="AX124" s="579"/>
    </row>
    <row r="125" spans="1:64" ht="12.7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7"/>
      <c r="U125" s="438"/>
      <c r="V125" s="438"/>
      <c r="W125" s="438"/>
      <c r="X125" s="438"/>
      <c r="Y125" s="438"/>
      <c r="Z125" s="438"/>
      <c r="AA125" s="438"/>
      <c r="AB125" s="438"/>
      <c r="AC125" s="438"/>
      <c r="AD125" s="438"/>
      <c r="AE125" s="438"/>
      <c r="AF125" s="439"/>
      <c r="AG125" s="580"/>
      <c r="AH125" s="202"/>
      <c r="AI125" s="202"/>
      <c r="AJ125" s="202"/>
      <c r="AK125" s="202"/>
      <c r="AL125" s="202"/>
      <c r="AM125" s="202"/>
      <c r="AN125" s="202"/>
      <c r="AO125" s="202"/>
      <c r="AP125" s="202"/>
      <c r="AQ125" s="202"/>
      <c r="AR125" s="202"/>
      <c r="AS125" s="202"/>
      <c r="AT125" s="202"/>
      <c r="AU125" s="202"/>
      <c r="AV125" s="202"/>
      <c r="AW125" s="202"/>
      <c r="AX125" s="530"/>
    </row>
    <row r="126" spans="1:64" ht="53.25" customHeight="1" x14ac:dyDescent="0.15">
      <c r="A126" s="549" t="s">
        <v>58</v>
      </c>
      <c r="B126" s="550"/>
      <c r="C126" s="395" t="s">
        <v>64</v>
      </c>
      <c r="D126" s="572"/>
      <c r="E126" s="572"/>
      <c r="F126" s="573"/>
      <c r="G126" s="543" t="s">
        <v>548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33" customHeight="1" thickBot="1" x14ac:dyDescent="0.2">
      <c r="A127" s="551"/>
      <c r="B127" s="552"/>
      <c r="C127" s="364" t="s">
        <v>68</v>
      </c>
      <c r="D127" s="365"/>
      <c r="E127" s="365"/>
      <c r="F127" s="366"/>
      <c r="G127" s="367" t="s">
        <v>547</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28.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27.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26.25" customHeight="1" thickBot="1" x14ac:dyDescent="0.2">
      <c r="A133" s="434"/>
      <c r="B133" s="435"/>
      <c r="C133" s="435"/>
      <c r="D133" s="435"/>
      <c r="E133" s="436"/>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253.5" customHeight="1" thickBot="1" x14ac:dyDescent="0.2">
      <c r="A135" s="607" t="s">
        <v>555</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7" t="s">
        <v>224</v>
      </c>
      <c r="B137" s="408"/>
      <c r="C137" s="408"/>
      <c r="D137" s="408"/>
      <c r="E137" s="408"/>
      <c r="F137" s="408"/>
      <c r="G137" s="421">
        <v>157</v>
      </c>
      <c r="H137" s="422"/>
      <c r="I137" s="422"/>
      <c r="J137" s="422"/>
      <c r="K137" s="422"/>
      <c r="L137" s="422"/>
      <c r="M137" s="422"/>
      <c r="N137" s="422"/>
      <c r="O137" s="422"/>
      <c r="P137" s="423"/>
      <c r="Q137" s="408" t="s">
        <v>225</v>
      </c>
      <c r="R137" s="408"/>
      <c r="S137" s="408"/>
      <c r="T137" s="408"/>
      <c r="U137" s="408"/>
      <c r="V137" s="408"/>
      <c r="W137" s="421">
        <v>138</v>
      </c>
      <c r="X137" s="422"/>
      <c r="Y137" s="422"/>
      <c r="Z137" s="422"/>
      <c r="AA137" s="422"/>
      <c r="AB137" s="422"/>
      <c r="AC137" s="422"/>
      <c r="AD137" s="422"/>
      <c r="AE137" s="422"/>
      <c r="AF137" s="423"/>
      <c r="AG137" s="408" t="s">
        <v>226</v>
      </c>
      <c r="AH137" s="408"/>
      <c r="AI137" s="408"/>
      <c r="AJ137" s="408"/>
      <c r="AK137" s="408"/>
      <c r="AL137" s="408"/>
      <c r="AM137" s="404">
        <v>144</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509</v>
      </c>
      <c r="H138" s="425"/>
      <c r="I138" s="425"/>
      <c r="J138" s="425"/>
      <c r="K138" s="425"/>
      <c r="L138" s="425"/>
      <c r="M138" s="425"/>
      <c r="N138" s="425"/>
      <c r="O138" s="425"/>
      <c r="P138" s="426"/>
      <c r="Q138" s="410" t="s">
        <v>228</v>
      </c>
      <c r="R138" s="410"/>
      <c r="S138" s="410"/>
      <c r="T138" s="410"/>
      <c r="U138" s="410"/>
      <c r="V138" s="410"/>
      <c r="W138" s="424" t="s">
        <v>510</v>
      </c>
      <c r="X138" s="425"/>
      <c r="Y138" s="425"/>
      <c r="Z138" s="425"/>
      <c r="AA138" s="425"/>
      <c r="AB138" s="425"/>
      <c r="AC138" s="425"/>
      <c r="AD138" s="425"/>
      <c r="AE138" s="425"/>
      <c r="AF138" s="426"/>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0.5" customHeight="1" x14ac:dyDescent="0.15">
      <c r="A178" s="534" t="s">
        <v>34</v>
      </c>
      <c r="B178" s="535"/>
      <c r="C178" s="535"/>
      <c r="D178" s="535"/>
      <c r="E178" s="535"/>
      <c r="F178" s="536"/>
      <c r="G178" s="542" t="s">
        <v>516</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457</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8"/>
      <c r="B179" s="537"/>
      <c r="C179" s="537"/>
      <c r="D179" s="537"/>
      <c r="E179" s="537"/>
      <c r="F179" s="538"/>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40.5" customHeight="1" x14ac:dyDescent="0.15">
      <c r="A180" s="128"/>
      <c r="B180" s="537"/>
      <c r="C180" s="537"/>
      <c r="D180" s="537"/>
      <c r="E180" s="537"/>
      <c r="F180" s="538"/>
      <c r="G180" s="97" t="s">
        <v>472</v>
      </c>
      <c r="H180" s="98"/>
      <c r="I180" s="98"/>
      <c r="J180" s="98"/>
      <c r="K180" s="99"/>
      <c r="L180" s="100" t="s">
        <v>470</v>
      </c>
      <c r="M180" s="101"/>
      <c r="N180" s="101"/>
      <c r="O180" s="101"/>
      <c r="P180" s="101"/>
      <c r="Q180" s="101"/>
      <c r="R180" s="101"/>
      <c r="S180" s="101"/>
      <c r="T180" s="101"/>
      <c r="U180" s="101"/>
      <c r="V180" s="101"/>
      <c r="W180" s="101"/>
      <c r="X180" s="102"/>
      <c r="Y180" s="103">
        <v>17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4.75" customHeight="1" x14ac:dyDescent="0.15">
      <c r="A181" s="128"/>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8"/>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37"/>
      <c r="C191" s="537"/>
      <c r="D191" s="537"/>
      <c r="E191" s="537"/>
      <c r="F191" s="538"/>
      <c r="G191" s="391" t="s">
        <v>476</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8"/>
      <c r="B192" s="537"/>
      <c r="C192" s="537"/>
      <c r="D192" s="537"/>
      <c r="E192" s="537"/>
      <c r="F192" s="538"/>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40.5" customHeight="1" x14ac:dyDescent="0.15">
      <c r="A193" s="128"/>
      <c r="B193" s="537"/>
      <c r="C193" s="537"/>
      <c r="D193" s="537"/>
      <c r="E193" s="537"/>
      <c r="F193" s="538"/>
      <c r="G193" s="97" t="s">
        <v>472</v>
      </c>
      <c r="H193" s="98"/>
      <c r="I193" s="98"/>
      <c r="J193" s="98"/>
      <c r="K193" s="99"/>
      <c r="L193" s="100" t="s">
        <v>471</v>
      </c>
      <c r="M193" s="101"/>
      <c r="N193" s="101"/>
      <c r="O193" s="101"/>
      <c r="P193" s="101"/>
      <c r="Q193" s="101"/>
      <c r="R193" s="101"/>
      <c r="S193" s="101"/>
      <c r="T193" s="101"/>
      <c r="U193" s="101"/>
      <c r="V193" s="101"/>
      <c r="W193" s="101"/>
      <c r="X193" s="102"/>
      <c r="Y193" s="103">
        <v>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customHeight="1" x14ac:dyDescent="0.15">
      <c r="A194" s="128"/>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37"/>
      <c r="C204" s="537"/>
      <c r="D204" s="537"/>
      <c r="E204" s="537"/>
      <c r="F204" s="538"/>
      <c r="G204" s="391" t="s">
        <v>477</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8"/>
      <c r="B205" s="537"/>
      <c r="C205" s="537"/>
      <c r="D205" s="537"/>
      <c r="E205" s="537"/>
      <c r="F205" s="538"/>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40.5" customHeight="1" x14ac:dyDescent="0.15">
      <c r="A206" s="128"/>
      <c r="B206" s="537"/>
      <c r="C206" s="537"/>
      <c r="D206" s="537"/>
      <c r="E206" s="537"/>
      <c r="F206" s="538"/>
      <c r="G206" s="97" t="s">
        <v>473</v>
      </c>
      <c r="H206" s="98"/>
      <c r="I206" s="98"/>
      <c r="J206" s="98"/>
      <c r="K206" s="99"/>
      <c r="L206" s="100" t="s">
        <v>474</v>
      </c>
      <c r="M206" s="101"/>
      <c r="N206" s="101"/>
      <c r="O206" s="101"/>
      <c r="P206" s="101"/>
      <c r="Q206" s="101"/>
      <c r="R206" s="101"/>
      <c r="S206" s="101"/>
      <c r="T206" s="101"/>
      <c r="U206" s="101"/>
      <c r="V206" s="101"/>
      <c r="W206" s="101"/>
      <c r="X206" s="102"/>
      <c r="Y206" s="103">
        <v>19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4.75" customHeight="1" x14ac:dyDescent="0.15">
      <c r="A207" s="128"/>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37"/>
      <c r="C217" s="537"/>
      <c r="D217" s="537"/>
      <c r="E217" s="537"/>
      <c r="F217" s="538"/>
      <c r="G217" s="391" t="s">
        <v>478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367</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8"/>
      <c r="B218" s="537"/>
      <c r="C218" s="537"/>
      <c r="D218" s="537"/>
      <c r="E218" s="537"/>
      <c r="F218" s="538"/>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40.5" customHeight="1" x14ac:dyDescent="0.15">
      <c r="A219" s="128"/>
      <c r="B219" s="537"/>
      <c r="C219" s="537"/>
      <c r="D219" s="537"/>
      <c r="E219" s="537"/>
      <c r="F219" s="538"/>
      <c r="G219" s="97" t="s">
        <v>473</v>
      </c>
      <c r="H219" s="98"/>
      <c r="I219" s="98"/>
      <c r="J219" s="98"/>
      <c r="K219" s="99"/>
      <c r="L219" s="100" t="s">
        <v>475</v>
      </c>
      <c r="M219" s="101"/>
      <c r="N219" s="101"/>
      <c r="O219" s="101"/>
      <c r="P219" s="101"/>
      <c r="Q219" s="101"/>
      <c r="R219" s="101"/>
      <c r="S219" s="101"/>
      <c r="T219" s="101"/>
      <c r="U219" s="101"/>
      <c r="V219" s="101"/>
      <c r="W219" s="101"/>
      <c r="X219" s="102"/>
      <c r="Y219" s="103">
        <v>84</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customHeight="1" x14ac:dyDescent="0.15">
      <c r="A220" s="128"/>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84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customHeight="1" x14ac:dyDescent="0.15">
      <c r="A234" s="9"/>
      <c r="B234" s="70" t="s">
        <v>523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1.25" customHeight="1" x14ac:dyDescent="0.15">
      <c r="A236" s="112">
        <v>1</v>
      </c>
      <c r="B236" s="112">
        <v>1</v>
      </c>
      <c r="C236" s="117" t="s">
        <v>508</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17</v>
      </c>
      <c r="AL236" s="115"/>
      <c r="AM236" s="115"/>
      <c r="AN236" s="115"/>
      <c r="AO236" s="115"/>
      <c r="AP236" s="116"/>
      <c r="AQ236" s="117">
        <v>5</v>
      </c>
      <c r="AR236" s="113"/>
      <c r="AS236" s="113"/>
      <c r="AT236" s="113"/>
      <c r="AU236" s="114">
        <v>99.94</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7"/>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33" customHeight="1" x14ac:dyDescent="0.15">
      <c r="A269" s="112">
        <v>1</v>
      </c>
      <c r="B269" s="112">
        <v>1</v>
      </c>
      <c r="C269" s="117" t="s">
        <v>505</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v>
      </c>
      <c r="AL269" s="115"/>
      <c r="AM269" s="115"/>
      <c r="AN269" s="115"/>
      <c r="AO269" s="115"/>
      <c r="AP269" s="116"/>
      <c r="AQ269" s="117">
        <v>3</v>
      </c>
      <c r="AR269" s="113"/>
      <c r="AS269" s="113"/>
      <c r="AT269" s="113"/>
      <c r="AU269" s="114">
        <v>99.44</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34.5" customHeight="1" x14ac:dyDescent="0.15">
      <c r="A302" s="112">
        <v>1</v>
      </c>
      <c r="B302" s="112">
        <v>1</v>
      </c>
      <c r="C302" s="117" t="s">
        <v>489</v>
      </c>
      <c r="D302" s="113"/>
      <c r="E302" s="113"/>
      <c r="F302" s="113"/>
      <c r="G302" s="113"/>
      <c r="H302" s="113"/>
      <c r="I302" s="113"/>
      <c r="J302" s="113"/>
      <c r="K302" s="113"/>
      <c r="L302" s="113"/>
      <c r="M302" s="117" t="s">
        <v>500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19</v>
      </c>
      <c r="AL302" s="115"/>
      <c r="AM302" s="115"/>
      <c r="AN302" s="115"/>
      <c r="AO302" s="115"/>
      <c r="AP302" s="116"/>
      <c r="AQ302" s="117" t="s">
        <v>498</v>
      </c>
      <c r="AR302" s="113"/>
      <c r="AS302" s="113"/>
      <c r="AT302" s="113"/>
      <c r="AU302" s="114" t="s">
        <v>499</v>
      </c>
      <c r="AV302" s="115"/>
      <c r="AW302" s="115"/>
      <c r="AX302" s="116"/>
    </row>
    <row r="303" spans="1:50" ht="32.25" customHeight="1" x14ac:dyDescent="0.15">
      <c r="A303" s="112">
        <v>2</v>
      </c>
      <c r="B303" s="112">
        <v>1</v>
      </c>
      <c r="C303" s="117" t="s">
        <v>490</v>
      </c>
      <c r="D303" s="113"/>
      <c r="E303" s="113"/>
      <c r="F303" s="113"/>
      <c r="G303" s="113"/>
      <c r="H303" s="113"/>
      <c r="I303" s="113"/>
      <c r="J303" s="113"/>
      <c r="K303" s="113"/>
      <c r="L303" s="113"/>
      <c r="M303" s="117" t="s">
        <v>500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16</v>
      </c>
      <c r="AL303" s="115"/>
      <c r="AM303" s="115"/>
      <c r="AN303" s="115"/>
      <c r="AO303" s="115"/>
      <c r="AP303" s="116"/>
      <c r="AQ303" s="117" t="s">
        <v>498</v>
      </c>
      <c r="AR303" s="113"/>
      <c r="AS303" s="113"/>
      <c r="AT303" s="113"/>
      <c r="AU303" s="114" t="s">
        <v>499</v>
      </c>
      <c r="AV303" s="115"/>
      <c r="AW303" s="115"/>
      <c r="AX303" s="116"/>
    </row>
    <row r="304" spans="1:50" ht="24" customHeight="1" x14ac:dyDescent="0.15">
      <c r="A304" s="112">
        <v>3</v>
      </c>
      <c r="B304" s="112">
        <v>1</v>
      </c>
      <c r="C304" s="117" t="s">
        <v>491</v>
      </c>
      <c r="D304" s="113"/>
      <c r="E304" s="113"/>
      <c r="F304" s="113"/>
      <c r="G304" s="113"/>
      <c r="H304" s="113"/>
      <c r="I304" s="113"/>
      <c r="J304" s="113"/>
      <c r="K304" s="113"/>
      <c r="L304" s="113"/>
      <c r="M304" s="117" t="s">
        <v>503</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8</v>
      </c>
      <c r="AL304" s="115"/>
      <c r="AM304" s="115"/>
      <c r="AN304" s="115"/>
      <c r="AO304" s="115"/>
      <c r="AP304" s="116"/>
      <c r="AQ304" s="117" t="s">
        <v>498</v>
      </c>
      <c r="AR304" s="113"/>
      <c r="AS304" s="113"/>
      <c r="AT304" s="113"/>
      <c r="AU304" s="114" t="s">
        <v>499</v>
      </c>
      <c r="AV304" s="115"/>
      <c r="AW304" s="115"/>
      <c r="AX304" s="116"/>
    </row>
    <row r="305" spans="1:50" ht="24" customHeight="1" x14ac:dyDescent="0.15">
      <c r="A305" s="112">
        <v>4</v>
      </c>
      <c r="B305" s="112">
        <v>1</v>
      </c>
      <c r="C305" s="117" t="s">
        <v>492</v>
      </c>
      <c r="D305" s="113"/>
      <c r="E305" s="113"/>
      <c r="F305" s="113"/>
      <c r="G305" s="113"/>
      <c r="H305" s="113"/>
      <c r="I305" s="113"/>
      <c r="J305" s="113"/>
      <c r="K305" s="113"/>
      <c r="L305" s="113"/>
      <c r="M305" s="117" t="s">
        <v>503</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6</v>
      </c>
      <c r="AL305" s="115"/>
      <c r="AM305" s="115"/>
      <c r="AN305" s="115"/>
      <c r="AO305" s="115"/>
      <c r="AP305" s="116"/>
      <c r="AQ305" s="117" t="s">
        <v>498</v>
      </c>
      <c r="AR305" s="113"/>
      <c r="AS305" s="113"/>
      <c r="AT305" s="113"/>
      <c r="AU305" s="114" t="s">
        <v>499</v>
      </c>
      <c r="AV305" s="115"/>
      <c r="AW305" s="115"/>
      <c r="AX305" s="116"/>
    </row>
    <row r="306" spans="1:50" ht="24" customHeight="1" x14ac:dyDescent="0.15">
      <c r="A306" s="112">
        <v>5</v>
      </c>
      <c r="B306" s="112">
        <v>1</v>
      </c>
      <c r="C306" s="117" t="s">
        <v>493</v>
      </c>
      <c r="D306" s="113"/>
      <c r="E306" s="113"/>
      <c r="F306" s="113"/>
      <c r="G306" s="113"/>
      <c r="H306" s="113"/>
      <c r="I306" s="113"/>
      <c r="J306" s="113"/>
      <c r="K306" s="113"/>
      <c r="L306" s="113"/>
      <c r="M306" s="117" t="s">
        <v>502</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6</v>
      </c>
      <c r="AL306" s="115"/>
      <c r="AM306" s="115"/>
      <c r="AN306" s="115"/>
      <c r="AO306" s="115"/>
      <c r="AP306" s="116"/>
      <c r="AQ306" s="117" t="s">
        <v>498</v>
      </c>
      <c r="AR306" s="113"/>
      <c r="AS306" s="113"/>
      <c r="AT306" s="113"/>
      <c r="AU306" s="114" t="s">
        <v>499</v>
      </c>
      <c r="AV306" s="115"/>
      <c r="AW306" s="115"/>
      <c r="AX306" s="116"/>
    </row>
    <row r="307" spans="1:50" ht="24" customHeight="1" x14ac:dyDescent="0.15">
      <c r="A307" s="112">
        <v>6</v>
      </c>
      <c r="B307" s="112">
        <v>1</v>
      </c>
      <c r="C307" s="117" t="s">
        <v>494</v>
      </c>
      <c r="D307" s="113"/>
      <c r="E307" s="113"/>
      <c r="F307" s="113"/>
      <c r="G307" s="113"/>
      <c r="H307" s="113"/>
      <c r="I307" s="113"/>
      <c r="J307" s="113"/>
      <c r="K307" s="113"/>
      <c r="L307" s="113"/>
      <c r="M307" s="117" t="s">
        <v>501</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3</v>
      </c>
      <c r="AL307" s="115"/>
      <c r="AM307" s="115"/>
      <c r="AN307" s="115"/>
      <c r="AO307" s="115"/>
      <c r="AP307" s="116"/>
      <c r="AQ307" s="117" t="s">
        <v>498</v>
      </c>
      <c r="AR307" s="113"/>
      <c r="AS307" s="113"/>
      <c r="AT307" s="113"/>
      <c r="AU307" s="114" t="s">
        <v>499</v>
      </c>
      <c r="AV307" s="115"/>
      <c r="AW307" s="115"/>
      <c r="AX307" s="116"/>
    </row>
    <row r="308" spans="1:50" ht="33" customHeight="1" x14ac:dyDescent="0.15">
      <c r="A308" s="112">
        <v>7</v>
      </c>
      <c r="B308" s="112">
        <v>1</v>
      </c>
      <c r="C308" s="117" t="s">
        <v>495</v>
      </c>
      <c r="D308" s="113"/>
      <c r="E308" s="113"/>
      <c r="F308" s="113"/>
      <c r="G308" s="113"/>
      <c r="H308" s="113"/>
      <c r="I308" s="113"/>
      <c r="J308" s="113"/>
      <c r="K308" s="113"/>
      <c r="L308" s="113"/>
      <c r="M308" s="117" t="s">
        <v>500</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2</v>
      </c>
      <c r="AL308" s="115"/>
      <c r="AM308" s="115"/>
      <c r="AN308" s="115"/>
      <c r="AO308" s="115"/>
      <c r="AP308" s="116"/>
      <c r="AQ308" s="117" t="s">
        <v>498</v>
      </c>
      <c r="AR308" s="113"/>
      <c r="AS308" s="113"/>
      <c r="AT308" s="113"/>
      <c r="AU308" s="114" t="s">
        <v>499</v>
      </c>
      <c r="AV308" s="115"/>
      <c r="AW308" s="115"/>
      <c r="AX308" s="116"/>
    </row>
    <row r="309" spans="1:50" ht="24" customHeight="1" x14ac:dyDescent="0.15">
      <c r="A309" s="112">
        <v>8</v>
      </c>
      <c r="B309" s="112">
        <v>1</v>
      </c>
      <c r="C309" s="117" t="s">
        <v>496</v>
      </c>
      <c r="D309" s="113"/>
      <c r="E309" s="113"/>
      <c r="F309" s="113"/>
      <c r="G309" s="113"/>
      <c r="H309" s="113"/>
      <c r="I309" s="113"/>
      <c r="J309" s="113"/>
      <c r="K309" s="113"/>
      <c r="L309" s="113"/>
      <c r="M309" s="117" t="s">
        <v>501</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v>
      </c>
      <c r="AL309" s="115"/>
      <c r="AM309" s="115"/>
      <c r="AN309" s="115"/>
      <c r="AO309" s="115"/>
      <c r="AP309" s="116"/>
      <c r="AQ309" s="117" t="s">
        <v>498</v>
      </c>
      <c r="AR309" s="113"/>
      <c r="AS309" s="113"/>
      <c r="AT309" s="113"/>
      <c r="AU309" s="114" t="s">
        <v>499</v>
      </c>
      <c r="AV309" s="115"/>
      <c r="AW309" s="115"/>
      <c r="AX309" s="116"/>
    </row>
    <row r="310" spans="1:50" ht="24" customHeight="1" x14ac:dyDescent="0.15">
      <c r="A310" s="112">
        <v>9</v>
      </c>
      <c r="B310" s="112">
        <v>1</v>
      </c>
      <c r="C310" s="117" t="s">
        <v>497</v>
      </c>
      <c r="D310" s="113"/>
      <c r="E310" s="113"/>
      <c r="F310" s="113"/>
      <c r="G310" s="113"/>
      <c r="H310" s="113"/>
      <c r="I310" s="113"/>
      <c r="J310" s="113"/>
      <c r="K310" s="113"/>
      <c r="L310" s="113"/>
      <c r="M310" s="117" t="s">
        <v>502</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v>
      </c>
      <c r="AL310" s="115"/>
      <c r="AM310" s="115"/>
      <c r="AN310" s="115"/>
      <c r="AO310" s="115"/>
      <c r="AP310" s="116"/>
      <c r="AQ310" s="117" t="s">
        <v>498</v>
      </c>
      <c r="AR310" s="113"/>
      <c r="AS310" s="113"/>
      <c r="AT310" s="113"/>
      <c r="AU310" s="114" t="s">
        <v>499</v>
      </c>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7"/>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525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33" customHeight="1" x14ac:dyDescent="0.15">
      <c r="A335" s="112">
        <v>1</v>
      </c>
      <c r="B335" s="112">
        <v>1</v>
      </c>
      <c r="C335" s="117" t="s">
        <v>479</v>
      </c>
      <c r="D335" s="113"/>
      <c r="E335" s="113"/>
      <c r="F335" s="113"/>
      <c r="G335" s="113"/>
      <c r="H335" s="113"/>
      <c r="I335" s="113"/>
      <c r="J335" s="113"/>
      <c r="K335" s="113"/>
      <c r="L335" s="113"/>
      <c r="M335" s="117" t="s">
        <v>504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84</v>
      </c>
      <c r="AL335" s="115"/>
      <c r="AM335" s="115"/>
      <c r="AN335" s="115"/>
      <c r="AO335" s="115"/>
      <c r="AP335" s="116"/>
      <c r="AQ335" s="117" t="s">
        <v>498</v>
      </c>
      <c r="AR335" s="113"/>
      <c r="AS335" s="113"/>
      <c r="AT335" s="113"/>
      <c r="AU335" s="114" t="s">
        <v>499</v>
      </c>
      <c r="AV335" s="115"/>
      <c r="AW335" s="115"/>
      <c r="AX335" s="116"/>
    </row>
    <row r="336" spans="1:50" ht="33" customHeight="1" x14ac:dyDescent="0.15">
      <c r="A336" s="112">
        <v>2</v>
      </c>
      <c r="B336" s="112">
        <v>1</v>
      </c>
      <c r="C336" s="117" t="s">
        <v>522</v>
      </c>
      <c r="D336" s="113"/>
      <c r="E336" s="113"/>
      <c r="F336" s="113"/>
      <c r="G336" s="113"/>
      <c r="H336" s="113"/>
      <c r="I336" s="113"/>
      <c r="J336" s="113"/>
      <c r="K336" s="113"/>
      <c r="L336" s="113"/>
      <c r="M336" s="117" t="s">
        <v>504</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70</v>
      </c>
      <c r="AL336" s="115"/>
      <c r="AM336" s="115"/>
      <c r="AN336" s="115"/>
      <c r="AO336" s="115"/>
      <c r="AP336" s="116"/>
      <c r="AQ336" s="117" t="s">
        <v>498</v>
      </c>
      <c r="AR336" s="113"/>
      <c r="AS336" s="113"/>
      <c r="AT336" s="113"/>
      <c r="AU336" s="114" t="s">
        <v>499</v>
      </c>
      <c r="AV336" s="115"/>
      <c r="AW336" s="115"/>
      <c r="AX336" s="116"/>
    </row>
    <row r="337" spans="1:50" ht="33" customHeight="1" x14ac:dyDescent="0.15">
      <c r="A337" s="112">
        <v>3</v>
      </c>
      <c r="B337" s="112">
        <v>1</v>
      </c>
      <c r="C337" s="117" t="s">
        <v>480</v>
      </c>
      <c r="D337" s="113"/>
      <c r="E337" s="113"/>
      <c r="F337" s="113"/>
      <c r="G337" s="113"/>
      <c r="H337" s="113"/>
      <c r="I337" s="113"/>
      <c r="J337" s="113"/>
      <c r="K337" s="113"/>
      <c r="L337" s="113"/>
      <c r="M337" s="117" t="s">
        <v>504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55</v>
      </c>
      <c r="AL337" s="115"/>
      <c r="AM337" s="115"/>
      <c r="AN337" s="115"/>
      <c r="AO337" s="115"/>
      <c r="AP337" s="116"/>
      <c r="AQ337" s="117" t="s">
        <v>498</v>
      </c>
      <c r="AR337" s="113"/>
      <c r="AS337" s="113"/>
      <c r="AT337" s="113"/>
      <c r="AU337" s="114" t="s">
        <v>499</v>
      </c>
      <c r="AV337" s="115"/>
      <c r="AW337" s="115"/>
      <c r="AX337" s="116"/>
    </row>
    <row r="338" spans="1:50" ht="33" customHeight="1" x14ac:dyDescent="0.15">
      <c r="A338" s="112">
        <v>4</v>
      </c>
      <c r="B338" s="112">
        <v>1</v>
      </c>
      <c r="C338" s="117" t="s">
        <v>481</v>
      </c>
      <c r="D338" s="113"/>
      <c r="E338" s="113"/>
      <c r="F338" s="113"/>
      <c r="G338" s="113"/>
      <c r="H338" s="113"/>
      <c r="I338" s="113"/>
      <c r="J338" s="113"/>
      <c r="K338" s="113"/>
      <c r="L338" s="113"/>
      <c r="M338" s="117" t="s">
        <v>504</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21</v>
      </c>
      <c r="AL338" s="115"/>
      <c r="AM338" s="115"/>
      <c r="AN338" s="115"/>
      <c r="AO338" s="115"/>
      <c r="AP338" s="116"/>
      <c r="AQ338" s="117" t="s">
        <v>498</v>
      </c>
      <c r="AR338" s="113"/>
      <c r="AS338" s="113"/>
      <c r="AT338" s="113"/>
      <c r="AU338" s="114" t="s">
        <v>499</v>
      </c>
      <c r="AV338" s="115"/>
      <c r="AW338" s="115"/>
      <c r="AX338" s="116"/>
    </row>
    <row r="339" spans="1:50" ht="24" customHeight="1" x14ac:dyDescent="0.15">
      <c r="A339" s="112">
        <v>5</v>
      </c>
      <c r="B339" s="112">
        <v>1</v>
      </c>
      <c r="C339" s="117" t="s">
        <v>482</v>
      </c>
      <c r="D339" s="113"/>
      <c r="E339" s="113"/>
      <c r="F339" s="113"/>
      <c r="G339" s="113"/>
      <c r="H339" s="113"/>
      <c r="I339" s="113"/>
      <c r="J339" s="113"/>
      <c r="K339" s="113"/>
      <c r="L339" s="113"/>
      <c r="M339" s="117" t="s">
        <v>550</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11</v>
      </c>
      <c r="AL339" s="115"/>
      <c r="AM339" s="115"/>
      <c r="AN339" s="115"/>
      <c r="AO339" s="115"/>
      <c r="AP339" s="116"/>
      <c r="AQ339" s="117" t="s">
        <v>498</v>
      </c>
      <c r="AR339" s="113"/>
      <c r="AS339" s="113"/>
      <c r="AT339" s="113"/>
      <c r="AU339" s="114" t="s">
        <v>499</v>
      </c>
      <c r="AV339" s="115"/>
      <c r="AW339" s="115"/>
      <c r="AX339" s="116"/>
    </row>
    <row r="340" spans="1:50" ht="33" customHeight="1" x14ac:dyDescent="0.15">
      <c r="A340" s="112">
        <v>6</v>
      </c>
      <c r="B340" s="112">
        <v>1</v>
      </c>
      <c r="C340" s="117" t="s">
        <v>483</v>
      </c>
      <c r="D340" s="113"/>
      <c r="E340" s="113"/>
      <c r="F340" s="113"/>
      <c r="G340" s="113"/>
      <c r="H340" s="113"/>
      <c r="I340" s="113"/>
      <c r="J340" s="113"/>
      <c r="K340" s="113"/>
      <c r="L340" s="113"/>
      <c r="M340" s="117" t="s">
        <v>504</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8</v>
      </c>
      <c r="AL340" s="115"/>
      <c r="AM340" s="115"/>
      <c r="AN340" s="115"/>
      <c r="AO340" s="115"/>
      <c r="AP340" s="116"/>
      <c r="AQ340" s="117" t="s">
        <v>498</v>
      </c>
      <c r="AR340" s="113"/>
      <c r="AS340" s="113"/>
      <c r="AT340" s="113"/>
      <c r="AU340" s="114" t="s">
        <v>499</v>
      </c>
      <c r="AV340" s="115"/>
      <c r="AW340" s="115"/>
      <c r="AX340" s="116"/>
    </row>
    <row r="341" spans="1:50" ht="33" customHeight="1" x14ac:dyDescent="0.15">
      <c r="A341" s="112">
        <v>7</v>
      </c>
      <c r="B341" s="112">
        <v>1</v>
      </c>
      <c r="C341" s="117" t="s">
        <v>484</v>
      </c>
      <c r="D341" s="113"/>
      <c r="E341" s="113"/>
      <c r="F341" s="113"/>
      <c r="G341" s="113"/>
      <c r="H341" s="113"/>
      <c r="I341" s="113"/>
      <c r="J341" s="113"/>
      <c r="K341" s="113"/>
      <c r="L341" s="113"/>
      <c r="M341" s="117" t="s">
        <v>488</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4</v>
      </c>
      <c r="AL341" s="115"/>
      <c r="AM341" s="115"/>
      <c r="AN341" s="115"/>
      <c r="AO341" s="115"/>
      <c r="AP341" s="116"/>
      <c r="AQ341" s="117" t="s">
        <v>498</v>
      </c>
      <c r="AR341" s="113"/>
      <c r="AS341" s="113"/>
      <c r="AT341" s="113"/>
      <c r="AU341" s="114" t="s">
        <v>499</v>
      </c>
      <c r="AV341" s="115"/>
      <c r="AW341" s="115"/>
      <c r="AX341" s="116"/>
    </row>
    <row r="342" spans="1:50" ht="24" customHeight="1" x14ac:dyDescent="0.15">
      <c r="A342" s="112">
        <v>8</v>
      </c>
      <c r="B342" s="112">
        <v>1</v>
      </c>
      <c r="C342" s="117" t="s">
        <v>485</v>
      </c>
      <c r="D342" s="113"/>
      <c r="E342" s="113"/>
      <c r="F342" s="113"/>
      <c r="G342" s="113"/>
      <c r="H342" s="113"/>
      <c r="I342" s="113"/>
      <c r="J342" s="113"/>
      <c r="K342" s="113"/>
      <c r="L342" s="113"/>
      <c r="M342" s="117" t="s">
        <v>488</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3</v>
      </c>
      <c r="AL342" s="115"/>
      <c r="AM342" s="115"/>
      <c r="AN342" s="115"/>
      <c r="AO342" s="115"/>
      <c r="AP342" s="116"/>
      <c r="AQ342" s="117" t="s">
        <v>498</v>
      </c>
      <c r="AR342" s="113"/>
      <c r="AS342" s="113"/>
      <c r="AT342" s="113"/>
      <c r="AU342" s="114" t="s">
        <v>499</v>
      </c>
      <c r="AV342" s="115"/>
      <c r="AW342" s="115"/>
      <c r="AX342" s="116"/>
    </row>
    <row r="343" spans="1:50" ht="33" customHeight="1" x14ac:dyDescent="0.15">
      <c r="A343" s="112">
        <v>9</v>
      </c>
      <c r="B343" s="112">
        <v>1</v>
      </c>
      <c r="C343" s="117" t="s">
        <v>486</v>
      </c>
      <c r="D343" s="113"/>
      <c r="E343" s="113"/>
      <c r="F343" s="113"/>
      <c r="G343" s="113"/>
      <c r="H343" s="113"/>
      <c r="I343" s="113"/>
      <c r="J343" s="113"/>
      <c r="K343" s="113"/>
      <c r="L343" s="113"/>
      <c r="M343" s="117" t="s">
        <v>504</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3</v>
      </c>
      <c r="AL343" s="115"/>
      <c r="AM343" s="115"/>
      <c r="AN343" s="115"/>
      <c r="AO343" s="115"/>
      <c r="AP343" s="116"/>
      <c r="AQ343" s="117" t="s">
        <v>498</v>
      </c>
      <c r="AR343" s="113"/>
      <c r="AS343" s="113"/>
      <c r="AT343" s="113"/>
      <c r="AU343" s="114" t="s">
        <v>499</v>
      </c>
      <c r="AV343" s="115"/>
      <c r="AW343" s="115"/>
      <c r="AX343" s="116"/>
    </row>
    <row r="344" spans="1:50" ht="24" customHeight="1" x14ac:dyDescent="0.15">
      <c r="A344" s="112">
        <v>10</v>
      </c>
      <c r="B344" s="112">
        <v>1</v>
      </c>
      <c r="C344" s="117" t="s">
        <v>487</v>
      </c>
      <c r="D344" s="113"/>
      <c r="E344" s="113"/>
      <c r="F344" s="113"/>
      <c r="G344" s="113"/>
      <c r="H344" s="113"/>
      <c r="I344" s="113"/>
      <c r="J344" s="113"/>
      <c r="K344" s="113"/>
      <c r="L344" s="113"/>
      <c r="M344" s="123" t="s">
        <v>488</v>
      </c>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5"/>
      <c r="AK344" s="114">
        <v>2</v>
      </c>
      <c r="AL344" s="115"/>
      <c r="AM344" s="115"/>
      <c r="AN344" s="115"/>
      <c r="AO344" s="115"/>
      <c r="AP344" s="116"/>
      <c r="AQ344" s="117" t="s">
        <v>498</v>
      </c>
      <c r="AR344" s="113"/>
      <c r="AS344" s="113"/>
      <c r="AT344" s="113"/>
      <c r="AU344" s="114" t="s">
        <v>499</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10">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11:AX331">
    <cfRule type="expression" dxfId="849" priority="115">
      <formula>IF(AND(AU311&gt;=0, RIGHT(TEXT(AU311,"0.#"),1)&lt;&gt;"."),TRUE,FALSE)</formula>
    </cfRule>
    <cfRule type="expression" dxfId="848" priority="116">
      <formula>IF(AND(AU311&gt;=0, RIGHT(TEXT(AU311,"0.#"),1)="."),TRUE,FALSE)</formula>
    </cfRule>
    <cfRule type="expression" dxfId="847" priority="117">
      <formula>IF(AND(AU311&lt;0, RIGHT(TEXT(AU311,"0.#"),1)&lt;&gt;"."),TRUE,FALSE)</formula>
    </cfRule>
    <cfRule type="expression" dxfId="846" priority="118">
      <formula>IF(AND(AU311&lt;0, RIGHT(TEXT(AU311,"0.#"),1)="."),TRUE,FALSE)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44">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45:AX364">
    <cfRule type="expression" dxfId="837" priority="103">
      <formula>IF(AND(AU345&gt;=0, RIGHT(TEXT(AU345,"0.#"),1)&lt;&gt;"."),TRUE,FALSE)</formula>
    </cfRule>
    <cfRule type="expression" dxfId="836" priority="104">
      <formula>IF(AND(AU345&gt;=0, RIGHT(TEXT(AU345,"0.#"),1)="."),TRUE,FALSE)</formula>
    </cfRule>
    <cfRule type="expression" dxfId="835" priority="105">
      <formula>IF(AND(AU345&lt;0, RIGHT(TEXT(AU345,"0.#"),1)&lt;&gt;"."),TRUE,FALSE)</formula>
    </cfRule>
    <cfRule type="expression" dxfId="834" priority="106">
      <formula>IF(AND(AU345&lt;0, RIGHT(TEXT(AU345,"0.#"),1)="."),TRUE,FALSE)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3"/>
      <c r="Z3" s="284"/>
      <c r="AA3" s="285"/>
      <c r="AB3" s="141"/>
      <c r="AC3" s="136"/>
      <c r="AD3" s="137"/>
      <c r="AE3" s="142"/>
      <c r="AF3" s="135"/>
      <c r="AG3" s="135"/>
      <c r="AH3" s="135"/>
      <c r="AI3" s="289"/>
      <c r="AJ3" s="142"/>
      <c r="AK3" s="135"/>
      <c r="AL3" s="135"/>
      <c r="AM3" s="135"/>
      <c r="AN3" s="289"/>
      <c r="AO3" s="142"/>
      <c r="AP3" s="135"/>
      <c r="AQ3" s="135"/>
      <c r="AR3" s="135"/>
      <c r="AS3" s="289"/>
      <c r="AT3" s="67"/>
      <c r="AU3" s="110"/>
      <c r="AV3" s="110"/>
      <c r="AW3" s="108" t="s">
        <v>460</v>
      </c>
      <c r="AX3" s="109"/>
    </row>
    <row r="4" spans="1:50" ht="22.5" customHeight="1" x14ac:dyDescent="0.15">
      <c r="A4" s="221"/>
      <c r="B4" s="219"/>
      <c r="C4" s="219"/>
      <c r="D4" s="219"/>
      <c r="E4" s="219"/>
      <c r="F4" s="220"/>
      <c r="G4" s="325"/>
      <c r="H4" s="292"/>
      <c r="I4" s="292"/>
      <c r="J4" s="292"/>
      <c r="K4" s="292"/>
      <c r="L4" s="292"/>
      <c r="M4" s="292"/>
      <c r="N4" s="292"/>
      <c r="O4" s="293"/>
      <c r="P4" s="199"/>
      <c r="Q4" s="200"/>
      <c r="R4" s="200"/>
      <c r="S4" s="200"/>
      <c r="T4" s="200"/>
      <c r="U4" s="200"/>
      <c r="V4" s="200"/>
      <c r="W4" s="200"/>
      <c r="X4" s="201"/>
      <c r="Y4" s="297" t="s">
        <v>14</v>
      </c>
      <c r="Z4" s="298"/>
      <c r="AA4" s="299"/>
      <c r="AB4" s="658"/>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7" t="s">
        <v>65</v>
      </c>
      <c r="Z5" s="121"/>
      <c r="AA5" s="173"/>
      <c r="AB5" s="33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6"/>
      <c r="H6" s="327"/>
      <c r="I6" s="327"/>
      <c r="J6" s="327"/>
      <c r="K6" s="327"/>
      <c r="L6" s="327"/>
      <c r="M6" s="327"/>
      <c r="N6" s="327"/>
      <c r="O6" s="328"/>
      <c r="P6" s="202"/>
      <c r="Q6" s="202"/>
      <c r="R6" s="202"/>
      <c r="S6" s="202"/>
      <c r="T6" s="202"/>
      <c r="U6" s="202"/>
      <c r="V6" s="202"/>
      <c r="W6" s="202"/>
      <c r="X6" s="203"/>
      <c r="Y6" s="120" t="s">
        <v>15</v>
      </c>
      <c r="Z6" s="121"/>
      <c r="AA6" s="173"/>
      <c r="AB6" s="680" t="s">
        <v>461</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3"/>
      <c r="Z8" s="284"/>
      <c r="AA8" s="285"/>
      <c r="AB8" s="141"/>
      <c r="AC8" s="136"/>
      <c r="AD8" s="137"/>
      <c r="AE8" s="142"/>
      <c r="AF8" s="135"/>
      <c r="AG8" s="135"/>
      <c r="AH8" s="135"/>
      <c r="AI8" s="289"/>
      <c r="AJ8" s="142"/>
      <c r="AK8" s="135"/>
      <c r="AL8" s="135"/>
      <c r="AM8" s="135"/>
      <c r="AN8" s="289"/>
      <c r="AO8" s="142"/>
      <c r="AP8" s="135"/>
      <c r="AQ8" s="135"/>
      <c r="AR8" s="135"/>
      <c r="AS8" s="289"/>
      <c r="AT8" s="67"/>
      <c r="AU8" s="110"/>
      <c r="AV8" s="110"/>
      <c r="AW8" s="108" t="s">
        <v>360</v>
      </c>
      <c r="AX8" s="109"/>
    </row>
    <row r="9" spans="1:50" ht="22.5" customHeight="1" x14ac:dyDescent="0.15">
      <c r="A9" s="221"/>
      <c r="B9" s="219"/>
      <c r="C9" s="219"/>
      <c r="D9" s="219"/>
      <c r="E9" s="219"/>
      <c r="F9" s="220"/>
      <c r="G9" s="325"/>
      <c r="H9" s="292"/>
      <c r="I9" s="292"/>
      <c r="J9" s="292"/>
      <c r="K9" s="292"/>
      <c r="L9" s="292"/>
      <c r="M9" s="292"/>
      <c r="N9" s="292"/>
      <c r="O9" s="293"/>
      <c r="P9" s="199"/>
      <c r="Q9" s="200"/>
      <c r="R9" s="200"/>
      <c r="S9" s="200"/>
      <c r="T9" s="200"/>
      <c r="U9" s="200"/>
      <c r="V9" s="200"/>
      <c r="W9" s="200"/>
      <c r="X9" s="201"/>
      <c r="Y9" s="297" t="s">
        <v>14</v>
      </c>
      <c r="Z9" s="298"/>
      <c r="AA9" s="299"/>
      <c r="AB9" s="658"/>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7" t="s">
        <v>65</v>
      </c>
      <c r="Z10" s="121"/>
      <c r="AA10" s="173"/>
      <c r="AB10" s="33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6"/>
      <c r="H11" s="327"/>
      <c r="I11" s="327"/>
      <c r="J11" s="327"/>
      <c r="K11" s="327"/>
      <c r="L11" s="327"/>
      <c r="M11" s="327"/>
      <c r="N11" s="327"/>
      <c r="O11" s="328"/>
      <c r="P11" s="202"/>
      <c r="Q11" s="202"/>
      <c r="R11" s="202"/>
      <c r="S11" s="202"/>
      <c r="T11" s="202"/>
      <c r="U11" s="202"/>
      <c r="V11" s="202"/>
      <c r="W11" s="202"/>
      <c r="X11" s="203"/>
      <c r="Y11" s="120" t="s">
        <v>15</v>
      </c>
      <c r="Z11" s="121"/>
      <c r="AA11" s="173"/>
      <c r="AB11" s="680"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3"/>
      <c r="Z13" s="284"/>
      <c r="AA13" s="285"/>
      <c r="AB13" s="141"/>
      <c r="AC13" s="136"/>
      <c r="AD13" s="137"/>
      <c r="AE13" s="142"/>
      <c r="AF13" s="135"/>
      <c r="AG13" s="135"/>
      <c r="AH13" s="135"/>
      <c r="AI13" s="289"/>
      <c r="AJ13" s="142"/>
      <c r="AK13" s="135"/>
      <c r="AL13" s="135"/>
      <c r="AM13" s="135"/>
      <c r="AN13" s="289"/>
      <c r="AO13" s="142"/>
      <c r="AP13" s="135"/>
      <c r="AQ13" s="135"/>
      <c r="AR13" s="135"/>
      <c r="AS13" s="289"/>
      <c r="AT13" s="67"/>
      <c r="AU13" s="110"/>
      <c r="AV13" s="110"/>
      <c r="AW13" s="108" t="s">
        <v>360</v>
      </c>
      <c r="AX13" s="109"/>
    </row>
    <row r="14" spans="1:50" ht="22.5" customHeight="1" x14ac:dyDescent="0.15">
      <c r="A14" s="221"/>
      <c r="B14" s="219"/>
      <c r="C14" s="219"/>
      <c r="D14" s="219"/>
      <c r="E14" s="219"/>
      <c r="F14" s="220"/>
      <c r="G14" s="325"/>
      <c r="H14" s="292"/>
      <c r="I14" s="292"/>
      <c r="J14" s="292"/>
      <c r="K14" s="292"/>
      <c r="L14" s="292"/>
      <c r="M14" s="292"/>
      <c r="N14" s="292"/>
      <c r="O14" s="293"/>
      <c r="P14" s="199"/>
      <c r="Q14" s="200"/>
      <c r="R14" s="200"/>
      <c r="S14" s="200"/>
      <c r="T14" s="200"/>
      <c r="U14" s="200"/>
      <c r="V14" s="200"/>
      <c r="W14" s="200"/>
      <c r="X14" s="201"/>
      <c r="Y14" s="297" t="s">
        <v>14</v>
      </c>
      <c r="Z14" s="298"/>
      <c r="AA14" s="299"/>
      <c r="AB14" s="658"/>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7" t="s">
        <v>65</v>
      </c>
      <c r="Z15" s="121"/>
      <c r="AA15" s="173"/>
      <c r="AB15" s="33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6"/>
      <c r="H16" s="327"/>
      <c r="I16" s="327"/>
      <c r="J16" s="327"/>
      <c r="K16" s="327"/>
      <c r="L16" s="327"/>
      <c r="M16" s="327"/>
      <c r="N16" s="327"/>
      <c r="O16" s="328"/>
      <c r="P16" s="202"/>
      <c r="Q16" s="202"/>
      <c r="R16" s="202"/>
      <c r="S16" s="202"/>
      <c r="T16" s="202"/>
      <c r="U16" s="202"/>
      <c r="V16" s="202"/>
      <c r="W16" s="202"/>
      <c r="X16" s="203"/>
      <c r="Y16" s="120" t="s">
        <v>15</v>
      </c>
      <c r="Z16" s="121"/>
      <c r="AA16" s="173"/>
      <c r="AB16" s="680"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3"/>
      <c r="Z18" s="284"/>
      <c r="AA18" s="285"/>
      <c r="AB18" s="141"/>
      <c r="AC18" s="136"/>
      <c r="AD18" s="137"/>
      <c r="AE18" s="142"/>
      <c r="AF18" s="135"/>
      <c r="AG18" s="135"/>
      <c r="AH18" s="135"/>
      <c r="AI18" s="289"/>
      <c r="AJ18" s="142"/>
      <c r="AK18" s="135"/>
      <c r="AL18" s="135"/>
      <c r="AM18" s="135"/>
      <c r="AN18" s="289"/>
      <c r="AO18" s="142"/>
      <c r="AP18" s="135"/>
      <c r="AQ18" s="135"/>
      <c r="AR18" s="135"/>
      <c r="AS18" s="289"/>
      <c r="AT18" s="67"/>
      <c r="AU18" s="110"/>
      <c r="AV18" s="110"/>
      <c r="AW18" s="108" t="s">
        <v>360</v>
      </c>
      <c r="AX18" s="109"/>
    </row>
    <row r="19" spans="1:50" ht="22.5" customHeight="1" x14ac:dyDescent="0.15">
      <c r="A19" s="221"/>
      <c r="B19" s="219"/>
      <c r="C19" s="219"/>
      <c r="D19" s="219"/>
      <c r="E19" s="219"/>
      <c r="F19" s="220"/>
      <c r="G19" s="325"/>
      <c r="H19" s="292"/>
      <c r="I19" s="292"/>
      <c r="J19" s="292"/>
      <c r="K19" s="292"/>
      <c r="L19" s="292"/>
      <c r="M19" s="292"/>
      <c r="N19" s="292"/>
      <c r="O19" s="293"/>
      <c r="P19" s="199"/>
      <c r="Q19" s="200"/>
      <c r="R19" s="200"/>
      <c r="S19" s="200"/>
      <c r="T19" s="200"/>
      <c r="U19" s="200"/>
      <c r="V19" s="200"/>
      <c r="W19" s="200"/>
      <c r="X19" s="201"/>
      <c r="Y19" s="297" t="s">
        <v>14</v>
      </c>
      <c r="Z19" s="298"/>
      <c r="AA19" s="299"/>
      <c r="AB19" s="658"/>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7" t="s">
        <v>65</v>
      </c>
      <c r="Z20" s="121"/>
      <c r="AA20" s="173"/>
      <c r="AB20" s="33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6"/>
      <c r="H21" s="327"/>
      <c r="I21" s="327"/>
      <c r="J21" s="327"/>
      <c r="K21" s="327"/>
      <c r="L21" s="327"/>
      <c r="M21" s="327"/>
      <c r="N21" s="327"/>
      <c r="O21" s="328"/>
      <c r="P21" s="202"/>
      <c r="Q21" s="202"/>
      <c r="R21" s="202"/>
      <c r="S21" s="202"/>
      <c r="T21" s="202"/>
      <c r="U21" s="202"/>
      <c r="V21" s="202"/>
      <c r="W21" s="202"/>
      <c r="X21" s="203"/>
      <c r="Y21" s="120" t="s">
        <v>15</v>
      </c>
      <c r="Z21" s="121"/>
      <c r="AA21" s="173"/>
      <c r="AB21" s="680" t="s">
        <v>462</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3"/>
      <c r="Z23" s="284"/>
      <c r="AA23" s="285"/>
      <c r="AB23" s="141"/>
      <c r="AC23" s="136"/>
      <c r="AD23" s="137"/>
      <c r="AE23" s="142"/>
      <c r="AF23" s="135"/>
      <c r="AG23" s="135"/>
      <c r="AH23" s="135"/>
      <c r="AI23" s="289"/>
      <c r="AJ23" s="142"/>
      <c r="AK23" s="135"/>
      <c r="AL23" s="135"/>
      <c r="AM23" s="135"/>
      <c r="AN23" s="289"/>
      <c r="AO23" s="142"/>
      <c r="AP23" s="135"/>
      <c r="AQ23" s="135"/>
      <c r="AR23" s="135"/>
      <c r="AS23" s="289"/>
      <c r="AT23" s="67"/>
      <c r="AU23" s="110"/>
      <c r="AV23" s="110"/>
      <c r="AW23" s="108" t="s">
        <v>463</v>
      </c>
      <c r="AX23" s="109"/>
    </row>
    <row r="24" spans="1:50" ht="22.5" customHeight="1" x14ac:dyDescent="0.15">
      <c r="A24" s="221"/>
      <c r="B24" s="219"/>
      <c r="C24" s="219"/>
      <c r="D24" s="219"/>
      <c r="E24" s="219"/>
      <c r="F24" s="220"/>
      <c r="G24" s="325"/>
      <c r="H24" s="292"/>
      <c r="I24" s="292"/>
      <c r="J24" s="292"/>
      <c r="K24" s="292"/>
      <c r="L24" s="292"/>
      <c r="M24" s="292"/>
      <c r="N24" s="292"/>
      <c r="O24" s="293"/>
      <c r="P24" s="199"/>
      <c r="Q24" s="200"/>
      <c r="R24" s="200"/>
      <c r="S24" s="200"/>
      <c r="T24" s="200"/>
      <c r="U24" s="200"/>
      <c r="V24" s="200"/>
      <c r="W24" s="200"/>
      <c r="X24" s="201"/>
      <c r="Y24" s="297" t="s">
        <v>14</v>
      </c>
      <c r="Z24" s="298"/>
      <c r="AA24" s="299"/>
      <c r="AB24" s="658"/>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7" t="s">
        <v>65</v>
      </c>
      <c r="Z25" s="121"/>
      <c r="AA25" s="173"/>
      <c r="AB25" s="33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6"/>
      <c r="H26" s="327"/>
      <c r="I26" s="327"/>
      <c r="J26" s="327"/>
      <c r="K26" s="327"/>
      <c r="L26" s="327"/>
      <c r="M26" s="327"/>
      <c r="N26" s="327"/>
      <c r="O26" s="328"/>
      <c r="P26" s="202"/>
      <c r="Q26" s="202"/>
      <c r="R26" s="202"/>
      <c r="S26" s="202"/>
      <c r="T26" s="202"/>
      <c r="U26" s="202"/>
      <c r="V26" s="202"/>
      <c r="W26" s="202"/>
      <c r="X26" s="203"/>
      <c r="Y26" s="120" t="s">
        <v>15</v>
      </c>
      <c r="Z26" s="121"/>
      <c r="AA26" s="173"/>
      <c r="AB26" s="680" t="s">
        <v>462</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3"/>
      <c r="Z28" s="284"/>
      <c r="AA28" s="285"/>
      <c r="AB28" s="141"/>
      <c r="AC28" s="136"/>
      <c r="AD28" s="137"/>
      <c r="AE28" s="142"/>
      <c r="AF28" s="135"/>
      <c r="AG28" s="135"/>
      <c r="AH28" s="135"/>
      <c r="AI28" s="289"/>
      <c r="AJ28" s="142"/>
      <c r="AK28" s="135"/>
      <c r="AL28" s="135"/>
      <c r="AM28" s="135"/>
      <c r="AN28" s="289"/>
      <c r="AO28" s="142"/>
      <c r="AP28" s="135"/>
      <c r="AQ28" s="135"/>
      <c r="AR28" s="135"/>
      <c r="AS28" s="289"/>
      <c r="AT28" s="67"/>
      <c r="AU28" s="110"/>
      <c r="AV28" s="110"/>
      <c r="AW28" s="108" t="s">
        <v>460</v>
      </c>
      <c r="AX28" s="109"/>
    </row>
    <row r="29" spans="1:50" ht="22.5" customHeight="1" x14ac:dyDescent="0.15">
      <c r="A29" s="221"/>
      <c r="B29" s="219"/>
      <c r="C29" s="219"/>
      <c r="D29" s="219"/>
      <c r="E29" s="219"/>
      <c r="F29" s="220"/>
      <c r="G29" s="325"/>
      <c r="H29" s="292"/>
      <c r="I29" s="292"/>
      <c r="J29" s="292"/>
      <c r="K29" s="292"/>
      <c r="L29" s="292"/>
      <c r="M29" s="292"/>
      <c r="N29" s="292"/>
      <c r="O29" s="293"/>
      <c r="P29" s="199"/>
      <c r="Q29" s="200"/>
      <c r="R29" s="200"/>
      <c r="S29" s="200"/>
      <c r="T29" s="200"/>
      <c r="U29" s="200"/>
      <c r="V29" s="200"/>
      <c r="W29" s="200"/>
      <c r="X29" s="201"/>
      <c r="Y29" s="297" t="s">
        <v>14</v>
      </c>
      <c r="Z29" s="298"/>
      <c r="AA29" s="299"/>
      <c r="AB29" s="658"/>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7" t="s">
        <v>65</v>
      </c>
      <c r="Z30" s="121"/>
      <c r="AA30" s="173"/>
      <c r="AB30" s="33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6"/>
      <c r="H31" s="327"/>
      <c r="I31" s="327"/>
      <c r="J31" s="327"/>
      <c r="K31" s="327"/>
      <c r="L31" s="327"/>
      <c r="M31" s="327"/>
      <c r="N31" s="327"/>
      <c r="O31" s="328"/>
      <c r="P31" s="202"/>
      <c r="Q31" s="202"/>
      <c r="R31" s="202"/>
      <c r="S31" s="202"/>
      <c r="T31" s="202"/>
      <c r="U31" s="202"/>
      <c r="V31" s="202"/>
      <c r="W31" s="202"/>
      <c r="X31" s="203"/>
      <c r="Y31" s="120" t="s">
        <v>15</v>
      </c>
      <c r="Z31" s="121"/>
      <c r="AA31" s="173"/>
      <c r="AB31" s="680" t="s">
        <v>461</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3"/>
      <c r="Z33" s="284"/>
      <c r="AA33" s="285"/>
      <c r="AB33" s="141"/>
      <c r="AC33" s="136"/>
      <c r="AD33" s="137"/>
      <c r="AE33" s="142"/>
      <c r="AF33" s="135"/>
      <c r="AG33" s="135"/>
      <c r="AH33" s="135"/>
      <c r="AI33" s="289"/>
      <c r="AJ33" s="142"/>
      <c r="AK33" s="135"/>
      <c r="AL33" s="135"/>
      <c r="AM33" s="135"/>
      <c r="AN33" s="289"/>
      <c r="AO33" s="142"/>
      <c r="AP33" s="135"/>
      <c r="AQ33" s="135"/>
      <c r="AR33" s="135"/>
      <c r="AS33" s="289"/>
      <c r="AT33" s="67"/>
      <c r="AU33" s="110"/>
      <c r="AV33" s="110"/>
      <c r="AW33" s="108" t="s">
        <v>463</v>
      </c>
      <c r="AX33" s="109"/>
    </row>
    <row r="34" spans="1:50" ht="22.5" customHeight="1" x14ac:dyDescent="0.15">
      <c r="A34" s="221"/>
      <c r="B34" s="219"/>
      <c r="C34" s="219"/>
      <c r="D34" s="219"/>
      <c r="E34" s="219"/>
      <c r="F34" s="220"/>
      <c r="G34" s="325"/>
      <c r="H34" s="292"/>
      <c r="I34" s="292"/>
      <c r="J34" s="292"/>
      <c r="K34" s="292"/>
      <c r="L34" s="292"/>
      <c r="M34" s="292"/>
      <c r="N34" s="292"/>
      <c r="O34" s="293"/>
      <c r="P34" s="199"/>
      <c r="Q34" s="200"/>
      <c r="R34" s="200"/>
      <c r="S34" s="200"/>
      <c r="T34" s="200"/>
      <c r="U34" s="200"/>
      <c r="V34" s="200"/>
      <c r="W34" s="200"/>
      <c r="X34" s="201"/>
      <c r="Y34" s="297" t="s">
        <v>14</v>
      </c>
      <c r="Z34" s="298"/>
      <c r="AA34" s="299"/>
      <c r="AB34" s="658"/>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7" t="s">
        <v>65</v>
      </c>
      <c r="Z35" s="121"/>
      <c r="AA35" s="173"/>
      <c r="AB35" s="33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6"/>
      <c r="H36" s="327"/>
      <c r="I36" s="327"/>
      <c r="J36" s="327"/>
      <c r="K36" s="327"/>
      <c r="L36" s="327"/>
      <c r="M36" s="327"/>
      <c r="N36" s="327"/>
      <c r="O36" s="328"/>
      <c r="P36" s="202"/>
      <c r="Q36" s="202"/>
      <c r="R36" s="202"/>
      <c r="S36" s="202"/>
      <c r="T36" s="202"/>
      <c r="U36" s="202"/>
      <c r="V36" s="202"/>
      <c r="W36" s="202"/>
      <c r="X36" s="203"/>
      <c r="Y36" s="120" t="s">
        <v>15</v>
      </c>
      <c r="Z36" s="121"/>
      <c r="AA36" s="173"/>
      <c r="AB36" s="680" t="s">
        <v>462</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3"/>
      <c r="Z38" s="284"/>
      <c r="AA38" s="285"/>
      <c r="AB38" s="141"/>
      <c r="AC38" s="136"/>
      <c r="AD38" s="137"/>
      <c r="AE38" s="142"/>
      <c r="AF38" s="135"/>
      <c r="AG38" s="135"/>
      <c r="AH38" s="135"/>
      <c r="AI38" s="289"/>
      <c r="AJ38" s="142"/>
      <c r="AK38" s="135"/>
      <c r="AL38" s="135"/>
      <c r="AM38" s="135"/>
      <c r="AN38" s="289"/>
      <c r="AO38" s="142"/>
      <c r="AP38" s="135"/>
      <c r="AQ38" s="135"/>
      <c r="AR38" s="135"/>
      <c r="AS38" s="289"/>
      <c r="AT38" s="67"/>
      <c r="AU38" s="110"/>
      <c r="AV38" s="110"/>
      <c r="AW38" s="108" t="s">
        <v>463</v>
      </c>
      <c r="AX38" s="109"/>
    </row>
    <row r="39" spans="1:50" ht="22.5" customHeight="1" x14ac:dyDescent="0.15">
      <c r="A39" s="221"/>
      <c r="B39" s="219"/>
      <c r="C39" s="219"/>
      <c r="D39" s="219"/>
      <c r="E39" s="219"/>
      <c r="F39" s="220"/>
      <c r="G39" s="325"/>
      <c r="H39" s="292"/>
      <c r="I39" s="292"/>
      <c r="J39" s="292"/>
      <c r="K39" s="292"/>
      <c r="L39" s="292"/>
      <c r="M39" s="292"/>
      <c r="N39" s="292"/>
      <c r="O39" s="293"/>
      <c r="P39" s="199"/>
      <c r="Q39" s="200"/>
      <c r="R39" s="200"/>
      <c r="S39" s="200"/>
      <c r="T39" s="200"/>
      <c r="U39" s="200"/>
      <c r="V39" s="200"/>
      <c r="W39" s="200"/>
      <c r="X39" s="201"/>
      <c r="Y39" s="297" t="s">
        <v>14</v>
      </c>
      <c r="Z39" s="298"/>
      <c r="AA39" s="299"/>
      <c r="AB39" s="658"/>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7" t="s">
        <v>65</v>
      </c>
      <c r="Z40" s="121"/>
      <c r="AA40" s="173"/>
      <c r="AB40" s="33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6"/>
      <c r="H41" s="327"/>
      <c r="I41" s="327"/>
      <c r="J41" s="327"/>
      <c r="K41" s="327"/>
      <c r="L41" s="327"/>
      <c r="M41" s="327"/>
      <c r="N41" s="327"/>
      <c r="O41" s="328"/>
      <c r="P41" s="202"/>
      <c r="Q41" s="202"/>
      <c r="R41" s="202"/>
      <c r="S41" s="202"/>
      <c r="T41" s="202"/>
      <c r="U41" s="202"/>
      <c r="V41" s="202"/>
      <c r="W41" s="202"/>
      <c r="X41" s="203"/>
      <c r="Y41" s="120" t="s">
        <v>15</v>
      </c>
      <c r="Z41" s="121"/>
      <c r="AA41" s="173"/>
      <c r="AB41" s="680" t="s">
        <v>462</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3"/>
      <c r="Z43" s="284"/>
      <c r="AA43" s="285"/>
      <c r="AB43" s="141"/>
      <c r="AC43" s="136"/>
      <c r="AD43" s="137"/>
      <c r="AE43" s="142"/>
      <c r="AF43" s="135"/>
      <c r="AG43" s="135"/>
      <c r="AH43" s="135"/>
      <c r="AI43" s="289"/>
      <c r="AJ43" s="142"/>
      <c r="AK43" s="135"/>
      <c r="AL43" s="135"/>
      <c r="AM43" s="135"/>
      <c r="AN43" s="289"/>
      <c r="AO43" s="142"/>
      <c r="AP43" s="135"/>
      <c r="AQ43" s="135"/>
      <c r="AR43" s="135"/>
      <c r="AS43" s="289"/>
      <c r="AT43" s="67"/>
      <c r="AU43" s="110"/>
      <c r="AV43" s="110"/>
      <c r="AW43" s="108" t="s">
        <v>463</v>
      </c>
      <c r="AX43" s="109"/>
    </row>
    <row r="44" spans="1:50" ht="22.5" customHeight="1" x14ac:dyDescent="0.15">
      <c r="A44" s="221"/>
      <c r="B44" s="219"/>
      <c r="C44" s="219"/>
      <c r="D44" s="219"/>
      <c r="E44" s="219"/>
      <c r="F44" s="220"/>
      <c r="G44" s="325"/>
      <c r="H44" s="292"/>
      <c r="I44" s="292"/>
      <c r="J44" s="292"/>
      <c r="K44" s="292"/>
      <c r="L44" s="292"/>
      <c r="M44" s="292"/>
      <c r="N44" s="292"/>
      <c r="O44" s="293"/>
      <c r="P44" s="199"/>
      <c r="Q44" s="200"/>
      <c r="R44" s="200"/>
      <c r="S44" s="200"/>
      <c r="T44" s="200"/>
      <c r="U44" s="200"/>
      <c r="V44" s="200"/>
      <c r="W44" s="200"/>
      <c r="X44" s="201"/>
      <c r="Y44" s="297" t="s">
        <v>14</v>
      </c>
      <c r="Z44" s="298"/>
      <c r="AA44" s="299"/>
      <c r="AB44" s="658"/>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7" t="s">
        <v>65</v>
      </c>
      <c r="Z45" s="121"/>
      <c r="AA45" s="173"/>
      <c r="AB45" s="33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6"/>
      <c r="H46" s="327"/>
      <c r="I46" s="327"/>
      <c r="J46" s="327"/>
      <c r="K46" s="327"/>
      <c r="L46" s="327"/>
      <c r="M46" s="327"/>
      <c r="N46" s="327"/>
      <c r="O46" s="328"/>
      <c r="P46" s="202"/>
      <c r="Q46" s="202"/>
      <c r="R46" s="202"/>
      <c r="S46" s="202"/>
      <c r="T46" s="202"/>
      <c r="U46" s="202"/>
      <c r="V46" s="202"/>
      <c r="W46" s="202"/>
      <c r="X46" s="203"/>
      <c r="Y46" s="120" t="s">
        <v>15</v>
      </c>
      <c r="Z46" s="121"/>
      <c r="AA46" s="173"/>
      <c r="AB46" s="680" t="s">
        <v>462</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3"/>
      <c r="Z48" s="284"/>
      <c r="AA48" s="285"/>
      <c r="AB48" s="141"/>
      <c r="AC48" s="136"/>
      <c r="AD48" s="137"/>
      <c r="AE48" s="142"/>
      <c r="AF48" s="135"/>
      <c r="AG48" s="135"/>
      <c r="AH48" s="135"/>
      <c r="AI48" s="289"/>
      <c r="AJ48" s="142"/>
      <c r="AK48" s="135"/>
      <c r="AL48" s="135"/>
      <c r="AM48" s="135"/>
      <c r="AN48" s="289"/>
      <c r="AO48" s="142"/>
      <c r="AP48" s="135"/>
      <c r="AQ48" s="135"/>
      <c r="AR48" s="135"/>
      <c r="AS48" s="289"/>
      <c r="AT48" s="67"/>
      <c r="AU48" s="110"/>
      <c r="AV48" s="110"/>
      <c r="AW48" s="108" t="s">
        <v>460</v>
      </c>
      <c r="AX48" s="109"/>
    </row>
    <row r="49" spans="1:50" ht="22.5" customHeight="1" x14ac:dyDescent="0.15">
      <c r="A49" s="221"/>
      <c r="B49" s="219"/>
      <c r="C49" s="219"/>
      <c r="D49" s="219"/>
      <c r="E49" s="219"/>
      <c r="F49" s="220"/>
      <c r="G49" s="325"/>
      <c r="H49" s="292"/>
      <c r="I49" s="292"/>
      <c r="J49" s="292"/>
      <c r="K49" s="292"/>
      <c r="L49" s="292"/>
      <c r="M49" s="292"/>
      <c r="N49" s="292"/>
      <c r="O49" s="293"/>
      <c r="P49" s="199"/>
      <c r="Q49" s="200"/>
      <c r="R49" s="200"/>
      <c r="S49" s="200"/>
      <c r="T49" s="200"/>
      <c r="U49" s="200"/>
      <c r="V49" s="200"/>
      <c r="W49" s="200"/>
      <c r="X49" s="201"/>
      <c r="Y49" s="297" t="s">
        <v>14</v>
      </c>
      <c r="Z49" s="298"/>
      <c r="AA49" s="299"/>
      <c r="AB49" s="658"/>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7" t="s">
        <v>65</v>
      </c>
      <c r="Z50" s="121"/>
      <c r="AA50" s="173"/>
      <c r="AB50" s="33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6"/>
      <c r="H51" s="327"/>
      <c r="I51" s="327"/>
      <c r="J51" s="327"/>
      <c r="K51" s="327"/>
      <c r="L51" s="327"/>
      <c r="M51" s="327"/>
      <c r="N51" s="327"/>
      <c r="O51" s="328"/>
      <c r="P51" s="202"/>
      <c r="Q51" s="202"/>
      <c r="R51" s="202"/>
      <c r="S51" s="202"/>
      <c r="T51" s="202"/>
      <c r="U51" s="202"/>
      <c r="V51" s="202"/>
      <c r="W51" s="202"/>
      <c r="X51" s="203"/>
      <c r="Y51" s="120" t="s">
        <v>15</v>
      </c>
      <c r="Z51" s="121"/>
      <c r="AA51" s="173"/>
      <c r="AB51" s="689" t="s">
        <v>461</v>
      </c>
      <c r="AC51" s="690"/>
      <c r="AD51" s="690"/>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91" t="s">
        <v>369</v>
      </c>
      <c r="H2" s="392"/>
      <c r="I2" s="392"/>
      <c r="J2" s="392"/>
      <c r="K2" s="392"/>
      <c r="L2" s="392"/>
      <c r="M2" s="392"/>
      <c r="N2" s="392"/>
      <c r="O2" s="392"/>
      <c r="P2" s="392"/>
      <c r="Q2" s="392"/>
      <c r="R2" s="392"/>
      <c r="S2" s="392"/>
      <c r="T2" s="392"/>
      <c r="U2" s="392"/>
      <c r="V2" s="392"/>
      <c r="W2" s="392"/>
      <c r="X2" s="392"/>
      <c r="Y2" s="392"/>
      <c r="Z2" s="392"/>
      <c r="AA2" s="392"/>
      <c r="AB2" s="393"/>
      <c r="AC2" s="391" t="s">
        <v>456</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4"/>
      <c r="B3" s="695"/>
      <c r="C3" s="695"/>
      <c r="D3" s="695"/>
      <c r="E3" s="695"/>
      <c r="F3" s="696"/>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91" t="s">
        <v>370</v>
      </c>
      <c r="H15" s="392"/>
      <c r="I15" s="392"/>
      <c r="J15" s="392"/>
      <c r="K15" s="392"/>
      <c r="L15" s="392"/>
      <c r="M15" s="392"/>
      <c r="N15" s="392"/>
      <c r="O15" s="392"/>
      <c r="P15" s="392"/>
      <c r="Q15" s="392"/>
      <c r="R15" s="392"/>
      <c r="S15" s="392"/>
      <c r="T15" s="392"/>
      <c r="U15" s="392"/>
      <c r="V15" s="392"/>
      <c r="W15" s="392"/>
      <c r="X15" s="392"/>
      <c r="Y15" s="392"/>
      <c r="Z15" s="392"/>
      <c r="AA15" s="392"/>
      <c r="AB15" s="393"/>
      <c r="AC15" s="391" t="s">
        <v>371</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4"/>
      <c r="B16" s="695"/>
      <c r="C16" s="695"/>
      <c r="D16" s="695"/>
      <c r="E16" s="695"/>
      <c r="F16" s="696"/>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91" t="s">
        <v>372</v>
      </c>
      <c r="H28" s="392"/>
      <c r="I28" s="392"/>
      <c r="J28" s="392"/>
      <c r="K28" s="392"/>
      <c r="L28" s="392"/>
      <c r="M28" s="392"/>
      <c r="N28" s="392"/>
      <c r="O28" s="392"/>
      <c r="P28" s="392"/>
      <c r="Q28" s="392"/>
      <c r="R28" s="392"/>
      <c r="S28" s="392"/>
      <c r="T28" s="392"/>
      <c r="U28" s="392"/>
      <c r="V28" s="392"/>
      <c r="W28" s="392"/>
      <c r="X28" s="392"/>
      <c r="Y28" s="392"/>
      <c r="Z28" s="392"/>
      <c r="AA28" s="392"/>
      <c r="AB28" s="393"/>
      <c r="AC28" s="391" t="s">
        <v>373</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4"/>
      <c r="B29" s="695"/>
      <c r="C29" s="695"/>
      <c r="D29" s="695"/>
      <c r="E29" s="695"/>
      <c r="F29" s="696"/>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91" t="s">
        <v>374</v>
      </c>
      <c r="H41" s="392"/>
      <c r="I41" s="392"/>
      <c r="J41" s="392"/>
      <c r="K41" s="392"/>
      <c r="L41" s="392"/>
      <c r="M41" s="392"/>
      <c r="N41" s="392"/>
      <c r="O41" s="392"/>
      <c r="P41" s="392"/>
      <c r="Q41" s="392"/>
      <c r="R41" s="392"/>
      <c r="S41" s="392"/>
      <c r="T41" s="392"/>
      <c r="U41" s="392"/>
      <c r="V41" s="392"/>
      <c r="W41" s="392"/>
      <c r="X41" s="392"/>
      <c r="Y41" s="392"/>
      <c r="Z41" s="392"/>
      <c r="AA41" s="392"/>
      <c r="AB41" s="393"/>
      <c r="AC41" s="391" t="s">
        <v>375</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4"/>
      <c r="B42" s="695"/>
      <c r="C42" s="695"/>
      <c r="D42" s="695"/>
      <c r="E42" s="695"/>
      <c r="F42" s="696"/>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91" t="s">
        <v>376</v>
      </c>
      <c r="H55" s="392"/>
      <c r="I55" s="392"/>
      <c r="J55" s="392"/>
      <c r="K55" s="392"/>
      <c r="L55" s="392"/>
      <c r="M55" s="392"/>
      <c r="N55" s="392"/>
      <c r="O55" s="392"/>
      <c r="P55" s="392"/>
      <c r="Q55" s="392"/>
      <c r="R55" s="392"/>
      <c r="S55" s="392"/>
      <c r="T55" s="392"/>
      <c r="U55" s="392"/>
      <c r="V55" s="392"/>
      <c r="W55" s="392"/>
      <c r="X55" s="392"/>
      <c r="Y55" s="392"/>
      <c r="Z55" s="392"/>
      <c r="AA55" s="392"/>
      <c r="AB55" s="393"/>
      <c r="AC55" s="391" t="s">
        <v>377</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4"/>
      <c r="B56" s="695"/>
      <c r="C56" s="695"/>
      <c r="D56" s="695"/>
      <c r="E56" s="695"/>
      <c r="F56" s="696"/>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91" t="s">
        <v>378</v>
      </c>
      <c r="H68" s="392"/>
      <c r="I68" s="392"/>
      <c r="J68" s="392"/>
      <c r="K68" s="392"/>
      <c r="L68" s="392"/>
      <c r="M68" s="392"/>
      <c r="N68" s="392"/>
      <c r="O68" s="392"/>
      <c r="P68" s="392"/>
      <c r="Q68" s="392"/>
      <c r="R68" s="392"/>
      <c r="S68" s="392"/>
      <c r="T68" s="392"/>
      <c r="U68" s="392"/>
      <c r="V68" s="392"/>
      <c r="W68" s="392"/>
      <c r="X68" s="392"/>
      <c r="Y68" s="392"/>
      <c r="Z68" s="392"/>
      <c r="AA68" s="392"/>
      <c r="AB68" s="393"/>
      <c r="AC68" s="391" t="s">
        <v>379</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4"/>
      <c r="B69" s="695"/>
      <c r="C69" s="695"/>
      <c r="D69" s="695"/>
      <c r="E69" s="695"/>
      <c r="F69" s="696"/>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91" t="s">
        <v>380</v>
      </c>
      <c r="H81" s="392"/>
      <c r="I81" s="392"/>
      <c r="J81" s="392"/>
      <c r="K81" s="392"/>
      <c r="L81" s="392"/>
      <c r="M81" s="392"/>
      <c r="N81" s="392"/>
      <c r="O81" s="392"/>
      <c r="P81" s="392"/>
      <c r="Q81" s="392"/>
      <c r="R81" s="392"/>
      <c r="S81" s="392"/>
      <c r="T81" s="392"/>
      <c r="U81" s="392"/>
      <c r="V81" s="392"/>
      <c r="W81" s="392"/>
      <c r="X81" s="392"/>
      <c r="Y81" s="392"/>
      <c r="Z81" s="392"/>
      <c r="AA81" s="392"/>
      <c r="AB81" s="393"/>
      <c r="AC81" s="391" t="s">
        <v>381</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4"/>
      <c r="B82" s="695"/>
      <c r="C82" s="695"/>
      <c r="D82" s="695"/>
      <c r="E82" s="695"/>
      <c r="F82" s="696"/>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91" t="s">
        <v>382</v>
      </c>
      <c r="H94" s="392"/>
      <c r="I94" s="392"/>
      <c r="J94" s="392"/>
      <c r="K94" s="392"/>
      <c r="L94" s="392"/>
      <c r="M94" s="392"/>
      <c r="N94" s="392"/>
      <c r="O94" s="392"/>
      <c r="P94" s="392"/>
      <c r="Q94" s="392"/>
      <c r="R94" s="392"/>
      <c r="S94" s="392"/>
      <c r="T94" s="392"/>
      <c r="U94" s="392"/>
      <c r="V94" s="392"/>
      <c r="W94" s="392"/>
      <c r="X94" s="392"/>
      <c r="Y94" s="392"/>
      <c r="Z94" s="392"/>
      <c r="AA94" s="392"/>
      <c r="AB94" s="393"/>
      <c r="AC94" s="391" t="s">
        <v>383</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4"/>
      <c r="B95" s="695"/>
      <c r="C95" s="695"/>
      <c r="D95" s="695"/>
      <c r="E95" s="695"/>
      <c r="F95" s="696"/>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91" t="s">
        <v>384</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385</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4"/>
      <c r="B109" s="695"/>
      <c r="C109" s="695"/>
      <c r="D109" s="695"/>
      <c r="E109" s="695"/>
      <c r="F109" s="696"/>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91" t="s">
        <v>406</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386</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4"/>
      <c r="B122" s="695"/>
      <c r="C122" s="695"/>
      <c r="D122" s="695"/>
      <c r="E122" s="695"/>
      <c r="F122" s="696"/>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91" t="s">
        <v>387</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388</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4"/>
      <c r="B135" s="695"/>
      <c r="C135" s="695"/>
      <c r="D135" s="695"/>
      <c r="E135" s="695"/>
      <c r="F135" s="696"/>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91" t="s">
        <v>389</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390</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4"/>
      <c r="B148" s="695"/>
      <c r="C148" s="695"/>
      <c r="D148" s="695"/>
      <c r="E148" s="695"/>
      <c r="F148" s="696"/>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91" t="s">
        <v>391</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392</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4"/>
      <c r="B162" s="695"/>
      <c r="C162" s="695"/>
      <c r="D162" s="695"/>
      <c r="E162" s="695"/>
      <c r="F162" s="696"/>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91" t="s">
        <v>393</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394</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4"/>
      <c r="B175" s="695"/>
      <c r="C175" s="695"/>
      <c r="D175" s="695"/>
      <c r="E175" s="695"/>
      <c r="F175" s="696"/>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91" t="s">
        <v>395</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396</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4"/>
      <c r="B188" s="695"/>
      <c r="C188" s="695"/>
      <c r="D188" s="695"/>
      <c r="E188" s="695"/>
      <c r="F188" s="696"/>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397</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4"/>
      <c r="B201" s="695"/>
      <c r="C201" s="695"/>
      <c r="D201" s="695"/>
      <c r="E201" s="695"/>
      <c r="F201" s="696"/>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91" t="s">
        <v>398</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399</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4"/>
      <c r="B215" s="695"/>
      <c r="C215" s="695"/>
      <c r="D215" s="695"/>
      <c r="E215" s="695"/>
      <c r="F215" s="696"/>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91" t="s">
        <v>400</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401</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4"/>
      <c r="B228" s="695"/>
      <c r="C228" s="695"/>
      <c r="D228" s="695"/>
      <c r="E228" s="695"/>
      <c r="F228" s="696"/>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91" t="s">
        <v>402</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403</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4"/>
      <c r="B241" s="695"/>
      <c r="C241" s="695"/>
      <c r="D241" s="695"/>
      <c r="E241" s="695"/>
      <c r="F241" s="696"/>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91" t="s">
        <v>404</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4"/>
      <c r="B254" s="695"/>
      <c r="C254" s="695"/>
      <c r="D254" s="695"/>
      <c r="E254" s="695"/>
      <c r="F254" s="696"/>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2015-06-15T04:23:08Z</cp:lastPrinted>
  <dcterms:created xsi:type="dcterms:W3CDTF">2012-03-13T00:50:25Z</dcterms:created>
  <dcterms:modified xsi:type="dcterms:W3CDTF">2015-07-07T14:55:07Z</dcterms:modified>
</cp:coreProperties>
</file>