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<sst xmlns="http://schemas.openxmlformats.org/spreadsheetml/2006/main" count="1299" uniqueCount="517">
  <si>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</si>
  <si>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</si>
  <si>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</si>
  <si>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</si>
  <si>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</si>
  <si>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</si>
  <si>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</si>
  <si>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</si>
  <si>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</si>
  <si>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</si>
  <si>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</si>
  <si>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</si>
  <si>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</si>
  <si>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</si>
  <si>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</si>
  <si>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</si>
  <si>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</si>
  <si>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</si>
  <si>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</si>
  <si>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</si>
  <si>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</si>
  <si>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</si>
  <si>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</si>
  <si>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</si>
  <si>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</si>
  <si>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</si>
  <si>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</si>
  <si>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</si>
  <si>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</si>
  <si>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</si>
  <si>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</si>
  <si>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</si>
  <si>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</si>
  <si>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</si>
  <si>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</si>
  <si>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</si>
  <si>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</si>
  <si>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</si>
  <si>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</si>
  <si>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</si>
  <si>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</si>
  <si>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</si>
  <si>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</si>
  <si>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</si>
  <si>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</si>
  <si>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</si>
  <si>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</si>
  <si>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</si>
  <si>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</si>
  <si>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</si>
  <si>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</si>
  <si>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</si>
  <si>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</si>
  <si>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</si>
  <si>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</si>
  <si>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</si>
  <si>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</si>
  <si>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</si>
  <si>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</si>
  <si>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</si>
  <si>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</si>
  <si>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</si>
  <si>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</si>
  <si>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</si>
  <si>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</si>
  <si>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</si>
  <si>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</si>
  <si>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</si>
  <si>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</si>
  <si>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</si>
  <si>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</si>
  <si>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</si>
  <si>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</si>
  <si>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</si>
  <si>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</si>
  <si>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</si>
  <si>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</si>
  <si>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</si>
  <si>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</si>
  <si>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</si>
  <si>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</si>
  <si>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</si>
  <si>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</si>
  <si>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</si>
  <si>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</si>
  <si>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</si>
  <si>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</si>
  <si>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</si>
  <si>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</si>
  <si>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</si>
  <si>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</si>
  <si>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</si>
  <si>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</si>
  <si>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</si>
  <si>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</si>
  <si>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</si>
  <si>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</si>
  <si>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</si>
  <si>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</si>
  <si>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</si>
  <si>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</si>
  <si>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</si>
  <si>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</si>
  <si>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</si>
  <si>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</si>
  <si>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</si>
  <si>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</si>
  <si>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</si>
  <si>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</si>
  <si>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</si>
  <si>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</si>
  <si>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</si>
  <si>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</si>
  <si>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</si>
  <si>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</si>
  <si>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</si>
  <si>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</si>
  <si>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</si>
  <si>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</si>
  <si>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</si>
  <si>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</si>
  <si>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</si>
  <si>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</si>
  <si>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</si>
  <si>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</si>
  <si>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</si>
  <si>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</si>
  <si>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</si>
  <si>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</si>
  <si>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</si>
  <si>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</si>
  <si>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</si>
  <si>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</si>
  <si>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</si>
  <si>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</si>
  <si>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</si>
  <si>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</si>
  <si>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</si>
  <si>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</si>
  <si>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</si>
  <si>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</si>
  <si>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</si>
  <si>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</si>
  <si>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</si>
  <si>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</si>
  <si>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</si>
  <si>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</si>
  <si>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</si>
  <si>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</si>
  <si>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</si>
  <si>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</si>
  <si>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</si>
  <si>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</si>
  <si>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</si>
  <si>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</si>
  <si>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</si>
  <si>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</si>
  <si>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</si>
  <si>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</si>
  <si>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</si>
  <si>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</si>
  <si>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</si>
  <si>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</si>
  <si>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</si>
  <si>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</si>
  <si>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</si>
  <si>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</si>
  <si>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</si>
  <si>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</si>
  <si>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</si>
  <si>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</si>
  <si>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</si>
  <si>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</si>
  <si>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</si>
  <si>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</si>
  <si>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</si>
  <si>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</si>
  <si>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</si>
  <si>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</si>
  <si>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</si>
  <si>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</si>
  <si>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</si>
  <si>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</si>
  <si>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</si>
  <si>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</si>
  <si>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</si>
  <si>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</si>
  <si>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</si>
  <si>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</si>
  <si>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</si>
  <si>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</si>
  <si>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</si>
  <si>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</si>
  <si>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</si>
  <si>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</si>
  <si>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</si>
  <si>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</si>
  <si>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</si>
  <si>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</si>
  <si>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</si>
  <si>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</si>
  <si>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</si>
  <si>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</si>
  <si>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</si>
  <si>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</si>
  <si>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</si>
  <si>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</si>
  <si>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</si>
  <si>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</si>
  <si>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</si>
  <si>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</si>
  <si>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</si>
  <si>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</si>
  <si>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</si>
  <si>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</si>
  <si>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</si>
  <si>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</si>
  <si>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</si>
  <si>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</si>
  <si>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</si>
  <si>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</si>
  <si>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</si>
  <si>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</si>
  <si>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</si>
  <si>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</si>
  <si>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</si>
  <si>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</si>
  <si>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</si>
  <si>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</si>
  <si>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</si>
  <si>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</si>
  <si>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</si>
  <si>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</si>
  <si>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</si>
  <si>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</si>
  <si>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</si>
  <si>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</si>
  <si>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</si>
  <si>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</si>
  <si>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</si>
  <si>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</si>
  <si>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</si>
  <si>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</si>
  <si>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</si>
  <si>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</si>
  <si>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</si>
  <si>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</si>
  <si>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</si>
  <si>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</si>
  <si>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</si>
  <si>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</si>
  <si>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</si>
  <si>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</si>
  <si>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</si>
  <si>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</si>
  <si>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</si>
  <si>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</si>
  <si>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</si>
  <si>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</si>
  <si>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</si>
  <si>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</si>
  <si>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</si>
  <si>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</si>
  <si>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</si>
  <si>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</si>
  <si>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</si>
  <si>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</si>
  <si>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</si>
  <si>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</si>
  <si>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</si>
  <si>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</si>
  <si>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</si>
  <si>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</si>
  <si>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</si>
  <si>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</si>
  <si>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</si>
  <si>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</si>
  <si>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</si>
  <si>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</si>
  <si>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</si>
  <si>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</si>
  <si>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</si>
  <si>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</si>
  <si>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</si>
  <si>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</si>
  <si>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</si>
  <si>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</si>
  <si>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</si>
  <si>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</si>
  <si>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</si>
  <si>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</si>
  <si>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</si>
  <si>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</si>
  <si>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</si>
  <si>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</si>
  <si>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</si>
  <si>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</si>
  <si>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</si>
  <si>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</si>
  <si>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</si>
  <si>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</si>
  <si>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</si>
  <si>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</si>
  <si>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</si>
  <si>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</si>
  <si>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</si>
  <si>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</si>
  <si>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</si>
  <si>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</si>
  <si>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</si>
  <si>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</si>
  <si>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</si>
  <si>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</si>
  <si>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</si>
  <si>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</si>
  <si>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</si>
  <si>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</si>
  <si>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</si>
  <si>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</si>
  <si>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</si>
  <si>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</si>
  <si>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</si>
  <si>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</si>
  <si>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</si>
  <si>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</si>
  <si>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</si>
  <si>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</si>
  <si>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</si>
  <si>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</si>
  <si>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</si>
  <si>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</si>
  <si>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</si>
  <si>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</si>
  <si>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</si>
  <si>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</si>
  <si>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</si>
  <si>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</si>
  <si>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</si>
  <si>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</si>
  <si>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</si>
  <si>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</si>
  <si>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</si>
  <si>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</si>
  <si>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</si>
  <si>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</si>
  <si>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</si>
  <si>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</si>
  <si>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</si>
  <si>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</si>
  <si>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</si>
  <si>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</si>
  <si>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</si>
  <si>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</si>
  <si>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</si>
  <si>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</si>
  <si>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</si>
  <si>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</si>
  <si>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</si>
  <si>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</si>
  <si>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</si>
  <si>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</si>
  <si>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</si>
  <si>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</si>
  <si>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</si>
  <si>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</si>
  <si>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</si>
  <si>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</si>
  <si>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</si>
  <si>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</si>
  <si>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</si>
  <si>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</si>
  <si>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</si>
  <si>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</si>
  <si>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</si>
  <si>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</si>
  <si>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</si>
  <si>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</si>
  <si>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</si>
  <si>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</si>
  <si>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</si>
  <si>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</si>
  <si>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</si>
  <si>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</si>
  <si>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</si>
  <si>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</si>
  <si>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</si>
  <si>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</si>
  <si>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</si>
  <si>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</si>
  <si>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</si>
  <si>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</si>
  <si>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</si>
  <si>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</si>
  <si>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</si>
  <si>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</si>
  <si>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</si>
  <si>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</si>
  <si>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</si>
  <si>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</si>
  <si>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</si>
  <si>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</si>
  <si>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</si>
  <si>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</si>
  <si>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</si>
  <si>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</si>
  <si>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</si>
  <si>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</si>
  <si>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</si>
  <si>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</si>
  <si>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</si>
  <si>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</si>
  <si>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</si>
  <si>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</si>
  <si>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</si>
  <si>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</si>
  <si>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</si>
  <si>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</si>
  <si>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</si>
  <si>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</si>
  <si>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</si>
  <si>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</si>
  <si>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</si>
  <si>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</si>
  <si>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</si>
  <si>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</si>
  <si>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</si>
  <si>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</si>
  <si>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</si>
  <si>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</si>
  <si>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</si>
  <si>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</si>
  <si>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</si>
  <si>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</si>
  <si>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</si>
  <si>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</si>
  <si>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</si>
  <si>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</si>
  <si>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</si>
  <si>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</si>
  <si>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</si>
  <si>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</si>
  <si>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</si>
  <si>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</si>
  <si>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</si>
  <si>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</si>
  <si>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</si>
  <si>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</si>
  <si>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</si>
  <si>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</si>
  <si>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</si>
  <si>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</si>
  <si>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</si>
  <si>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</si>
  <si>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</si>
  <si>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</si>
  <si>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</si>
  <si>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</si>
  <si>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</si>
  <si>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</si>
  <si>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</si>
  <si>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</si>
  <si>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</si>
  <si>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</si>
  <si>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</si>
  <si>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</si>
  <si>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</si>
  <si>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</si>
  <si>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</si>
  <si>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</si>
  <si>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</si>
  <si>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</si>
  <si>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大都市災害からの早期回復に向けた
都市づくり方策検討調査経費</t>
    <phoneticPr fontId="5"/>
  </si>
  <si>
    <t>○</t>
  </si>
  <si>
    <t>都市局</t>
    <rPh sb="0" eb="3">
      <t>トシキョク</t>
    </rPh>
    <phoneticPr fontId="5"/>
  </si>
  <si>
    <t>都市安全課</t>
    <rPh sb="0" eb="2">
      <t>トシ</t>
    </rPh>
    <rPh sb="2" eb="4">
      <t>アンゼン</t>
    </rPh>
    <rPh sb="4" eb="5">
      <t>カ</t>
    </rPh>
    <phoneticPr fontId="5"/>
  </si>
  <si>
    <t>課長　小川　陵介</t>
    <rPh sb="0" eb="2">
      <t>カチョウ</t>
    </rPh>
    <rPh sb="3" eb="5">
      <t>オガワ</t>
    </rPh>
    <rPh sb="6" eb="8">
      <t>リョウスケ</t>
    </rPh>
    <phoneticPr fontId="5"/>
  </si>
  <si>
    <t>4　水害等災害による被害の軽減
　11　住宅・市街地の防災性を向上する</t>
    <phoneticPr fontId="5"/>
  </si>
  <si>
    <t>－</t>
    <phoneticPr fontId="5"/>
  </si>
  <si>
    <t>-</t>
    <phoneticPr fontId="5"/>
  </si>
  <si>
    <t>　首都直下地震や南海トラフ地震においては、首都中枢機能を含む大都市において甚大な被害が想定されることから、被害状況の把握やそれに基づく復興まちづくりを迅速に進める必要性が高い。また、発災時に必要となる避難所や防災拠点機能については、その全てを公共投資により賄うことが困難であることから、既存施設を活用するとともに、民間を活用して効果的に確保することが不可欠である。
　このため、大都市災害からの早期回復に向けた都市づくりガイドラインを作成し、被災者の生活の早期回復・復興や効率的な都市の防災機能の確保を図る。</t>
    <phoneticPr fontId="5"/>
  </si>
  <si>
    <t>ha</t>
    <phoneticPr fontId="5"/>
  </si>
  <si>
    <r>
      <t>h</t>
    </r>
    <r>
      <rPr>
        <sz val="11"/>
        <rFont val="ＭＳ Ｐゴシック"/>
        <family val="3"/>
        <charset val="128"/>
      </rPr>
      <t>a</t>
    </r>
    <phoneticPr fontId="5"/>
  </si>
  <si>
    <t>％</t>
    <phoneticPr fontId="5"/>
  </si>
  <si>
    <t>調査実施件数</t>
    <rPh sb="0" eb="2">
      <t>チョウサ</t>
    </rPh>
    <rPh sb="2" eb="4">
      <t>ジッシ</t>
    </rPh>
    <rPh sb="4" eb="6">
      <t>ケンスウ</t>
    </rPh>
    <phoneticPr fontId="5"/>
  </si>
  <si>
    <t>件</t>
    <rPh sb="0" eb="1">
      <t>ケン</t>
    </rPh>
    <phoneticPr fontId="5"/>
  </si>
  <si>
    <t>予算額　／　調査実施件数　　　　　　　　　　　　　　</t>
    <rPh sb="0" eb="2">
      <t>ヨサン</t>
    </rPh>
    <rPh sb="2" eb="3">
      <t>ガク</t>
    </rPh>
    <rPh sb="6" eb="8">
      <t>チョウサ</t>
    </rPh>
    <rPh sb="8" eb="10">
      <t>ジッシ</t>
    </rPh>
    <rPh sb="10" eb="12">
      <t>ケンスウ</t>
    </rPh>
    <phoneticPr fontId="5"/>
  </si>
  <si>
    <t>百万円</t>
    <rPh sb="0" eb="2">
      <t>ヒャクマン</t>
    </rPh>
    <rPh sb="2" eb="3">
      <t>エン</t>
    </rPh>
    <phoneticPr fontId="5"/>
  </si>
  <si>
    <t>＝15百万円/1件</t>
    <rPh sb="4" eb="7">
      <t>ヒャクマンエンケン</t>
    </rPh>
    <phoneticPr fontId="5"/>
  </si>
  <si>
    <t>＝10百万円/1件</t>
    <phoneticPr fontId="5"/>
  </si>
  <si>
    <t>住宅・市街地防災対策調査費</t>
    <rPh sb="0" eb="2">
      <t>ジュウタク</t>
    </rPh>
    <rPh sb="3" eb="6">
      <t>シガイチ</t>
    </rPh>
    <rPh sb="6" eb="8">
      <t>ボウサイ</t>
    </rPh>
    <rPh sb="8" eb="10">
      <t>タイサク</t>
    </rPh>
    <rPh sb="10" eb="12">
      <t>チョウサ</t>
    </rPh>
    <rPh sb="12" eb="13">
      <t>ヒ</t>
    </rPh>
    <phoneticPr fontId="5"/>
  </si>
  <si>
    <t>‐</t>
  </si>
  <si>
    <t>ガイドラインの作成にあたっては、地方公共団体にとっての有用性や実現可能性に配慮したものとなるよう効果的な調査に努める。</t>
    <phoneticPr fontId="5"/>
  </si>
  <si>
    <t>　本調査は、安全で安心して暮らせるまちづくりを国が総合的に推進する観点から、国民の生命・財産を保全するために優先度の高いテーマや分野横断的な都市防災施策、高度な専門性を要するテーマに重点化し実施している。
　発注先の選定にあたっては、企画競争により支出先を選定することとしており、その際、有識者委員会による審査により、透明性・公平性を確保することとしている。</t>
    <phoneticPr fontId="5"/>
  </si>
  <si>
    <t>新26-014</t>
    <rPh sb="0" eb="1">
      <t>シン</t>
    </rPh>
    <phoneticPr fontId="5"/>
  </si>
  <si>
    <t>大都市災害からの早期回復に向けた都市づくり方策検討調査業務</t>
    <phoneticPr fontId="5"/>
  </si>
  <si>
    <t>請負</t>
    <rPh sb="0" eb="2">
      <t>ウケオイ</t>
    </rPh>
    <phoneticPr fontId="5"/>
  </si>
  <si>
    <t>パシフィックコンサルタンツ(株)</t>
    <phoneticPr fontId="5"/>
  </si>
  <si>
    <t>新26-16</t>
    <rPh sb="0" eb="1">
      <t>シン</t>
    </rPh>
    <phoneticPr fontId="5"/>
  </si>
  <si>
    <t>１）大都市の早期回復に向けた都市づくり方策の検討
○早期復興に向けた計画・調査手法の整備
・復興まちづくりの主体となる地方公共団体が、被災後に被災状況調査・被災者意向調査・事業計画策定など早期に復興まちづくりに着手できるよう、東日本大震災における教訓も踏まえ、早期復興に向けた計画・調査手法を検討。
○民間事業者を活用した防災空間確保手法の整備
・地方自治体と民間事業者の連携による都市の防災性向上を図るための方策を検討。
２）地方公共団体向けの都市づくり計画策定ガイドラインの作成
・１）における検討を踏まえ、地方公共団体向けの早期回復に向けた都市づくり計画策定ガイドラインを作成。</t>
    <rPh sb="174" eb="176">
      <t>チホウ</t>
    </rPh>
    <rPh sb="176" eb="179">
      <t>ジチタイ</t>
    </rPh>
    <rPh sb="180" eb="182">
      <t>ミンカン</t>
    </rPh>
    <rPh sb="182" eb="185">
      <t>ジギョウシャ</t>
    </rPh>
    <rPh sb="186" eb="188">
      <t>レンケイ</t>
    </rPh>
    <rPh sb="191" eb="193">
      <t>トシ</t>
    </rPh>
    <rPh sb="194" eb="196">
      <t>ボウサイ</t>
    </rPh>
    <rPh sb="196" eb="197">
      <t>セイ</t>
    </rPh>
    <rPh sb="197" eb="199">
      <t>コウジョウ</t>
    </rPh>
    <rPh sb="200" eb="201">
      <t>ハカ</t>
    </rPh>
    <rPh sb="205" eb="207">
      <t>ホウサク</t>
    </rPh>
    <rPh sb="208" eb="210">
      <t>ケントウ</t>
    </rPh>
    <phoneticPr fontId="5"/>
  </si>
  <si>
    <t>防災性の向上を目的としたまちづくりのための事業が行われた市街地の面積</t>
    <phoneticPr fontId="5"/>
  </si>
  <si>
    <t>平成28年度までに防災性の向上を目的としたまちづくりのための事業が行われた市街地の面積を13,000haまで引き上げる。</t>
    <rPh sb="0" eb="2">
      <t>ヘイセイ</t>
    </rPh>
    <rPh sb="4" eb="6">
      <t>ネンド</t>
    </rPh>
    <rPh sb="54" eb="55">
      <t>ヒ</t>
    </rPh>
    <rPh sb="56" eb="57">
      <t>ア</t>
    </rPh>
    <phoneticPr fontId="5"/>
  </si>
  <si>
    <t>　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調査を行う。</t>
    <rPh sb="26" eb="29">
      <t>ユウシキシャ</t>
    </rPh>
    <rPh sb="32" eb="34">
      <t>チホウ</t>
    </rPh>
    <rPh sb="34" eb="36">
      <t>コウキョウ</t>
    </rPh>
    <rPh sb="36" eb="38">
      <t>ダンタイ</t>
    </rPh>
    <rPh sb="39" eb="41">
      <t>カンケイ</t>
    </rPh>
    <rPh sb="41" eb="43">
      <t>キカン</t>
    </rPh>
    <rPh sb="43" eb="44">
      <t>ナド</t>
    </rPh>
    <rPh sb="45" eb="47">
      <t>イケン</t>
    </rPh>
    <rPh sb="48" eb="49">
      <t>ヒロ</t>
    </rPh>
    <rPh sb="50" eb="51">
      <t>ト</t>
    </rPh>
    <rPh sb="52" eb="53">
      <t>イ</t>
    </rPh>
    <rPh sb="61" eb="63">
      <t>チホウ</t>
    </rPh>
    <rPh sb="63" eb="65">
      <t>コウキョウ</t>
    </rPh>
    <rPh sb="65" eb="67">
      <t>ダンタイ</t>
    </rPh>
    <rPh sb="71" eb="74">
      <t>ユウヨウセイ</t>
    </rPh>
    <phoneticPr fontId="5"/>
  </si>
  <si>
    <t xml:space="preserve">平成28年度までに大規模盛土造成地マップの公表率を約50％まで引き上げる。 </t>
    <phoneticPr fontId="5"/>
  </si>
  <si>
    <t>地震時に地すべりや崩壊により甚大な被害を生じるおそれのある大規模盛土造成地について、その有無等を公表した地方公共団体の割合　</t>
    <phoneticPr fontId="5"/>
  </si>
  <si>
    <t>-</t>
    <phoneticPr fontId="5"/>
  </si>
  <si>
    <t>調査に必要な経費に限定している。</t>
    <rPh sb="0" eb="2">
      <t>チョウサ</t>
    </rPh>
    <rPh sb="3" eb="5">
      <t>ヒツヨウ</t>
    </rPh>
    <rPh sb="6" eb="8">
      <t>ケイヒ</t>
    </rPh>
    <rPh sb="9" eb="11">
      <t>ゲンテイ</t>
    </rPh>
    <phoneticPr fontId="5"/>
  </si>
  <si>
    <t>地震時等に著しく危険な密集市街地の面積
【約6,000ha（平22）→おおむね解消（平32）】</t>
    <phoneticPr fontId="5"/>
  </si>
  <si>
    <t>地震時等に著しく危険な密集市街地において、最低限の安全性を確保する。</t>
    <phoneticPr fontId="5"/>
  </si>
  <si>
    <t>国民の生命・財産を保全するために優先度の高いテーマを対象に実施している。</t>
    <rPh sb="0" eb="2">
      <t>コクミン</t>
    </rPh>
    <rPh sb="3" eb="5">
      <t>セイメイ</t>
    </rPh>
    <rPh sb="6" eb="8">
      <t>ザイサン</t>
    </rPh>
    <rPh sb="9" eb="11">
      <t>ホゼン</t>
    </rPh>
    <rPh sb="16" eb="18">
      <t>ユウセン</t>
    </rPh>
    <rPh sb="18" eb="19">
      <t>ド</t>
    </rPh>
    <rPh sb="20" eb="21">
      <t>タカ</t>
    </rPh>
    <rPh sb="26" eb="28">
      <t>タイショウ</t>
    </rPh>
    <rPh sb="29" eb="31">
      <t>ジッシ</t>
    </rPh>
    <phoneticPr fontId="5"/>
  </si>
  <si>
    <t>安全で安心して暮らせるまちづくりを国が総合的に推進する観点から地方自治体、民間等には委ねることができない事業となっている。</t>
    <rPh sb="0" eb="2">
      <t>アンゼン</t>
    </rPh>
    <rPh sb="3" eb="5">
      <t>アンシン</t>
    </rPh>
    <rPh sb="7" eb="8">
      <t>ク</t>
    </rPh>
    <rPh sb="17" eb="18">
      <t>クニ</t>
    </rPh>
    <rPh sb="19" eb="22">
      <t>ソウゴウテキ</t>
    </rPh>
    <rPh sb="23" eb="25">
      <t>スイシン</t>
    </rPh>
    <rPh sb="27" eb="29">
      <t>カンテン</t>
    </rPh>
    <rPh sb="31" eb="33">
      <t>チホウ</t>
    </rPh>
    <rPh sb="33" eb="36">
      <t>ジチタイ</t>
    </rPh>
    <rPh sb="37" eb="39">
      <t>ミンカン</t>
    </rPh>
    <rPh sb="39" eb="40">
      <t>ナド</t>
    </rPh>
    <rPh sb="42" eb="43">
      <t>ユダ</t>
    </rPh>
    <rPh sb="52" eb="54">
      <t>ジギョウ</t>
    </rPh>
    <phoneticPr fontId="5"/>
  </si>
  <si>
    <t>安全で安心して暮らせるまちづくりを国が総合的に推進し、国民の生命・財産を保全するために優先度の高いテーマを実施している。</t>
    <rPh sb="0" eb="2">
      <t>アンゼン</t>
    </rPh>
    <rPh sb="3" eb="5">
      <t>アンシン</t>
    </rPh>
    <rPh sb="7" eb="8">
      <t>ク</t>
    </rPh>
    <rPh sb="17" eb="18">
      <t>クニ</t>
    </rPh>
    <rPh sb="19" eb="21">
      <t>ソウゴウ</t>
    </rPh>
    <rPh sb="21" eb="22">
      <t>テキ</t>
    </rPh>
    <rPh sb="23" eb="25">
      <t>スイシン</t>
    </rPh>
    <rPh sb="27" eb="29">
      <t>コクミン</t>
    </rPh>
    <rPh sb="30" eb="32">
      <t>セイメイ</t>
    </rPh>
    <rPh sb="33" eb="35">
      <t>ザイサン</t>
    </rPh>
    <rPh sb="36" eb="38">
      <t>ホゼン</t>
    </rPh>
    <rPh sb="43" eb="45">
      <t>ユウセン</t>
    </rPh>
    <rPh sb="45" eb="46">
      <t>ド</t>
    </rPh>
    <rPh sb="47" eb="48">
      <t>タカ</t>
    </rPh>
    <rPh sb="53" eb="55">
      <t>ジッシ</t>
    </rPh>
    <phoneticPr fontId="5"/>
  </si>
  <si>
    <t>企画競争により支出先を選定。選定にあたっては、匿名性を確保した評価、有識者委員会による審査等、透明性・公平性を確保している。</t>
    <rPh sb="0" eb="2">
      <t>キカク</t>
    </rPh>
    <rPh sb="2" eb="4">
      <t>キョウソウ</t>
    </rPh>
    <rPh sb="7" eb="9">
      <t>シシュツ</t>
    </rPh>
    <rPh sb="9" eb="10">
      <t>サキ</t>
    </rPh>
    <rPh sb="11" eb="13">
      <t>センテイ</t>
    </rPh>
    <rPh sb="14" eb="16">
      <t>センテイ</t>
    </rPh>
    <rPh sb="23" eb="26">
      <t>トクメイセイ</t>
    </rPh>
    <rPh sb="27" eb="29">
      <t>カクホ</t>
    </rPh>
    <rPh sb="31" eb="33">
      <t>ヒョウカ</t>
    </rPh>
    <rPh sb="34" eb="37">
      <t>ユウシキシャ</t>
    </rPh>
    <rPh sb="37" eb="40">
      <t>イインカイ</t>
    </rPh>
    <rPh sb="43" eb="45">
      <t>シンサ</t>
    </rPh>
    <rPh sb="45" eb="46">
      <t>ナド</t>
    </rPh>
    <rPh sb="47" eb="50">
      <t>トウメイセイ</t>
    </rPh>
    <rPh sb="51" eb="54">
      <t>コウヘイセイ</t>
    </rPh>
    <rPh sb="55" eb="57">
      <t>カクホ</t>
    </rPh>
    <phoneticPr fontId="5"/>
  </si>
  <si>
    <t>目標達成に向け着実に実績値が進展しており、成果実績は概ね成果目標に見合ったものとなっている。</t>
    <phoneticPr fontId="5"/>
  </si>
  <si>
    <t>見込みとおりとなっている。</t>
    <phoneticPr fontId="5"/>
  </si>
  <si>
    <t>発注策の選定は企画競争で行っており、積算は徴収した見積との比較を行っている。</t>
    <rPh sb="0" eb="2">
      <t>ハッチュウ</t>
    </rPh>
    <rPh sb="2" eb="3">
      <t>サク</t>
    </rPh>
    <rPh sb="4" eb="6">
      <t>センテイ</t>
    </rPh>
    <rPh sb="7" eb="9">
      <t>キカク</t>
    </rPh>
    <rPh sb="9" eb="11">
      <t>キョウソウ</t>
    </rPh>
    <rPh sb="12" eb="13">
      <t>オコナ</t>
    </rPh>
    <rPh sb="18" eb="20">
      <t>セキサン</t>
    </rPh>
    <rPh sb="21" eb="23">
      <t>チョウシュウ</t>
    </rPh>
    <rPh sb="25" eb="27">
      <t>ミツ</t>
    </rPh>
    <rPh sb="29" eb="31">
      <t>ヒカク</t>
    </rPh>
    <rPh sb="32" eb="33">
      <t>オコナ</t>
    </rPh>
    <phoneticPr fontId="5"/>
  </si>
  <si>
    <t>予算額/調査件数</t>
    <rPh sb="0" eb="3">
      <t>ヨサンガク</t>
    </rPh>
    <rPh sb="4" eb="6">
      <t>チョウサ</t>
    </rPh>
    <rPh sb="6" eb="8">
      <t>ケンスウ</t>
    </rPh>
    <phoneticPr fontId="5"/>
  </si>
  <si>
    <t>A.パシフィックコンサルタンツ(株)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</si>
</sst>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7002</xdr:colOff>
      <xdr:row>141</xdr:row>
      <xdr:rowOff>317968</xdr:rowOff>
    </xdr:from>
    <xdr:to>
      <xdr:col>32</xdr:col>
      <xdr:colOff>113459</xdr:colOff>
      <xdr:row>143</xdr:row>
      <xdr:rowOff>161087</xdr:rowOff>
    </xdr:to>
    <xdr:sp macro="" textlink="">
      <xdr:nvSpPr>
        <xdr:cNvPr id="17" name="正方形/長方形 16"/>
        <xdr:cNvSpPr/>
      </xdr:nvSpPr>
      <xdr:spPr>
        <a:xfrm>
          <a:off x="4007502" y="52867393"/>
          <a:ext cx="2706782" cy="547969"/>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13</xdr:col>
      <xdr:colOff>95249</xdr:colOff>
      <xdr:row>143</xdr:row>
      <xdr:rowOff>285750</xdr:rowOff>
    </xdr:from>
    <xdr:to>
      <xdr:col>39</xdr:col>
      <xdr:colOff>47623</xdr:colOff>
      <xdr:row>144</xdr:row>
      <xdr:rowOff>428625</xdr:rowOff>
    </xdr:to>
    <xdr:sp macro="" textlink="">
      <xdr:nvSpPr>
        <xdr:cNvPr id="18" name="大かっこ 17"/>
        <xdr:cNvSpPr/>
      </xdr:nvSpPr>
      <xdr:spPr>
        <a:xfrm>
          <a:off x="2895599" y="53540025"/>
          <a:ext cx="5153024"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大都市災害からの早期回復に向けた都市づくり方策検討調査業務</a:t>
          </a:r>
          <a:endParaRPr lang="en-US" altLang="ja-JP"/>
        </a:p>
        <a:p>
          <a:pPr algn="ctr"/>
          <a:r>
            <a:rPr kumimoji="1" lang="en-US" altLang="ja-JP" sz="1100">
              <a:solidFill>
                <a:sysClr val="windowText" lastClr="000000"/>
              </a:solidFill>
            </a:rPr>
            <a:t>【</a:t>
          </a:r>
          <a:r>
            <a:rPr kumimoji="1" lang="ja-JP" altLang="en-US" sz="1100">
              <a:solidFill>
                <a:sysClr val="windowText" lastClr="000000"/>
              </a:solidFill>
            </a:rPr>
            <a:t>平成２６年度～平成２７年度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47627</xdr:colOff>
      <xdr:row>144</xdr:row>
      <xdr:rowOff>595316</xdr:rowOff>
    </xdr:from>
    <xdr:to>
      <xdr:col>26</xdr:col>
      <xdr:colOff>47627</xdr:colOff>
      <xdr:row>146</xdr:row>
      <xdr:rowOff>357191</xdr:rowOff>
    </xdr:to>
    <xdr:cxnSp macro="">
      <xdr:nvCxnSpPr>
        <xdr:cNvPr id="19" name="直線矢印コネクタ 18"/>
        <xdr:cNvCxnSpPr/>
      </xdr:nvCxnSpPr>
      <xdr:spPr>
        <a:xfrm>
          <a:off x="5448302" y="53954366"/>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119062</xdr:colOff>
      <xdr:row>147</xdr:row>
      <xdr:rowOff>268938</xdr:rowOff>
    </xdr:from>
    <xdr:to>
      <xdr:col>33</xdr:col>
      <xdr:colOff>23813</xdr:colOff>
      <xdr:row>148</xdr:row>
      <xdr:rowOff>493059</xdr:rowOff>
    </xdr:to>
    <xdr:sp macro="" textlink="">
      <xdr:nvSpPr>
        <xdr:cNvPr id="20" name="正方形/長方形 19"/>
        <xdr:cNvSpPr/>
      </xdr:nvSpPr>
      <xdr:spPr>
        <a:xfrm>
          <a:off x="3951474" y="34458085"/>
          <a:ext cx="2728633" cy="571503"/>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Ａ．パシフィックコンサルタンツ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１５百万円</a:t>
          </a:r>
        </a:p>
      </xdr:txBody>
    </xdr:sp>
    <xdr:clientData/>
  </xdr:twoCellAnchor>
  <xdr:oneCellAnchor>
    <xdr:from>
      <xdr:col>24</xdr:col>
      <xdr:colOff>15131</xdr:colOff>
      <xdr:row>146</xdr:row>
      <xdr:rowOff>477653</xdr:rowOff>
    </xdr:from>
    <xdr:ext cx="889987" cy="275717"/>
    <xdr:sp macro="" textlink="">
      <xdr:nvSpPr>
        <xdr:cNvPr id="21" name="テキスト ボックス 20"/>
        <xdr:cNvSpPr txBox="1"/>
      </xdr:nvSpPr>
      <xdr:spPr>
        <a:xfrm>
          <a:off x="5015756" y="5466537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15</xdr:col>
      <xdr:colOff>95251</xdr:colOff>
      <xdr:row>149</xdr:row>
      <xdr:rowOff>13607</xdr:rowOff>
    </xdr:from>
    <xdr:to>
      <xdr:col>37</xdr:col>
      <xdr:colOff>196503</xdr:colOff>
      <xdr:row>151</xdr:row>
      <xdr:rowOff>121264</xdr:rowOff>
    </xdr:to>
    <xdr:sp macro="" textlink="">
      <xdr:nvSpPr>
        <xdr:cNvPr id="23" name="大かっこ 22"/>
        <xdr:cNvSpPr/>
      </xdr:nvSpPr>
      <xdr:spPr>
        <a:xfrm>
          <a:off x="3156858" y="53829857"/>
          <a:ext cx="4591609" cy="815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１）大都市の早期回復に向けた都市づくり方策の検討</a:t>
          </a:r>
          <a:endParaRPr lang="en-US" altLang="ja-JP"/>
        </a:p>
        <a:p>
          <a:pPr algn="ctr"/>
          <a:r>
            <a:rPr lang="ja-JP" altLang="en-US"/>
            <a:t>２）地方公共団体向けの都市づくり計画策定ガイドラインの作成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M500" sqref="M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465</v>
      </c>
      <c r="AR2" s="106"/>
      <c r="AS2" s="68" t="str">
        <f>IF(OR(AQ2="　", AQ2=""), "", "-")</f>
        <v/>
      </c>
      <c r="AT2" s="107">
        <v>109</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471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473</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8" t="s">
        <v>97</v>
      </c>
      <c r="H5" s="329"/>
      <c r="I5" s="329"/>
      <c r="J5" s="329"/>
      <c r="K5" s="329"/>
      <c r="L5" s="329"/>
      <c r="M5" s="330" t="s">
        <v>92</v>
      </c>
      <c r="N5" s="331"/>
      <c r="O5" s="331"/>
      <c r="P5" s="331"/>
      <c r="Q5" s="331"/>
      <c r="R5" s="332"/>
      <c r="S5" s="333" t="s">
        <v>99</v>
      </c>
      <c r="T5" s="329"/>
      <c r="U5" s="329"/>
      <c r="V5" s="329"/>
      <c r="W5" s="329"/>
      <c r="X5" s="334"/>
      <c r="Y5" s="510" t="s">
        <v>3</v>
      </c>
      <c r="Z5" s="511"/>
      <c r="AA5" s="511"/>
      <c r="AB5" s="511"/>
      <c r="AC5" s="511"/>
      <c r="AD5" s="512"/>
      <c r="AE5" s="513" t="s">
        <v>474</v>
      </c>
      <c r="AF5" s="514"/>
      <c r="AG5" s="514"/>
      <c r="AH5" s="514"/>
      <c r="AI5" s="514"/>
      <c r="AJ5" s="514"/>
      <c r="AK5" s="514"/>
      <c r="AL5" s="514"/>
      <c r="AM5" s="514"/>
      <c r="AN5" s="514"/>
      <c r="AO5" s="514"/>
      <c r="AP5" s="515"/>
      <c r="AQ5" s="516" t="s">
        <v>475</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476</v>
      </c>
      <c r="AF6" s="528"/>
      <c r="AG6" s="528"/>
      <c r="AH6" s="528"/>
      <c r="AI6" s="528"/>
      <c r="AJ6" s="528"/>
      <c r="AK6" s="528"/>
      <c r="AL6" s="528"/>
      <c r="AM6" s="528"/>
      <c r="AN6" s="528"/>
      <c r="AO6" s="528"/>
      <c r="AP6" s="528"/>
      <c r="AQ6" s="124"/>
      <c r="AR6" s="124"/>
      <c r="AS6" s="124"/>
      <c r="AT6" s="124"/>
      <c r="AU6" s="124"/>
      <c r="AV6" s="124"/>
      <c r="AW6" s="124"/>
      <c r="AX6" s="529"/>
    </row>
    <row r="7" spans="1:50" ht="40.5" customHeight="1" x14ac:dyDescent="0.15">
      <c r="A7" s="449" t="s">
        <v>25</v>
      </c>
      <c r="B7" s="450"/>
      <c r="C7" s="450"/>
      <c r="D7" s="450"/>
      <c r="E7" s="450"/>
      <c r="F7" s="450"/>
      <c r="G7" s="451" t="s">
        <v>477</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477</v>
      </c>
      <c r="AF7" s="456"/>
      <c r="AG7" s="456"/>
      <c r="AH7" s="456"/>
      <c r="AI7" s="456"/>
      <c r="AJ7" s="456"/>
      <c r="AK7" s="456"/>
      <c r="AL7" s="456"/>
      <c r="AM7" s="456"/>
      <c r="AN7" s="456"/>
      <c r="AO7" s="456"/>
      <c r="AP7" s="456"/>
      <c r="AQ7" s="456"/>
      <c r="AR7" s="456"/>
      <c r="AS7" s="456"/>
      <c r="AT7" s="456"/>
      <c r="AU7" s="456"/>
      <c r="AV7" s="456"/>
      <c r="AW7" s="456"/>
      <c r="AX7" s="457"/>
    </row>
    <row r="8" spans="1:50" ht="24.7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4.5" customHeight="1" x14ac:dyDescent="0.15">
      <c r="A9" s="458" t="s">
        <v>26</v>
      </c>
      <c r="B9" s="459"/>
      <c r="C9" s="459"/>
      <c r="D9" s="459"/>
      <c r="E9" s="459"/>
      <c r="F9" s="459"/>
      <c r="G9" s="487" t="s">
        <v>479</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06.5" customHeight="1" x14ac:dyDescent="0.15">
      <c r="A10" s="458" t="s">
        <v>36</v>
      </c>
      <c r="B10" s="459"/>
      <c r="C10" s="459"/>
      <c r="D10" s="459"/>
      <c r="E10" s="459"/>
      <c r="F10" s="459"/>
      <c r="G10" s="487" t="s">
        <v>498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30.75"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17.25"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17.25" customHeight="1" x14ac:dyDescent="0.15">
      <c r="A13" s="464"/>
      <c r="B13" s="465"/>
      <c r="C13" s="465"/>
      <c r="D13" s="465"/>
      <c r="E13" s="465"/>
      <c r="F13" s="466"/>
      <c r="G13" s="475" t="s">
        <v>7</v>
      </c>
      <c r="H13" s="476"/>
      <c r="I13" s="481" t="s">
        <v>8</v>
      </c>
      <c r="J13" s="482"/>
      <c r="K13" s="482"/>
      <c r="L13" s="482"/>
      <c r="M13" s="482"/>
      <c r="N13" s="482"/>
      <c r="O13" s="483"/>
      <c r="P13" s="71"/>
      <c r="Q13" s="72"/>
      <c r="R13" s="72"/>
      <c r="S13" s="72"/>
      <c r="T13" s="72"/>
      <c r="U13" s="72"/>
      <c r="V13" s="73"/>
      <c r="W13" s="71"/>
      <c r="X13" s="72"/>
      <c r="Y13" s="72"/>
      <c r="Z13" s="72"/>
      <c r="AA13" s="72"/>
      <c r="AB13" s="72"/>
      <c r="AC13" s="73"/>
      <c r="AD13" s="71">
        <v>15</v>
      </c>
      <c r="AE13" s="72"/>
      <c r="AF13" s="72"/>
      <c r="AG13" s="72"/>
      <c r="AH13" s="72"/>
      <c r="AI13" s="72"/>
      <c r="AJ13" s="73"/>
      <c r="AK13" s="71">
        <v>10</v>
      </c>
      <c r="AL13" s="72"/>
      <c r="AM13" s="72"/>
      <c r="AN13" s="72"/>
      <c r="AO13" s="72"/>
      <c r="AP13" s="72"/>
      <c r="AQ13" s="73"/>
      <c r="AR13" s="679"/>
      <c r="AS13" s="680"/>
      <c r="AT13" s="680"/>
      <c r="AU13" s="680"/>
      <c r="AV13" s="680"/>
      <c r="AW13" s="680"/>
      <c r="AX13" s="681"/>
    </row>
    <row r="14" spans="1:50" ht="17.25" customHeight="1" x14ac:dyDescent="0.15">
      <c r="A14" s="464"/>
      <c r="B14" s="465"/>
      <c r="C14" s="465"/>
      <c r="D14" s="465"/>
      <c r="E14" s="465"/>
      <c r="F14" s="466"/>
      <c r="G14" s="477"/>
      <c r="H14" s="478"/>
      <c r="I14" s="344" t="s">
        <v>9</v>
      </c>
      <c r="J14" s="472"/>
      <c r="K14" s="472"/>
      <c r="L14" s="472"/>
      <c r="M14" s="472"/>
      <c r="N14" s="472"/>
      <c r="O14" s="473"/>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77"/>
      <c r="AS14" s="677"/>
      <c r="AT14" s="677"/>
      <c r="AU14" s="677"/>
      <c r="AV14" s="677"/>
      <c r="AW14" s="677"/>
      <c r="AX14" s="678"/>
    </row>
    <row r="15" spans="1:50" ht="17.25" customHeight="1" x14ac:dyDescent="0.15">
      <c r="A15" s="464"/>
      <c r="B15" s="465"/>
      <c r="C15" s="465"/>
      <c r="D15" s="465"/>
      <c r="E15" s="465"/>
      <c r="F15" s="466"/>
      <c r="G15" s="477"/>
      <c r="H15" s="478"/>
      <c r="I15" s="344" t="s">
        <v>62</v>
      </c>
      <c r="J15" s="345"/>
      <c r="K15" s="345"/>
      <c r="L15" s="345"/>
      <c r="M15" s="345"/>
      <c r="N15" s="345"/>
      <c r="O15" s="346"/>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76"/>
    </row>
    <row r="16" spans="1:50" ht="17.25" customHeight="1" x14ac:dyDescent="0.15">
      <c r="A16" s="464"/>
      <c r="B16" s="465"/>
      <c r="C16" s="465"/>
      <c r="D16" s="465"/>
      <c r="E16" s="465"/>
      <c r="F16" s="466"/>
      <c r="G16" s="477"/>
      <c r="H16" s="478"/>
      <c r="I16" s="344" t="s">
        <v>63</v>
      </c>
      <c r="J16" s="345"/>
      <c r="K16" s="345"/>
      <c r="L16" s="345"/>
      <c r="M16" s="345"/>
      <c r="N16" s="345"/>
      <c r="O16" s="346"/>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4"/>
      <c r="AS16" s="445"/>
      <c r="AT16" s="445"/>
      <c r="AU16" s="445"/>
      <c r="AV16" s="445"/>
      <c r="AW16" s="445"/>
      <c r="AX16" s="446"/>
    </row>
    <row r="17" spans="1:50" ht="17.25" customHeight="1" x14ac:dyDescent="0.15">
      <c r="A17" s="464"/>
      <c r="B17" s="465"/>
      <c r="C17" s="465"/>
      <c r="D17" s="465"/>
      <c r="E17" s="465"/>
      <c r="F17" s="466"/>
      <c r="G17" s="477"/>
      <c r="H17" s="478"/>
      <c r="I17" s="344" t="s">
        <v>61</v>
      </c>
      <c r="J17" s="472"/>
      <c r="K17" s="472"/>
      <c r="L17" s="472"/>
      <c r="M17" s="472"/>
      <c r="N17" s="472"/>
      <c r="O17" s="473"/>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7"/>
      <c r="AS17" s="447"/>
      <c r="AT17" s="447"/>
      <c r="AU17" s="447"/>
      <c r="AV17" s="447"/>
      <c r="AW17" s="447"/>
      <c r="AX17" s="448"/>
    </row>
    <row r="18" spans="1:50" ht="17.25" customHeight="1" x14ac:dyDescent="0.15">
      <c r="A18" s="464"/>
      <c r="B18" s="465"/>
      <c r="C18" s="465"/>
      <c r="D18" s="465"/>
      <c r="E18" s="465"/>
      <c r="F18" s="466"/>
      <c r="G18" s="479"/>
      <c r="H18" s="480"/>
      <c r="I18" s="347" t="s">
        <v>22</v>
      </c>
      <c r="J18" s="348"/>
      <c r="K18" s="348"/>
      <c r="L18" s="348"/>
      <c r="M18" s="348"/>
      <c r="N18" s="348"/>
      <c r="O18" s="349"/>
      <c r="P18" s="316">
        <f>SUM(P13:V17)</f>
        <v>0</v>
      </c>
      <c r="Q18" s="317"/>
      <c r="R18" s="317"/>
      <c r="S18" s="317"/>
      <c r="T18" s="317"/>
      <c r="U18" s="317"/>
      <c r="V18" s="318"/>
      <c r="W18" s="316">
        <f>SUM(W13:AC17)</f>
        <v>0</v>
      </c>
      <c r="X18" s="317"/>
      <c r="Y18" s="317"/>
      <c r="Z18" s="317"/>
      <c r="AA18" s="317"/>
      <c r="AB18" s="317"/>
      <c r="AC18" s="318"/>
      <c r="AD18" s="316">
        <f t="shared" ref="AD18" si="0">SUM(AD13:AJ17)</f>
        <v>15</v>
      </c>
      <c r="AE18" s="317"/>
      <c r="AF18" s="317"/>
      <c r="AG18" s="317"/>
      <c r="AH18" s="317"/>
      <c r="AI18" s="317"/>
      <c r="AJ18" s="318"/>
      <c r="AK18" s="316">
        <f t="shared" ref="AK18" si="1">SUM(AK13:AQ17)</f>
        <v>10</v>
      </c>
      <c r="AL18" s="317"/>
      <c r="AM18" s="317"/>
      <c r="AN18" s="317"/>
      <c r="AO18" s="317"/>
      <c r="AP18" s="317"/>
      <c r="AQ18" s="318"/>
      <c r="AR18" s="316">
        <f t="shared" ref="AR18" si="2">SUM(AR13:AX17)</f>
        <v>0</v>
      </c>
      <c r="AS18" s="317"/>
      <c r="AT18" s="317"/>
      <c r="AU18" s="317"/>
      <c r="AV18" s="317"/>
      <c r="AW18" s="317"/>
      <c r="AX18" s="319"/>
    </row>
    <row r="19" spans="1:50" ht="17.25" customHeight="1" x14ac:dyDescent="0.15">
      <c r="A19" s="464"/>
      <c r="B19" s="465"/>
      <c r="C19" s="465"/>
      <c r="D19" s="465"/>
      <c r="E19" s="465"/>
      <c r="F19" s="466"/>
      <c r="G19" s="313" t="s">
        <v>10</v>
      </c>
      <c r="H19" s="314"/>
      <c r="I19" s="314"/>
      <c r="J19" s="314"/>
      <c r="K19" s="314"/>
      <c r="L19" s="314"/>
      <c r="M19" s="314"/>
      <c r="N19" s="314"/>
      <c r="O19" s="314"/>
      <c r="P19" s="71"/>
      <c r="Q19" s="72"/>
      <c r="R19" s="72"/>
      <c r="S19" s="72"/>
      <c r="T19" s="72"/>
      <c r="U19" s="72"/>
      <c r="V19" s="73"/>
      <c r="W19" s="71"/>
      <c r="X19" s="72"/>
      <c r="Y19" s="72"/>
      <c r="Z19" s="72"/>
      <c r="AA19" s="72"/>
      <c r="AB19" s="72"/>
      <c r="AC19" s="73"/>
      <c r="AD19" s="71">
        <v>14.9</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17.25" customHeight="1" x14ac:dyDescent="0.15">
      <c r="A20" s="467"/>
      <c r="B20" s="468"/>
      <c r="C20" s="468"/>
      <c r="D20" s="468"/>
      <c r="E20" s="468"/>
      <c r="F20" s="469"/>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0.9933333333333334</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28</v>
      </c>
      <c r="AV22" s="110"/>
      <c r="AW22" s="108" t="s">
        <v>360</v>
      </c>
      <c r="AX22" s="109"/>
    </row>
    <row r="23" spans="1:50" ht="22.5" customHeight="1" x14ac:dyDescent="0.15">
      <c r="A23" s="217"/>
      <c r="B23" s="215"/>
      <c r="C23" s="215"/>
      <c r="D23" s="215"/>
      <c r="E23" s="215"/>
      <c r="F23" s="216"/>
      <c r="G23" s="322" t="s">
        <v>500</v>
      </c>
      <c r="H23" s="289"/>
      <c r="I23" s="289"/>
      <c r="J23" s="289"/>
      <c r="K23" s="289"/>
      <c r="L23" s="289"/>
      <c r="M23" s="289"/>
      <c r="N23" s="289"/>
      <c r="O23" s="290"/>
      <c r="P23" s="255" t="s">
        <v>499</v>
      </c>
      <c r="Q23" s="196"/>
      <c r="R23" s="196"/>
      <c r="S23" s="196"/>
      <c r="T23" s="196"/>
      <c r="U23" s="196"/>
      <c r="V23" s="196"/>
      <c r="W23" s="196"/>
      <c r="X23" s="197"/>
      <c r="Y23" s="294" t="s">
        <v>14</v>
      </c>
      <c r="Z23" s="295"/>
      <c r="AA23" s="296"/>
      <c r="AB23" s="326" t="s">
        <v>480</v>
      </c>
      <c r="AC23" s="297"/>
      <c r="AD23" s="297"/>
      <c r="AE23" s="93">
        <v>8016</v>
      </c>
      <c r="AF23" s="94"/>
      <c r="AG23" s="94"/>
      <c r="AH23" s="94"/>
      <c r="AI23" s="95"/>
      <c r="AJ23" s="93">
        <v>9586</v>
      </c>
      <c r="AK23" s="94"/>
      <c r="AL23" s="94"/>
      <c r="AM23" s="94"/>
      <c r="AN23" s="95"/>
      <c r="AO23" s="93">
        <v>10752</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27" t="s">
        <v>480</v>
      </c>
      <c r="AC24" s="287"/>
      <c r="AD24" s="287"/>
      <c r="AE24" s="93" t="s">
        <v>478</v>
      </c>
      <c r="AF24" s="94"/>
      <c r="AG24" s="94"/>
      <c r="AH24" s="94"/>
      <c r="AI24" s="95"/>
      <c r="AJ24" s="93" t="s">
        <v>478</v>
      </c>
      <c r="AK24" s="94"/>
      <c r="AL24" s="94"/>
      <c r="AM24" s="94"/>
      <c r="AN24" s="95"/>
      <c r="AO24" s="93" t="s">
        <v>478</v>
      </c>
      <c r="AP24" s="94"/>
      <c r="AQ24" s="94"/>
      <c r="AR24" s="94"/>
      <c r="AS24" s="95"/>
      <c r="AT24" s="93">
        <v>13000</v>
      </c>
      <c r="AU24" s="94"/>
      <c r="AV24" s="94"/>
      <c r="AW24" s="94"/>
      <c r="AX24" s="96"/>
    </row>
    <row r="25" spans="1:50" ht="22.5" customHeight="1" x14ac:dyDescent="0.15">
      <c r="A25" s="682"/>
      <c r="B25" s="683"/>
      <c r="C25" s="683"/>
      <c r="D25" s="683"/>
      <c r="E25" s="683"/>
      <c r="F25" s="684"/>
      <c r="G25" s="323"/>
      <c r="H25" s="324"/>
      <c r="I25" s="324"/>
      <c r="J25" s="324"/>
      <c r="K25" s="324"/>
      <c r="L25" s="324"/>
      <c r="M25" s="324"/>
      <c r="N25" s="324"/>
      <c r="O25" s="325"/>
      <c r="P25" s="198"/>
      <c r="Q25" s="198"/>
      <c r="R25" s="198"/>
      <c r="S25" s="198"/>
      <c r="T25" s="198"/>
      <c r="U25" s="198"/>
      <c r="V25" s="198"/>
      <c r="W25" s="198"/>
      <c r="X25" s="199"/>
      <c r="Y25" s="120" t="s">
        <v>15</v>
      </c>
      <c r="Z25" s="121"/>
      <c r="AA25" s="171"/>
      <c r="AB25" s="694" t="s">
        <v>364</v>
      </c>
      <c r="AC25" s="265"/>
      <c r="AD25" s="265"/>
      <c r="AE25" s="93">
        <v>62</v>
      </c>
      <c r="AF25" s="94"/>
      <c r="AG25" s="94"/>
      <c r="AH25" s="94"/>
      <c r="AI25" s="95"/>
      <c r="AJ25" s="93">
        <v>74</v>
      </c>
      <c r="AK25" s="94"/>
      <c r="AL25" s="94"/>
      <c r="AM25" s="94"/>
      <c r="AN25" s="95"/>
      <c r="AO25" s="93">
        <v>83</v>
      </c>
      <c r="AP25" s="94"/>
      <c r="AQ25" s="94"/>
      <c r="AR25" s="94"/>
      <c r="AS25" s="95"/>
      <c r="AT25" s="269"/>
      <c r="AU25" s="270"/>
      <c r="AV25" s="270"/>
      <c r="AW25" s="270"/>
      <c r="AX25" s="271"/>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3" t="s">
        <v>303</v>
      </c>
      <c r="AU26" s="674"/>
      <c r="AV26" s="674"/>
      <c r="AW26" s="674"/>
      <c r="AX26" s="675"/>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v>32</v>
      </c>
      <c r="AV27" s="110"/>
      <c r="AW27" s="108" t="s">
        <v>360</v>
      </c>
      <c r="AX27" s="109"/>
    </row>
    <row r="28" spans="1:50" ht="23.25" customHeight="1" x14ac:dyDescent="0.15">
      <c r="A28" s="217"/>
      <c r="B28" s="215"/>
      <c r="C28" s="215"/>
      <c r="D28" s="215"/>
      <c r="E28" s="215"/>
      <c r="F28" s="216"/>
      <c r="G28" s="322" t="s">
        <v>507</v>
      </c>
      <c r="H28" s="289"/>
      <c r="I28" s="289"/>
      <c r="J28" s="289"/>
      <c r="K28" s="289"/>
      <c r="L28" s="289"/>
      <c r="M28" s="289"/>
      <c r="N28" s="289"/>
      <c r="O28" s="290"/>
      <c r="P28" s="255" t="s">
        <v>506</v>
      </c>
      <c r="Q28" s="196"/>
      <c r="R28" s="196"/>
      <c r="S28" s="196"/>
      <c r="T28" s="196"/>
      <c r="U28" s="196"/>
      <c r="V28" s="196"/>
      <c r="W28" s="196"/>
      <c r="X28" s="197"/>
      <c r="Y28" s="294" t="s">
        <v>14</v>
      </c>
      <c r="Z28" s="295"/>
      <c r="AA28" s="296"/>
      <c r="AB28" s="326" t="s">
        <v>481</v>
      </c>
      <c r="AC28" s="297"/>
      <c r="AD28" s="297"/>
      <c r="AE28" s="93" t="s">
        <v>478</v>
      </c>
      <c r="AF28" s="94"/>
      <c r="AG28" s="94"/>
      <c r="AH28" s="94"/>
      <c r="AI28" s="95"/>
      <c r="AJ28" s="93" t="s">
        <v>478</v>
      </c>
      <c r="AK28" s="94"/>
      <c r="AL28" s="94"/>
      <c r="AM28" s="94"/>
      <c r="AN28" s="95"/>
      <c r="AO28" s="93">
        <v>4547</v>
      </c>
      <c r="AP28" s="94"/>
      <c r="AQ28" s="94"/>
      <c r="AR28" s="94"/>
      <c r="AS28" s="95"/>
      <c r="AT28" s="227"/>
      <c r="AU28" s="227"/>
      <c r="AV28" s="227"/>
      <c r="AW28" s="227"/>
      <c r="AX28" s="228"/>
    </row>
    <row r="29" spans="1:50" ht="23.25"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327" t="s">
        <v>481</v>
      </c>
      <c r="AC29" s="287"/>
      <c r="AD29" s="287"/>
      <c r="AE29" s="93" t="s">
        <v>478</v>
      </c>
      <c r="AF29" s="94"/>
      <c r="AG29" s="94"/>
      <c r="AH29" s="94"/>
      <c r="AI29" s="95"/>
      <c r="AJ29" s="93" t="s">
        <v>478</v>
      </c>
      <c r="AK29" s="94"/>
      <c r="AL29" s="94"/>
      <c r="AM29" s="94"/>
      <c r="AN29" s="95"/>
      <c r="AO29" s="93" t="s">
        <v>478</v>
      </c>
      <c r="AP29" s="94"/>
      <c r="AQ29" s="94"/>
      <c r="AR29" s="94"/>
      <c r="AS29" s="95"/>
      <c r="AT29" s="93"/>
      <c r="AU29" s="94"/>
      <c r="AV29" s="94"/>
      <c r="AW29" s="94"/>
      <c r="AX29" s="96"/>
    </row>
    <row r="30" spans="1:50" ht="23.25" customHeight="1" x14ac:dyDescent="0.15">
      <c r="A30" s="682"/>
      <c r="B30" s="683"/>
      <c r="C30" s="683"/>
      <c r="D30" s="683"/>
      <c r="E30" s="683"/>
      <c r="F30" s="684"/>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t="s">
        <v>478</v>
      </c>
      <c r="AF30" s="94"/>
      <c r="AG30" s="94"/>
      <c r="AH30" s="94"/>
      <c r="AI30" s="95"/>
      <c r="AJ30" s="93" t="s">
        <v>478</v>
      </c>
      <c r="AK30" s="94"/>
      <c r="AL30" s="94"/>
      <c r="AM30" s="94"/>
      <c r="AN30" s="95"/>
      <c r="AO30" s="93" t="s">
        <v>478</v>
      </c>
      <c r="AP30" s="94"/>
      <c r="AQ30" s="94"/>
      <c r="AR30" s="94"/>
      <c r="AS30" s="95"/>
      <c r="AT30" s="269"/>
      <c r="AU30" s="270"/>
      <c r="AV30" s="270"/>
      <c r="AW30" s="270"/>
      <c r="AX30" s="271"/>
    </row>
    <row r="31" spans="1:50" ht="18.75"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v>28</v>
      </c>
      <c r="AV32" s="110"/>
      <c r="AW32" s="108" t="s">
        <v>360</v>
      </c>
      <c r="AX32" s="109"/>
    </row>
    <row r="33" spans="1:50" ht="27.75" customHeight="1" x14ac:dyDescent="0.15">
      <c r="A33" s="217"/>
      <c r="B33" s="215"/>
      <c r="C33" s="215"/>
      <c r="D33" s="215"/>
      <c r="E33" s="215"/>
      <c r="F33" s="216"/>
      <c r="G33" s="322" t="s">
        <v>502</v>
      </c>
      <c r="H33" s="453"/>
      <c r="I33" s="453"/>
      <c r="J33" s="453"/>
      <c r="K33" s="453"/>
      <c r="L33" s="453"/>
      <c r="M33" s="453"/>
      <c r="N33" s="453"/>
      <c r="O33" s="658"/>
      <c r="P33" s="578" t="s">
        <v>503</v>
      </c>
      <c r="Q33" s="255"/>
      <c r="R33" s="255"/>
      <c r="S33" s="255"/>
      <c r="T33" s="255"/>
      <c r="U33" s="255"/>
      <c r="V33" s="255"/>
      <c r="W33" s="255"/>
      <c r="X33" s="665"/>
      <c r="Y33" s="294" t="s">
        <v>14</v>
      </c>
      <c r="Z33" s="295"/>
      <c r="AA33" s="296"/>
      <c r="AB33" s="326" t="s">
        <v>482</v>
      </c>
      <c r="AC33" s="297"/>
      <c r="AD33" s="297"/>
      <c r="AE33" s="93" t="s">
        <v>504</v>
      </c>
      <c r="AF33" s="94"/>
      <c r="AG33" s="94"/>
      <c r="AH33" s="94"/>
      <c r="AI33" s="95"/>
      <c r="AJ33" s="93">
        <v>8</v>
      </c>
      <c r="AK33" s="94"/>
      <c r="AL33" s="94"/>
      <c r="AM33" s="94"/>
      <c r="AN33" s="95"/>
      <c r="AO33" s="93">
        <v>14</v>
      </c>
      <c r="AP33" s="94"/>
      <c r="AQ33" s="94"/>
      <c r="AR33" s="94"/>
      <c r="AS33" s="95"/>
      <c r="AT33" s="227"/>
      <c r="AU33" s="227"/>
      <c r="AV33" s="227"/>
      <c r="AW33" s="227"/>
      <c r="AX33" s="228"/>
    </row>
    <row r="34" spans="1:50" ht="27.75" customHeight="1" x14ac:dyDescent="0.15">
      <c r="A34" s="218"/>
      <c r="B34" s="219"/>
      <c r="C34" s="219"/>
      <c r="D34" s="219"/>
      <c r="E34" s="219"/>
      <c r="F34" s="220"/>
      <c r="G34" s="659"/>
      <c r="H34" s="660"/>
      <c r="I34" s="660"/>
      <c r="J34" s="660"/>
      <c r="K34" s="660"/>
      <c r="L34" s="660"/>
      <c r="M34" s="660"/>
      <c r="N34" s="660"/>
      <c r="O34" s="661"/>
      <c r="P34" s="666"/>
      <c r="Q34" s="667"/>
      <c r="R34" s="667"/>
      <c r="S34" s="667"/>
      <c r="T34" s="667"/>
      <c r="U34" s="667"/>
      <c r="V34" s="667"/>
      <c r="W34" s="667"/>
      <c r="X34" s="668"/>
      <c r="Y34" s="175" t="s">
        <v>65</v>
      </c>
      <c r="Z34" s="121"/>
      <c r="AA34" s="171"/>
      <c r="AB34" s="327" t="s">
        <v>16</v>
      </c>
      <c r="AC34" s="287"/>
      <c r="AD34" s="287"/>
      <c r="AE34" s="93" t="s">
        <v>478</v>
      </c>
      <c r="AF34" s="94"/>
      <c r="AG34" s="94"/>
      <c r="AH34" s="94"/>
      <c r="AI34" s="95"/>
      <c r="AJ34" s="93" t="s">
        <v>478</v>
      </c>
      <c r="AK34" s="94"/>
      <c r="AL34" s="94"/>
      <c r="AM34" s="94"/>
      <c r="AN34" s="95"/>
      <c r="AO34" s="93" t="s">
        <v>478</v>
      </c>
      <c r="AP34" s="94"/>
      <c r="AQ34" s="94"/>
      <c r="AR34" s="94"/>
      <c r="AS34" s="95"/>
      <c r="AT34" s="93">
        <v>50</v>
      </c>
      <c r="AU34" s="94"/>
      <c r="AV34" s="94"/>
      <c r="AW34" s="94"/>
      <c r="AX34" s="96"/>
    </row>
    <row r="35" spans="1:50" ht="27.75" customHeight="1" x14ac:dyDescent="0.15">
      <c r="A35" s="682"/>
      <c r="B35" s="683"/>
      <c r="C35" s="683"/>
      <c r="D35" s="683"/>
      <c r="E35" s="683"/>
      <c r="F35" s="684"/>
      <c r="G35" s="662"/>
      <c r="H35" s="663"/>
      <c r="I35" s="663"/>
      <c r="J35" s="663"/>
      <c r="K35" s="663"/>
      <c r="L35" s="663"/>
      <c r="M35" s="663"/>
      <c r="N35" s="663"/>
      <c r="O35" s="664"/>
      <c r="P35" s="531"/>
      <c r="Q35" s="669"/>
      <c r="R35" s="669"/>
      <c r="S35" s="669"/>
      <c r="T35" s="669"/>
      <c r="U35" s="669"/>
      <c r="V35" s="669"/>
      <c r="W35" s="669"/>
      <c r="X35" s="670"/>
      <c r="Y35" s="120" t="s">
        <v>15</v>
      </c>
      <c r="Z35" s="121"/>
      <c r="AA35" s="171"/>
      <c r="AB35" s="265" t="s">
        <v>16</v>
      </c>
      <c r="AC35" s="265"/>
      <c r="AD35" s="265"/>
      <c r="AE35" s="93" t="s">
        <v>504</v>
      </c>
      <c r="AF35" s="94"/>
      <c r="AG35" s="94"/>
      <c r="AH35" s="94"/>
      <c r="AI35" s="95"/>
      <c r="AJ35" s="93">
        <v>16</v>
      </c>
      <c r="AK35" s="94"/>
      <c r="AL35" s="94"/>
      <c r="AM35" s="94"/>
      <c r="AN35" s="95"/>
      <c r="AO35" s="93">
        <v>28</v>
      </c>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2"/>
      <c r="B40" s="683"/>
      <c r="C40" s="683"/>
      <c r="D40" s="683"/>
      <c r="E40" s="683"/>
      <c r="F40" s="684"/>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5" t="s">
        <v>320</v>
      </c>
      <c r="B47" s="697"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702"/>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97"/>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4.25" hidden="1" customHeight="1" x14ac:dyDescent="0.15">
      <c r="A49" s="235"/>
      <c r="B49" s="697"/>
      <c r="C49" s="237"/>
      <c r="D49" s="237"/>
      <c r="E49" s="237"/>
      <c r="F49" s="238"/>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14.25" hidden="1" customHeight="1" x14ac:dyDescent="0.15">
      <c r="A50" s="235"/>
      <c r="B50" s="697"/>
      <c r="C50" s="237"/>
      <c r="D50" s="237"/>
      <c r="E50" s="237"/>
      <c r="F50" s="238"/>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14.25" hidden="1" customHeight="1" x14ac:dyDescent="0.15">
      <c r="A51" s="235"/>
      <c r="B51" s="698"/>
      <c r="C51" s="239"/>
      <c r="D51" s="239"/>
      <c r="E51" s="239"/>
      <c r="F51" s="240"/>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17.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70"/>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17.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71"/>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17.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72" t="s">
        <v>69</v>
      </c>
      <c r="AF67" s="118"/>
      <c r="AG67" s="118"/>
      <c r="AH67" s="118"/>
      <c r="AI67" s="118"/>
      <c r="AJ67" s="672" t="s">
        <v>70</v>
      </c>
      <c r="AK67" s="118"/>
      <c r="AL67" s="118"/>
      <c r="AM67" s="118"/>
      <c r="AN67" s="118"/>
      <c r="AO67" s="672"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483</v>
      </c>
      <c r="H68" s="196"/>
      <c r="I68" s="196"/>
      <c r="J68" s="196"/>
      <c r="K68" s="196"/>
      <c r="L68" s="196"/>
      <c r="M68" s="196"/>
      <c r="N68" s="196"/>
      <c r="O68" s="196"/>
      <c r="P68" s="196"/>
      <c r="Q68" s="196"/>
      <c r="R68" s="196"/>
      <c r="S68" s="196"/>
      <c r="T68" s="196"/>
      <c r="U68" s="196"/>
      <c r="V68" s="196"/>
      <c r="W68" s="196"/>
      <c r="X68" s="197"/>
      <c r="Y68" s="335" t="s">
        <v>66</v>
      </c>
      <c r="Z68" s="336"/>
      <c r="AA68" s="337"/>
      <c r="AB68" s="203" t="s">
        <v>484</v>
      </c>
      <c r="AC68" s="204"/>
      <c r="AD68" s="205"/>
      <c r="AE68" s="93" t="s">
        <v>478</v>
      </c>
      <c r="AF68" s="94"/>
      <c r="AG68" s="94"/>
      <c r="AH68" s="94"/>
      <c r="AI68" s="95"/>
      <c r="AJ68" s="93" t="s">
        <v>478</v>
      </c>
      <c r="AK68" s="94"/>
      <c r="AL68" s="94"/>
      <c r="AM68" s="94"/>
      <c r="AN68" s="95"/>
      <c r="AO68" s="93">
        <v>1</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484</v>
      </c>
      <c r="AC69" s="212"/>
      <c r="AD69" s="213"/>
      <c r="AE69" s="93" t="s">
        <v>478</v>
      </c>
      <c r="AF69" s="94"/>
      <c r="AG69" s="94"/>
      <c r="AH69" s="94"/>
      <c r="AI69" s="95"/>
      <c r="AJ69" s="93" t="s">
        <v>478</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5"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478</v>
      </c>
      <c r="AF83" s="153"/>
      <c r="AG83" s="153"/>
      <c r="AH83" s="153"/>
      <c r="AI83" s="153"/>
      <c r="AJ83" s="152" t="s">
        <v>478</v>
      </c>
      <c r="AK83" s="153"/>
      <c r="AL83" s="153"/>
      <c r="AM83" s="153"/>
      <c r="AN83" s="153"/>
      <c r="AO83" s="152">
        <v>15</v>
      </c>
      <c r="AP83" s="153"/>
      <c r="AQ83" s="153"/>
      <c r="AR83" s="153"/>
      <c r="AS83" s="153"/>
      <c r="AT83" s="93">
        <v>10</v>
      </c>
      <c r="AU83" s="94"/>
      <c r="AV83" s="94"/>
      <c r="AW83" s="94"/>
      <c r="AX83" s="96"/>
    </row>
    <row r="84" spans="1:60" ht="3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515</v>
      </c>
      <c r="AC84" s="158"/>
      <c r="AD84" s="159"/>
      <c r="AE84" s="157" t="s">
        <v>477</v>
      </c>
      <c r="AF84" s="158"/>
      <c r="AG84" s="158"/>
      <c r="AH84" s="158"/>
      <c r="AI84" s="159"/>
      <c r="AJ84" s="157" t="s">
        <v>477</v>
      </c>
      <c r="AK84" s="158"/>
      <c r="AL84" s="158"/>
      <c r="AM84" s="158"/>
      <c r="AN84" s="159"/>
      <c r="AO84" s="182" t="s">
        <v>487</v>
      </c>
      <c r="AP84" s="158"/>
      <c r="AQ84" s="158"/>
      <c r="AR84" s="158"/>
      <c r="AS84" s="159"/>
      <c r="AT84" s="182" t="s">
        <v>488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14.25" customHeight="1" x14ac:dyDescent="0.15">
      <c r="A98" s="379"/>
      <c r="B98" s="380"/>
      <c r="C98" s="414" t="s">
        <v>489</v>
      </c>
      <c r="D98" s="415"/>
      <c r="E98" s="415"/>
      <c r="F98" s="415"/>
      <c r="G98" s="415"/>
      <c r="H98" s="415"/>
      <c r="I98" s="415"/>
      <c r="J98" s="415"/>
      <c r="K98" s="416"/>
      <c r="L98" s="71">
        <v>10</v>
      </c>
      <c r="M98" s="72"/>
      <c r="N98" s="72"/>
      <c r="O98" s="72"/>
      <c r="P98" s="72"/>
      <c r="Q98" s="73"/>
      <c r="R98" s="71"/>
      <c r="S98" s="72"/>
      <c r="T98" s="72"/>
      <c r="U98" s="72"/>
      <c r="V98" s="72"/>
      <c r="W98" s="73"/>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14.25" customHeight="1" x14ac:dyDescent="0.15">
      <c r="A99" s="379"/>
      <c r="B99" s="380"/>
      <c r="C99" s="161"/>
      <c r="D99" s="162"/>
      <c r="E99" s="162"/>
      <c r="F99" s="162"/>
      <c r="G99" s="162"/>
      <c r="H99" s="162"/>
      <c r="I99" s="162"/>
      <c r="J99" s="162"/>
      <c r="K99" s="163"/>
      <c r="L99" s="71"/>
      <c r="M99" s="72"/>
      <c r="N99" s="72"/>
      <c r="O99" s="72"/>
      <c r="P99" s="72"/>
      <c r="Q99" s="73"/>
      <c r="R99" s="71"/>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14.25" customHeight="1" x14ac:dyDescent="0.15">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14.25" customHeight="1" x14ac:dyDescent="0.15">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14.25" customHeight="1" x14ac:dyDescent="0.15">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14.2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14.25" customHeight="1" thickBot="1" x14ac:dyDescent="0.2">
      <c r="A104" s="381"/>
      <c r="B104" s="382"/>
      <c r="C104" s="371" t="s">
        <v>22</v>
      </c>
      <c r="D104" s="372"/>
      <c r="E104" s="372"/>
      <c r="F104" s="372"/>
      <c r="G104" s="372"/>
      <c r="H104" s="372"/>
      <c r="I104" s="372"/>
      <c r="J104" s="372"/>
      <c r="K104" s="373"/>
      <c r="L104" s="374">
        <f>SUM(L98:Q103)</f>
        <v>10</v>
      </c>
      <c r="M104" s="375"/>
      <c r="N104" s="375"/>
      <c r="O104" s="375"/>
      <c r="P104" s="375"/>
      <c r="Q104" s="376"/>
      <c r="R104" s="374">
        <f>SUM(R98:W103)</f>
        <v>0</v>
      </c>
      <c r="S104" s="375"/>
      <c r="T104" s="375"/>
      <c r="U104" s="375"/>
      <c r="V104" s="375"/>
      <c r="W104" s="376"/>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25.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5.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26.25" customHeight="1" x14ac:dyDescent="0.15">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472</v>
      </c>
      <c r="AE108" s="606"/>
      <c r="AF108" s="606"/>
      <c r="AG108" s="602" t="s">
        <v>508</v>
      </c>
      <c r="AH108" s="603"/>
      <c r="AI108" s="603"/>
      <c r="AJ108" s="603"/>
      <c r="AK108" s="603"/>
      <c r="AL108" s="603"/>
      <c r="AM108" s="603"/>
      <c r="AN108" s="603"/>
      <c r="AO108" s="603"/>
      <c r="AP108" s="603"/>
      <c r="AQ108" s="603"/>
      <c r="AR108" s="603"/>
      <c r="AS108" s="603"/>
      <c r="AT108" s="603"/>
      <c r="AU108" s="603"/>
      <c r="AV108" s="603"/>
      <c r="AW108" s="603"/>
      <c r="AX108" s="604"/>
    </row>
    <row r="109" spans="1:50" ht="40.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472</v>
      </c>
      <c r="AE109" s="443"/>
      <c r="AF109" s="443"/>
      <c r="AG109" s="533" t="s">
        <v>509</v>
      </c>
      <c r="AH109" s="305"/>
      <c r="AI109" s="305"/>
      <c r="AJ109" s="305"/>
      <c r="AK109" s="305"/>
      <c r="AL109" s="305"/>
      <c r="AM109" s="305"/>
      <c r="AN109" s="305"/>
      <c r="AO109" s="305"/>
      <c r="AP109" s="305"/>
      <c r="AQ109" s="305"/>
      <c r="AR109" s="305"/>
      <c r="AS109" s="305"/>
      <c r="AT109" s="305"/>
      <c r="AU109" s="305"/>
      <c r="AV109" s="305"/>
      <c r="AW109" s="305"/>
      <c r="AX109" s="306"/>
    </row>
    <row r="110" spans="1:50" ht="44.25"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472</v>
      </c>
      <c r="AE110" s="587"/>
      <c r="AF110" s="587"/>
      <c r="AG110" s="531" t="s">
        <v>510</v>
      </c>
      <c r="AH110" s="198"/>
      <c r="AI110" s="198"/>
      <c r="AJ110" s="198"/>
      <c r="AK110" s="198"/>
      <c r="AL110" s="198"/>
      <c r="AM110" s="198"/>
      <c r="AN110" s="198"/>
      <c r="AO110" s="198"/>
      <c r="AP110" s="198"/>
      <c r="AQ110" s="198"/>
      <c r="AR110" s="198"/>
      <c r="AS110" s="198"/>
      <c r="AT110" s="198"/>
      <c r="AU110" s="198"/>
      <c r="AV110" s="198"/>
      <c r="AW110" s="198"/>
      <c r="AX110" s="532"/>
    </row>
    <row r="111" spans="1:50" ht="42"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472</v>
      </c>
      <c r="AE111" s="439"/>
      <c r="AF111" s="439"/>
      <c r="AG111" s="301" t="s">
        <v>511</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490</v>
      </c>
      <c r="AE112" s="443"/>
      <c r="AF112" s="443"/>
      <c r="AG112" s="304"/>
      <c r="AH112" s="305"/>
      <c r="AI112" s="305"/>
      <c r="AJ112" s="305"/>
      <c r="AK112" s="305"/>
      <c r="AL112" s="305"/>
      <c r="AM112" s="305"/>
      <c r="AN112" s="305"/>
      <c r="AO112" s="305"/>
      <c r="AP112" s="305"/>
      <c r="AQ112" s="305"/>
      <c r="AR112" s="305"/>
      <c r="AS112" s="305"/>
      <c r="AT112" s="305"/>
      <c r="AU112" s="305"/>
      <c r="AV112" s="305"/>
      <c r="AW112" s="305"/>
      <c r="AX112" s="306"/>
    </row>
    <row r="113" spans="1:64" ht="33.75"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472</v>
      </c>
      <c r="AE113" s="443"/>
      <c r="AF113" s="443"/>
      <c r="AG113" s="533" t="s">
        <v>514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490</v>
      </c>
      <c r="AE114" s="443"/>
      <c r="AF114" s="443"/>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472</v>
      </c>
      <c r="AE115" s="443"/>
      <c r="AF115" s="443"/>
      <c r="AG115" s="533" t="s">
        <v>505</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490</v>
      </c>
      <c r="AE116" s="635"/>
      <c r="AF116" s="635"/>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490</v>
      </c>
      <c r="AE117" s="587"/>
      <c r="AF117" s="596"/>
      <c r="AG117" s="600"/>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46.5"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472</v>
      </c>
      <c r="AE118" s="439"/>
      <c r="AF118" s="639"/>
      <c r="AG118" s="301" t="s">
        <v>512</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490</v>
      </c>
      <c r="AE119" s="608"/>
      <c r="AF119" s="608"/>
      <c r="AG119" s="30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472</v>
      </c>
      <c r="AE120" s="443"/>
      <c r="AF120" s="443"/>
      <c r="AG120" s="533" t="s">
        <v>513</v>
      </c>
      <c r="AH120" s="305"/>
      <c r="AI120" s="305"/>
      <c r="AJ120" s="305"/>
      <c r="AK120" s="305"/>
      <c r="AL120" s="305"/>
      <c r="AM120" s="305"/>
      <c r="AN120" s="305"/>
      <c r="AO120" s="305"/>
      <c r="AP120" s="305"/>
      <c r="AQ120" s="305"/>
      <c r="AR120" s="305"/>
      <c r="AS120" s="305"/>
      <c r="AT120" s="305"/>
      <c r="AU120" s="305"/>
      <c r="AV120" s="305"/>
      <c r="AW120" s="305"/>
      <c r="AX120" s="306"/>
    </row>
    <row r="121" spans="1:64" ht="42.7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472</v>
      </c>
      <c r="AE121" s="443"/>
      <c r="AF121" s="443"/>
      <c r="AG121" s="531" t="s">
        <v>491</v>
      </c>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490</v>
      </c>
      <c r="AE122" s="439"/>
      <c r="AF122" s="439"/>
      <c r="AG122" s="578"/>
      <c r="AH122" s="196"/>
      <c r="AI122" s="196"/>
      <c r="AJ122" s="196"/>
      <c r="AK122" s="196"/>
      <c r="AL122" s="196"/>
      <c r="AM122" s="196"/>
      <c r="AN122" s="196"/>
      <c r="AO122" s="196"/>
      <c r="AP122" s="196"/>
      <c r="AQ122" s="196"/>
      <c r="AR122" s="196"/>
      <c r="AS122" s="196"/>
      <c r="AT122" s="196"/>
      <c r="AU122" s="196"/>
      <c r="AV122" s="196"/>
      <c r="AW122" s="196"/>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7"/>
      <c r="AI123" s="277"/>
      <c r="AJ123" s="277"/>
      <c r="AK123" s="277"/>
      <c r="AL123" s="277"/>
      <c r="AM123" s="277"/>
      <c r="AN123" s="277"/>
      <c r="AO123" s="277"/>
      <c r="AP123" s="277"/>
      <c r="AQ123" s="277"/>
      <c r="AR123" s="277"/>
      <c r="AS123" s="277"/>
      <c r="AT123" s="277"/>
      <c r="AU123" s="277"/>
      <c r="AV123" s="277"/>
      <c r="AW123" s="277"/>
      <c r="AX123" s="581"/>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5"/>
      <c r="V124" s="305"/>
      <c r="W124" s="305"/>
      <c r="X124" s="305"/>
      <c r="Y124" s="305"/>
      <c r="Z124" s="305"/>
      <c r="AA124" s="305"/>
      <c r="AB124" s="305"/>
      <c r="AC124" s="305"/>
      <c r="AD124" s="305"/>
      <c r="AE124" s="305"/>
      <c r="AF124" s="633"/>
      <c r="AG124" s="580"/>
      <c r="AH124" s="277"/>
      <c r="AI124" s="277"/>
      <c r="AJ124" s="277"/>
      <c r="AK124" s="277"/>
      <c r="AL124" s="277"/>
      <c r="AM124" s="277"/>
      <c r="AN124" s="277"/>
      <c r="AO124" s="277"/>
      <c r="AP124" s="277"/>
      <c r="AQ124" s="277"/>
      <c r="AR124" s="277"/>
      <c r="AS124" s="277"/>
      <c r="AT124" s="277"/>
      <c r="AU124" s="277"/>
      <c r="AV124" s="277"/>
      <c r="AW124" s="277"/>
      <c r="AX124" s="581"/>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5"/>
      <c r="U125" s="436"/>
      <c r="V125" s="436"/>
      <c r="W125" s="436"/>
      <c r="X125" s="436"/>
      <c r="Y125" s="436"/>
      <c r="Z125" s="436"/>
      <c r="AA125" s="436"/>
      <c r="AB125" s="436"/>
      <c r="AC125" s="436"/>
      <c r="AD125" s="436"/>
      <c r="AE125" s="436"/>
      <c r="AF125" s="437"/>
      <c r="AG125" s="582"/>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x14ac:dyDescent="0.15">
      <c r="A126" s="551" t="s">
        <v>58</v>
      </c>
      <c r="B126" s="552"/>
      <c r="C126" s="393" t="s">
        <v>64</v>
      </c>
      <c r="D126" s="574"/>
      <c r="E126" s="574"/>
      <c r="F126" s="575"/>
      <c r="G126" s="545" t="s">
        <v>492</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501</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95.2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5.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c r="H137" s="420"/>
      <c r="I137" s="420"/>
      <c r="J137" s="420"/>
      <c r="K137" s="420"/>
      <c r="L137" s="420"/>
      <c r="M137" s="420"/>
      <c r="N137" s="420"/>
      <c r="O137" s="420"/>
      <c r="P137" s="421"/>
      <c r="Q137" s="406" t="s">
        <v>225</v>
      </c>
      <c r="R137" s="406"/>
      <c r="S137" s="406"/>
      <c r="T137" s="406"/>
      <c r="U137" s="406"/>
      <c r="V137" s="406"/>
      <c r="W137" s="419"/>
      <c r="X137" s="420"/>
      <c r="Y137" s="420"/>
      <c r="Z137" s="420"/>
      <c r="AA137" s="420"/>
      <c r="AB137" s="420"/>
      <c r="AC137" s="420"/>
      <c r="AD137" s="420"/>
      <c r="AE137" s="420"/>
      <c r="AF137" s="421"/>
      <c r="AG137" s="406" t="s">
        <v>226</v>
      </c>
      <c r="AH137" s="406"/>
      <c r="AI137" s="406"/>
      <c r="AJ137" s="406"/>
      <c r="AK137" s="406"/>
      <c r="AL137" s="406"/>
      <c r="AM137" s="402"/>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497</v>
      </c>
      <c r="H138" s="423"/>
      <c r="I138" s="423"/>
      <c r="J138" s="423"/>
      <c r="K138" s="423"/>
      <c r="L138" s="423"/>
      <c r="M138" s="423"/>
      <c r="N138" s="423"/>
      <c r="O138" s="423"/>
      <c r="P138" s="424"/>
      <c r="Q138" s="408" t="s">
        <v>228</v>
      </c>
      <c r="R138" s="408"/>
      <c r="S138" s="408"/>
      <c r="T138" s="408"/>
      <c r="U138" s="408"/>
      <c r="V138" s="408"/>
      <c r="W138" s="422" t="s">
        <v>493</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2"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516</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0"/>
      <c r="C180" s="540"/>
      <c r="D180" s="540"/>
      <c r="E180" s="540"/>
      <c r="F180" s="541"/>
      <c r="G180" s="97" t="s">
        <v>495</v>
      </c>
      <c r="H180" s="98"/>
      <c r="I180" s="98"/>
      <c r="J180" s="98"/>
      <c r="K180" s="99"/>
      <c r="L180" s="100" t="s">
        <v>494</v>
      </c>
      <c r="M180" s="101"/>
      <c r="N180" s="101"/>
      <c r="O180" s="101"/>
      <c r="P180" s="101"/>
      <c r="Q180" s="101"/>
      <c r="R180" s="101"/>
      <c r="S180" s="101"/>
      <c r="T180" s="101"/>
      <c r="U180" s="101"/>
      <c r="V180" s="101"/>
      <c r="W180" s="101"/>
      <c r="X180" s="102"/>
      <c r="Y180" s="103">
        <v>15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1.7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1.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1.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5.5" customHeight="1" x14ac:dyDescent="0.15">
      <c r="A204" s="126"/>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5.5" customHeight="1" x14ac:dyDescent="0.15">
      <c r="A205" s="126"/>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2.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2.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5.5" customHeight="1" x14ac:dyDescent="0.15">
      <c r="A217" s="126"/>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5.5" customHeight="1" x14ac:dyDescent="0.15">
      <c r="A218" s="126"/>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1"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1"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1"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5.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496</v>
      </c>
      <c r="D236" s="113"/>
      <c r="E236" s="113"/>
      <c r="F236" s="113"/>
      <c r="G236" s="113"/>
      <c r="H236" s="113"/>
      <c r="I236" s="113"/>
      <c r="J236" s="113"/>
      <c r="K236" s="113"/>
      <c r="L236" s="113"/>
      <c r="M236" s="117"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15</v>
      </c>
      <c r="AL236" s="115"/>
      <c r="AM236" s="115"/>
      <c r="AN236" s="115"/>
      <c r="AO236" s="115"/>
      <c r="AP236" s="116"/>
      <c r="AQ236" s="117">
        <v>1</v>
      </c>
      <c r="AR236" s="113"/>
      <c r="AS236" s="113"/>
      <c r="AT236" s="113"/>
      <c r="AU236" s="114">
        <v>99.6</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idden="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idden="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idden="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idden="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idden="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idden="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idden="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idden="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idden="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idden="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idden="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idden="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idden="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idden="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idden="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idden="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idden="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idden="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idden="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idden="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idden="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idden="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idden="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idden="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idden="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idden="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idden="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idden="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idden="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idden="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idden="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idden="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idden="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idden="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idden="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idden="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idden="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idden="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idden="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idden="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idden="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idden="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idden="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idden="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idden="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idden="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idden="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idden="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idden="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idden="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idden="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idden="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idden="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idden="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idden="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idden="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idden="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idden="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idden="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idden="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idden="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idden="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idden="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idden="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idden="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idden="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idden="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idden="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idden="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idden="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idden="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idden="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idden="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idden="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idden="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idden="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idden="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idden="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idden="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idden="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idden="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idden="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idden="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idden="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idden="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idden="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idden="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idden="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idden="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idden="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idden="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idden="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idden="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idden="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idden="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idden="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idden="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idden="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idden="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idden="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idden="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idden="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idden="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idden="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idden="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idden="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idden="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idden="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idden="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idden="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idden="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idden="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idden="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idden="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idden="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idden="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idden="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idden="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idden="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idden="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idden="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idden="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idden="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idden="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idden="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idden="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idden="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idden="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idden="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idden="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idden="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idden="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idden="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idden="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idden="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idden="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idden="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idden="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idden="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idden="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idden="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idden="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idden="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idden="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idden="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idden="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idden="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idden="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idden="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idden="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idden="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idden="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idden="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idden="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idden="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idden="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idden="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idden="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idden="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idden="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idden="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idden="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idden="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idden="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idden="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idden="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idden="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idden="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idden="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idden="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idden="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idden="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idden="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idden="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idden="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idden="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idden="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idden="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idden="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idden="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idden="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idden="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idden="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idden="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idden="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idden="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idden="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idden="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idden="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idden="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idden="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idden="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idden="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idden="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idden="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idden="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idden="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idden="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idden="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idden="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idden="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idden="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idden="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idden="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idden="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idden="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idden="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4"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466</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27"/>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2"/>
      <c r="B6" s="683"/>
      <c r="C6" s="683"/>
      <c r="D6" s="683"/>
      <c r="E6" s="683"/>
      <c r="F6" s="684"/>
      <c r="G6" s="323"/>
      <c r="H6" s="324"/>
      <c r="I6" s="324"/>
      <c r="J6" s="324"/>
      <c r="K6" s="324"/>
      <c r="L6" s="324"/>
      <c r="M6" s="324"/>
      <c r="N6" s="324"/>
      <c r="O6" s="325"/>
      <c r="P6" s="198"/>
      <c r="Q6" s="198"/>
      <c r="R6" s="198"/>
      <c r="S6" s="198"/>
      <c r="T6" s="198"/>
      <c r="U6" s="198"/>
      <c r="V6" s="198"/>
      <c r="W6" s="198"/>
      <c r="X6" s="199"/>
      <c r="Y6" s="120" t="s">
        <v>15</v>
      </c>
      <c r="Z6" s="121"/>
      <c r="AA6" s="171"/>
      <c r="AB6" s="694"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2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2"/>
      <c r="B11" s="683"/>
      <c r="C11" s="683"/>
      <c r="D11" s="683"/>
      <c r="E11" s="683"/>
      <c r="F11" s="684"/>
      <c r="G11" s="323"/>
      <c r="H11" s="324"/>
      <c r="I11" s="324"/>
      <c r="J11" s="324"/>
      <c r="K11" s="324"/>
      <c r="L11" s="324"/>
      <c r="M11" s="324"/>
      <c r="N11" s="324"/>
      <c r="O11" s="325"/>
      <c r="P11" s="198"/>
      <c r="Q11" s="198"/>
      <c r="R11" s="198"/>
      <c r="S11" s="198"/>
      <c r="T11" s="198"/>
      <c r="U11" s="198"/>
      <c r="V11" s="198"/>
      <c r="W11" s="198"/>
      <c r="X11" s="199"/>
      <c r="Y11" s="120" t="s">
        <v>15</v>
      </c>
      <c r="Z11" s="121"/>
      <c r="AA11" s="171"/>
      <c r="AB11" s="694"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2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2"/>
      <c r="B16" s="683"/>
      <c r="C16" s="683"/>
      <c r="D16" s="683"/>
      <c r="E16" s="683"/>
      <c r="F16" s="684"/>
      <c r="G16" s="323"/>
      <c r="H16" s="324"/>
      <c r="I16" s="324"/>
      <c r="J16" s="324"/>
      <c r="K16" s="324"/>
      <c r="L16" s="324"/>
      <c r="M16" s="324"/>
      <c r="N16" s="324"/>
      <c r="O16" s="325"/>
      <c r="P16" s="198"/>
      <c r="Q16" s="198"/>
      <c r="R16" s="198"/>
      <c r="S16" s="198"/>
      <c r="T16" s="198"/>
      <c r="U16" s="198"/>
      <c r="V16" s="198"/>
      <c r="W16" s="198"/>
      <c r="X16" s="199"/>
      <c r="Y16" s="120" t="s">
        <v>15</v>
      </c>
      <c r="Z16" s="121"/>
      <c r="AA16" s="171"/>
      <c r="AB16" s="694"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2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2"/>
      <c r="B21" s="683"/>
      <c r="C21" s="683"/>
      <c r="D21" s="683"/>
      <c r="E21" s="683"/>
      <c r="F21" s="684"/>
      <c r="G21" s="323"/>
      <c r="H21" s="324"/>
      <c r="I21" s="324"/>
      <c r="J21" s="324"/>
      <c r="K21" s="324"/>
      <c r="L21" s="324"/>
      <c r="M21" s="324"/>
      <c r="N21" s="324"/>
      <c r="O21" s="325"/>
      <c r="P21" s="198"/>
      <c r="Q21" s="198"/>
      <c r="R21" s="198"/>
      <c r="S21" s="198"/>
      <c r="T21" s="198"/>
      <c r="U21" s="198"/>
      <c r="V21" s="198"/>
      <c r="W21" s="198"/>
      <c r="X21" s="199"/>
      <c r="Y21" s="120" t="s">
        <v>15</v>
      </c>
      <c r="Z21" s="121"/>
      <c r="AA21" s="171"/>
      <c r="AB21" s="694"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469</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2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2"/>
      <c r="B26" s="683"/>
      <c r="C26" s="683"/>
      <c r="D26" s="683"/>
      <c r="E26" s="683"/>
      <c r="F26" s="684"/>
      <c r="G26" s="323"/>
      <c r="H26" s="324"/>
      <c r="I26" s="324"/>
      <c r="J26" s="324"/>
      <c r="K26" s="324"/>
      <c r="L26" s="324"/>
      <c r="M26" s="324"/>
      <c r="N26" s="324"/>
      <c r="O26" s="325"/>
      <c r="P26" s="198"/>
      <c r="Q26" s="198"/>
      <c r="R26" s="198"/>
      <c r="S26" s="198"/>
      <c r="T26" s="198"/>
      <c r="U26" s="198"/>
      <c r="V26" s="198"/>
      <c r="W26" s="198"/>
      <c r="X26" s="199"/>
      <c r="Y26" s="120" t="s">
        <v>15</v>
      </c>
      <c r="Z26" s="121"/>
      <c r="AA26" s="171"/>
      <c r="AB26" s="694"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466</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2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2"/>
      <c r="B31" s="683"/>
      <c r="C31" s="683"/>
      <c r="D31" s="683"/>
      <c r="E31" s="683"/>
      <c r="F31" s="684"/>
      <c r="G31" s="323"/>
      <c r="H31" s="324"/>
      <c r="I31" s="324"/>
      <c r="J31" s="324"/>
      <c r="K31" s="324"/>
      <c r="L31" s="324"/>
      <c r="M31" s="324"/>
      <c r="N31" s="324"/>
      <c r="O31" s="325"/>
      <c r="P31" s="198"/>
      <c r="Q31" s="198"/>
      <c r="R31" s="198"/>
      <c r="S31" s="198"/>
      <c r="T31" s="198"/>
      <c r="U31" s="198"/>
      <c r="V31" s="198"/>
      <c r="W31" s="198"/>
      <c r="X31" s="199"/>
      <c r="Y31" s="120" t="s">
        <v>15</v>
      </c>
      <c r="Z31" s="121"/>
      <c r="AA31" s="171"/>
      <c r="AB31" s="694"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469</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2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2"/>
      <c r="B36" s="683"/>
      <c r="C36" s="683"/>
      <c r="D36" s="683"/>
      <c r="E36" s="683"/>
      <c r="F36" s="684"/>
      <c r="G36" s="323"/>
      <c r="H36" s="324"/>
      <c r="I36" s="324"/>
      <c r="J36" s="324"/>
      <c r="K36" s="324"/>
      <c r="L36" s="324"/>
      <c r="M36" s="324"/>
      <c r="N36" s="324"/>
      <c r="O36" s="325"/>
      <c r="P36" s="198"/>
      <c r="Q36" s="198"/>
      <c r="R36" s="198"/>
      <c r="S36" s="198"/>
      <c r="T36" s="198"/>
      <c r="U36" s="198"/>
      <c r="V36" s="198"/>
      <c r="W36" s="198"/>
      <c r="X36" s="199"/>
      <c r="Y36" s="120" t="s">
        <v>15</v>
      </c>
      <c r="Z36" s="121"/>
      <c r="AA36" s="171"/>
      <c r="AB36" s="694"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469</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2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2"/>
      <c r="B41" s="683"/>
      <c r="C41" s="683"/>
      <c r="D41" s="683"/>
      <c r="E41" s="683"/>
      <c r="F41" s="684"/>
      <c r="G41" s="323"/>
      <c r="H41" s="324"/>
      <c r="I41" s="324"/>
      <c r="J41" s="324"/>
      <c r="K41" s="324"/>
      <c r="L41" s="324"/>
      <c r="M41" s="324"/>
      <c r="N41" s="324"/>
      <c r="O41" s="325"/>
      <c r="P41" s="198"/>
      <c r="Q41" s="198"/>
      <c r="R41" s="198"/>
      <c r="S41" s="198"/>
      <c r="T41" s="198"/>
      <c r="U41" s="198"/>
      <c r="V41" s="198"/>
      <c r="W41" s="198"/>
      <c r="X41" s="199"/>
      <c r="Y41" s="120" t="s">
        <v>15</v>
      </c>
      <c r="Z41" s="121"/>
      <c r="AA41" s="171"/>
      <c r="AB41" s="694"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469</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2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2"/>
      <c r="B46" s="683"/>
      <c r="C46" s="683"/>
      <c r="D46" s="683"/>
      <c r="E46" s="683"/>
      <c r="F46" s="684"/>
      <c r="G46" s="323"/>
      <c r="H46" s="324"/>
      <c r="I46" s="324"/>
      <c r="J46" s="324"/>
      <c r="K46" s="324"/>
      <c r="L46" s="324"/>
      <c r="M46" s="324"/>
      <c r="N46" s="324"/>
      <c r="O46" s="325"/>
      <c r="P46" s="198"/>
      <c r="Q46" s="198"/>
      <c r="R46" s="198"/>
      <c r="S46" s="198"/>
      <c r="T46" s="198"/>
      <c r="U46" s="198"/>
      <c r="V46" s="198"/>
      <c r="W46" s="198"/>
      <c r="X46" s="199"/>
      <c r="Y46" s="120" t="s">
        <v>15</v>
      </c>
      <c r="Z46" s="121"/>
      <c r="AA46" s="171"/>
      <c r="AB46" s="694"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466</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2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2"/>
      <c r="B51" s="683"/>
      <c r="C51" s="683"/>
      <c r="D51" s="683"/>
      <c r="E51" s="683"/>
      <c r="F51" s="684"/>
      <c r="G51" s="323"/>
      <c r="H51" s="324"/>
      <c r="I51" s="324"/>
      <c r="J51" s="324"/>
      <c r="K51" s="324"/>
      <c r="L51" s="324"/>
      <c r="M51" s="324"/>
      <c r="N51" s="324"/>
      <c r="O51" s="325"/>
      <c r="P51" s="198"/>
      <c r="Q51" s="198"/>
      <c r="R51" s="198"/>
      <c r="S51" s="198"/>
      <c r="T51" s="198"/>
      <c r="U51" s="198"/>
      <c r="V51" s="198"/>
      <c r="W51" s="198"/>
      <c r="X51" s="199"/>
      <c r="Y51" s="120" t="s">
        <v>15</v>
      </c>
      <c r="Z51" s="121"/>
      <c r="AA51" s="171"/>
      <c r="AB51" s="703" t="s">
        <v>467</v>
      </c>
      <c r="AC51" s="704"/>
      <c r="AD51" s="704"/>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08"/>
      <c r="B3" s="709"/>
      <c r="C3" s="709"/>
      <c r="D3" s="709"/>
      <c r="E3" s="709"/>
      <c r="F3" s="71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08"/>
      <c r="B4" s="709"/>
      <c r="C4" s="709"/>
      <c r="D4" s="709"/>
      <c r="E4" s="709"/>
      <c r="F4" s="71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08"/>
      <c r="B16" s="709"/>
      <c r="C16" s="709"/>
      <c r="D16" s="709"/>
      <c r="E16" s="709"/>
      <c r="F16" s="71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08"/>
      <c r="B17" s="709"/>
      <c r="C17" s="709"/>
      <c r="D17" s="709"/>
      <c r="E17" s="709"/>
      <c r="F17" s="71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08"/>
      <c r="B29" s="709"/>
      <c r="C29" s="709"/>
      <c r="D29" s="709"/>
      <c r="E29" s="709"/>
      <c r="F29" s="71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08"/>
      <c r="B30" s="709"/>
      <c r="C30" s="709"/>
      <c r="D30" s="709"/>
      <c r="E30" s="709"/>
      <c r="F30" s="71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08"/>
      <c r="B42" s="709"/>
      <c r="C42" s="709"/>
      <c r="D42" s="709"/>
      <c r="E42" s="709"/>
      <c r="F42" s="71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08"/>
      <c r="B43" s="709"/>
      <c r="C43" s="709"/>
      <c r="D43" s="709"/>
      <c r="E43" s="709"/>
      <c r="F43" s="71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08"/>
      <c r="B56" s="709"/>
      <c r="C56" s="709"/>
      <c r="D56" s="709"/>
      <c r="E56" s="709"/>
      <c r="F56" s="71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08"/>
      <c r="B57" s="709"/>
      <c r="C57" s="709"/>
      <c r="D57" s="709"/>
      <c r="E57" s="709"/>
      <c r="F57" s="71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08"/>
      <c r="B69" s="709"/>
      <c r="C69" s="709"/>
      <c r="D69" s="709"/>
      <c r="E69" s="709"/>
      <c r="F69" s="71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08"/>
      <c r="B70" s="709"/>
      <c r="C70" s="709"/>
      <c r="D70" s="709"/>
      <c r="E70" s="709"/>
      <c r="F70" s="71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08"/>
      <c r="B82" s="709"/>
      <c r="C82" s="709"/>
      <c r="D82" s="709"/>
      <c r="E82" s="709"/>
      <c r="F82" s="71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08"/>
      <c r="B83" s="709"/>
      <c r="C83" s="709"/>
      <c r="D83" s="709"/>
      <c r="E83" s="709"/>
      <c r="F83" s="71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08"/>
      <c r="B95" s="709"/>
      <c r="C95" s="709"/>
      <c r="D95" s="709"/>
      <c r="E95" s="709"/>
      <c r="F95" s="71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08"/>
      <c r="B96" s="709"/>
      <c r="C96" s="709"/>
      <c r="D96" s="709"/>
      <c r="E96" s="709"/>
      <c r="F96" s="71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08"/>
      <c r="B109" s="709"/>
      <c r="C109" s="709"/>
      <c r="D109" s="709"/>
      <c r="E109" s="709"/>
      <c r="F109" s="71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708"/>
      <c r="B110" s="709"/>
      <c r="C110" s="709"/>
      <c r="D110" s="709"/>
      <c r="E110" s="709"/>
      <c r="F110" s="71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08"/>
      <c r="B122" s="709"/>
      <c r="C122" s="709"/>
      <c r="D122" s="709"/>
      <c r="E122" s="709"/>
      <c r="F122" s="71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08"/>
      <c r="B123" s="709"/>
      <c r="C123" s="709"/>
      <c r="D123" s="709"/>
      <c r="E123" s="709"/>
      <c r="F123" s="71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08"/>
      <c r="B135" s="709"/>
      <c r="C135" s="709"/>
      <c r="D135" s="709"/>
      <c r="E135" s="709"/>
      <c r="F135" s="71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708"/>
      <c r="B136" s="709"/>
      <c r="C136" s="709"/>
      <c r="D136" s="709"/>
      <c r="E136" s="709"/>
      <c r="F136" s="71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08"/>
      <c r="B148" s="709"/>
      <c r="C148" s="709"/>
      <c r="D148" s="709"/>
      <c r="E148" s="709"/>
      <c r="F148" s="71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08"/>
      <c r="B149" s="709"/>
      <c r="C149" s="709"/>
      <c r="D149" s="709"/>
      <c r="E149" s="709"/>
      <c r="F149" s="71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08"/>
      <c r="B162" s="709"/>
      <c r="C162" s="709"/>
      <c r="D162" s="709"/>
      <c r="E162" s="709"/>
      <c r="F162" s="71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708"/>
      <c r="B163" s="709"/>
      <c r="C163" s="709"/>
      <c r="D163" s="709"/>
      <c r="E163" s="709"/>
      <c r="F163" s="71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08"/>
      <c r="B175" s="709"/>
      <c r="C175" s="709"/>
      <c r="D175" s="709"/>
      <c r="E175" s="709"/>
      <c r="F175" s="71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708"/>
      <c r="B176" s="709"/>
      <c r="C176" s="709"/>
      <c r="D176" s="709"/>
      <c r="E176" s="709"/>
      <c r="F176" s="71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08"/>
      <c r="B188" s="709"/>
      <c r="C188" s="709"/>
      <c r="D188" s="709"/>
      <c r="E188" s="709"/>
      <c r="F188" s="71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708"/>
      <c r="B189" s="709"/>
      <c r="C189" s="709"/>
      <c r="D189" s="709"/>
      <c r="E189" s="709"/>
      <c r="F189" s="71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08"/>
      <c r="B201" s="709"/>
      <c r="C201" s="709"/>
      <c r="D201" s="709"/>
      <c r="E201" s="709"/>
      <c r="F201" s="71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708"/>
      <c r="B202" s="709"/>
      <c r="C202" s="709"/>
      <c r="D202" s="709"/>
      <c r="E202" s="709"/>
      <c r="F202" s="71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08"/>
      <c r="B215" s="709"/>
      <c r="C215" s="709"/>
      <c r="D215" s="709"/>
      <c r="E215" s="709"/>
      <c r="F215" s="71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708"/>
      <c r="B216" s="709"/>
      <c r="C216" s="709"/>
      <c r="D216" s="709"/>
      <c r="E216" s="709"/>
      <c r="F216" s="71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08"/>
      <c r="B228" s="709"/>
      <c r="C228" s="709"/>
      <c r="D228" s="709"/>
      <c r="E228" s="709"/>
      <c r="F228" s="71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708"/>
      <c r="B229" s="709"/>
      <c r="C229" s="709"/>
      <c r="D229" s="709"/>
      <c r="E229" s="709"/>
      <c r="F229" s="71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08"/>
      <c r="B241" s="709"/>
      <c r="C241" s="709"/>
      <c r="D241" s="709"/>
      <c r="E241" s="709"/>
      <c r="F241" s="71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708"/>
      <c r="B242" s="709"/>
      <c r="C242" s="709"/>
      <c r="D242" s="709"/>
      <c r="E242" s="709"/>
      <c r="F242" s="71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08"/>
      <c r="B254" s="709"/>
      <c r="C254" s="709"/>
      <c r="D254" s="709"/>
      <c r="E254" s="709"/>
      <c r="F254" s="71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708"/>
      <c r="B255" s="709"/>
      <c r="C255" s="709"/>
      <c r="D255" s="709"/>
      <c r="E255" s="709"/>
      <c r="F255" s="71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2015-06-25T04:25:46Z</cp:lastPrinted>
  <dcterms:created xsi:type="dcterms:W3CDTF">2012-03-13T00:50:25Z</dcterms:created>
  <dcterms:modified xsi:type="dcterms:W3CDTF">2015-07-09T09:23:45Z</dcterms:modified>
</cp:coreProperties>
</file>