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<sst xmlns="http://schemas.openxmlformats.org/spreadsheetml/2006/main" count="1348" uniqueCount="550">
  <si>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</si>
  <si>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</si>
  <si>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</si>
  <si>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</si>
  <si>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</si>
  <si>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</si>
  <si>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</si>
  <si>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</si>
  <si>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</si>
  <si>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</si>
  <si>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</si>
  <si>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</si>
  <si>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</si>
  <si>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</si>
  <si>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</si>
  <si>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</si>
  <si>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</si>
  <si>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</si>
  <si>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</si>
  <si>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</si>
  <si>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</si>
  <si>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</si>
  <si>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</si>
  <si>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</si>
  <si>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</si>
  <si>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</si>
  <si>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</si>
  <si>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</si>
  <si>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</si>
  <si>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</si>
  <si>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</si>
  <si>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</si>
  <si>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</si>
  <si>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</si>
  <si>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</si>
  <si>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</si>
  <si>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</si>
  <si>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</si>
  <si>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</si>
  <si>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</si>
  <si>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</si>
  <si>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</si>
  <si>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</si>
  <si>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</si>
  <si>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</si>
  <si>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</si>
  <si>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</si>
  <si>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</si>
  <si>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</si>
  <si>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</si>
  <si>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</si>
  <si>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</si>
  <si>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</si>
  <si>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</si>
  <si>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</si>
  <si>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</si>
  <si>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</si>
  <si>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</si>
  <si>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</si>
  <si>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</si>
  <si>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</si>
  <si>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</si>
  <si>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</si>
  <si>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</si>
  <si>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</si>
  <si>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</si>
  <si>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</si>
  <si>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</si>
  <si>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</si>
  <si>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</si>
  <si>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</si>
  <si>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</si>
  <si>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</si>
  <si>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</si>
  <si>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</si>
  <si>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</si>
  <si>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</si>
  <si>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</si>
  <si>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</si>
  <si>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</si>
  <si>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</si>
  <si>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</si>
  <si>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</si>
  <si>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</si>
  <si>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</si>
  <si>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</si>
  <si>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</si>
  <si>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</si>
  <si>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</si>
  <si>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</si>
  <si>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</si>
  <si>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</si>
  <si>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</si>
  <si>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</si>
  <si>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</si>
  <si>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</si>
  <si>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</si>
  <si>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</si>
  <si>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</si>
  <si>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</si>
  <si>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</si>
  <si>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</si>
  <si>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</si>
  <si>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</si>
  <si>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</si>
  <si>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</si>
  <si>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</si>
  <si>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</si>
  <si>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</si>
  <si>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</si>
  <si>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</si>
  <si>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</si>
  <si>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</si>
  <si>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</si>
  <si>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</si>
  <si>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</si>
  <si>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</si>
  <si>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</si>
  <si>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</si>
  <si>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</si>
  <si>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</si>
  <si>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</si>
  <si>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</si>
  <si>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</si>
  <si>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</si>
  <si>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</si>
  <si>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</si>
  <si>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</si>
  <si>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</si>
  <si>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</si>
  <si>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</si>
  <si>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</si>
  <si>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</si>
  <si>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</si>
  <si>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</si>
  <si>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</si>
  <si>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</si>
  <si>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</si>
  <si>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</si>
  <si>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</si>
  <si>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</si>
  <si>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</si>
  <si>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</si>
  <si>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</si>
  <si>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</si>
  <si>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</si>
  <si>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</si>
  <si>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</si>
  <si>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</si>
  <si>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</si>
  <si>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</si>
  <si>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</si>
  <si>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</si>
  <si>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</si>
  <si>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</si>
  <si>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</si>
  <si>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</si>
  <si>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</si>
  <si>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</si>
  <si>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</si>
  <si>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</si>
  <si>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</si>
  <si>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</si>
  <si>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</si>
  <si>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</si>
  <si>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</si>
  <si>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</si>
  <si>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</si>
  <si>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</si>
  <si>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</si>
  <si>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</si>
  <si>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</si>
  <si>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</si>
  <si>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</si>
  <si>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</si>
  <si>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</si>
  <si>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</si>
  <si>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</si>
  <si>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</si>
  <si>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</si>
  <si>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</si>
  <si>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</si>
  <si>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</si>
  <si>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</si>
  <si>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</si>
  <si>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</si>
  <si>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</si>
  <si>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</si>
  <si>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</si>
  <si>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</si>
  <si>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</si>
  <si>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</si>
  <si>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</si>
  <si>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</si>
  <si>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</si>
  <si>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</si>
  <si>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</si>
  <si>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</si>
  <si>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</si>
  <si>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</si>
  <si>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</si>
  <si>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</si>
  <si>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</si>
  <si>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</si>
  <si>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</si>
  <si>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</si>
  <si>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</si>
  <si>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</si>
  <si>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</si>
  <si>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</si>
  <si>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</si>
  <si>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</si>
  <si>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</si>
  <si>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</si>
  <si>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</si>
  <si>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</si>
  <si>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</si>
  <si>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</si>
  <si>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</si>
  <si>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</si>
  <si>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</si>
  <si>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</si>
  <si>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</si>
  <si>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</si>
  <si>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</si>
  <si>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</si>
  <si>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</si>
  <si>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</si>
  <si>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</si>
  <si>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</si>
  <si>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</si>
  <si>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</si>
  <si>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</si>
  <si>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</si>
  <si>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</si>
  <si>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</si>
  <si>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</si>
  <si>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</si>
  <si>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</si>
  <si>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</si>
  <si>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</si>
  <si>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</si>
  <si>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</si>
  <si>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</si>
  <si>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</si>
  <si>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</si>
  <si>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</si>
  <si>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</si>
  <si>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</si>
  <si>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</si>
  <si>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</si>
  <si>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</si>
  <si>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</si>
  <si>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</si>
  <si>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</si>
  <si>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</si>
  <si>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</si>
  <si>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</si>
  <si>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</si>
  <si>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</si>
  <si>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</si>
  <si>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</si>
  <si>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</si>
  <si>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</si>
  <si>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</si>
  <si>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</si>
  <si>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</si>
  <si>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</si>
  <si>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</si>
  <si>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</si>
  <si>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</si>
  <si>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</si>
  <si>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</si>
  <si>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</si>
  <si>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</si>
  <si>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</si>
  <si>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</si>
  <si>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</si>
  <si>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</si>
  <si>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</si>
  <si>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</si>
  <si>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</si>
  <si>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</si>
  <si>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</si>
  <si>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</si>
  <si>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</si>
  <si>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</si>
  <si>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</si>
  <si>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</si>
  <si>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</si>
  <si>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</si>
  <si>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</si>
  <si>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</si>
  <si>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</si>
  <si>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</si>
  <si>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</si>
  <si>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</si>
  <si>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</si>
  <si>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</si>
  <si>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</si>
  <si>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</si>
  <si>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</si>
  <si>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</si>
  <si>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</si>
  <si>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</si>
  <si>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</si>
  <si>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</si>
  <si>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</si>
  <si>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</si>
  <si>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</si>
  <si>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</si>
  <si>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</si>
  <si>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</si>
  <si>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</si>
  <si>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</si>
  <si>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</si>
  <si>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</si>
  <si>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</si>
  <si>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</si>
  <si>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</si>
  <si>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</si>
  <si>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</si>
  <si>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</si>
  <si>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</si>
  <si>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</si>
  <si>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</si>
  <si>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</si>
  <si>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</si>
  <si>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</si>
  <si>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</si>
  <si>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</si>
  <si>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</si>
  <si>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</si>
  <si>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</si>
  <si>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</si>
  <si>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</si>
  <si>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</si>
  <si>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</si>
  <si>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</si>
  <si>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</si>
  <si>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</si>
  <si>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</si>
  <si>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</si>
  <si>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</si>
  <si>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</si>
  <si>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</si>
  <si>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</si>
  <si>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</si>
  <si>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</si>
  <si>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</si>
  <si>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</si>
  <si>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</si>
  <si>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</si>
  <si>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</si>
  <si>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</si>
  <si>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</si>
  <si>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</si>
  <si>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</si>
  <si>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</si>
  <si>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</si>
  <si>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</si>
  <si>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</si>
  <si>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</si>
  <si>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</si>
  <si>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</si>
  <si>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</si>
  <si>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</si>
  <si>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</si>
  <si>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</si>
  <si>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</si>
  <si>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</si>
  <si>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</si>
  <si>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</si>
  <si>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</si>
  <si>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</si>
  <si>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</si>
  <si>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</si>
  <si>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</si>
  <si>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</si>
  <si>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</si>
  <si>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</si>
  <si>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</si>
  <si>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</si>
  <si>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</si>
  <si>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</si>
  <si>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</si>
  <si>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</si>
  <si>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</si>
  <si>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</si>
  <si>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</si>
  <si>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</si>
  <si>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</si>
  <si>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</si>
  <si>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</si>
  <si>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</si>
  <si>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</si>
  <si>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</si>
  <si>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</si>
  <si>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</si>
  <si>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</si>
  <si>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</si>
  <si>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</si>
  <si>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</si>
  <si>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</si>
  <si>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</si>
  <si>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</si>
  <si>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</si>
  <si>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</si>
  <si>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</si>
  <si>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</si>
  <si>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</si>
  <si>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</si>
  <si>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</si>
  <si>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</si>
  <si>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</si>
  <si>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</si>
  <si>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</si>
  <si>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</si>
  <si>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</si>
  <si>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</si>
  <si>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</si>
  <si>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</si>
  <si>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</si>
  <si>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</si>
  <si>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</si>
  <si>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</si>
  <si>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</si>
  <si>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</si>
  <si>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</si>
  <si>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</si>
  <si>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</si>
  <si>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</si>
  <si>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</si>
  <si>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</si>
  <si>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</si>
  <si>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</si>
  <si>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</si>
  <si>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</si>
  <si>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</si>
  <si>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</si>
  <si>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</si>
  <si>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</si>
  <si>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</si>
  <si>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</si>
  <si>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</si>
  <si>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</si>
  <si>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</si>
  <si>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</si>
  <si>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</si>
  <si>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</si>
  <si>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</si>
  <si>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</si>
  <si>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</si>
  <si>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</si>
  <si>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</si>
  <si>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</si>
  <si>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</si>
  <si>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</si>
  <si>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</si>
  <si>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</si>
  <si>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</si>
  <si>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</si>
  <si>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</si>
  <si>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</si>
  <si>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</si>
  <si>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</si>
  <si>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</si>
  <si>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</si>
  <si>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</si>
  <si>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</si>
  <si>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</si>
  <si>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</si>
  <si>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住宅・建築物安全安心対策推進経費</t>
  </si>
  <si>
    <t>建築指導課
住宅生産課住宅瑕疵担保対策室</t>
  </si>
  <si>
    <t>課長　木下一也
室長 瀧澤謙</t>
    <rPh sb="3" eb="5">
      <t>キノシタ</t>
    </rPh>
    <rPh sb="5" eb="6">
      <t>イチ</t>
    </rPh>
    <rPh sb="6" eb="7">
      <t>ヤ</t>
    </rPh>
    <rPh sb="11" eb="13">
      <t>タキザワ</t>
    </rPh>
    <rPh sb="13" eb="14">
      <t>ケン</t>
    </rPh>
    <phoneticPr fontId="2"/>
  </si>
  <si>
    <t>事業の目的を達成するため、平成26年度は７つの調査等を行っている。
①建築基準法の性能技術基準整備調査
②昇降機等の安全・安心に関する取組みの推進に関する調査検討経費を追加した。
③建築設備等の安全・安定性の確保に関する調査・検討
④民間建築物におけるアスベスト実態調査の環境整備
⑤建築基準に関する国際基準整合調査
⑥建築関連手続きのオンライン化の推進に係る調査検討
⑦ユネスコ事業拠出金
なお、平成27年度新規事項として、新興国建築基準の分析・課題抽出に関する調査、資格者登録の効率化検討経費を追加している。</t>
    <rPh sb="214" eb="217">
      <t>シンコウコク</t>
    </rPh>
    <rPh sb="217" eb="219">
      <t>ケンチク</t>
    </rPh>
    <rPh sb="219" eb="221">
      <t>キジュン</t>
    </rPh>
    <rPh sb="222" eb="224">
      <t>ブンセキ</t>
    </rPh>
    <rPh sb="225" eb="227">
      <t>カダイ</t>
    </rPh>
    <rPh sb="227" eb="229">
      <t>チュウシュツ</t>
    </rPh>
    <rPh sb="230" eb="231">
      <t>カン</t>
    </rPh>
    <rPh sb="233" eb="235">
      <t>チョウサ</t>
    </rPh>
    <rPh sb="236" eb="239">
      <t>シカクシャ</t>
    </rPh>
    <rPh sb="239" eb="241">
      <t>トウロク</t>
    </rPh>
    <rPh sb="242" eb="245">
      <t>コウリツカ</t>
    </rPh>
    <phoneticPr fontId="5"/>
  </si>
  <si>
    <t>必要な調査事項を整理しており、受益者との負担関係は適正である。</t>
    <rPh sb="0" eb="2">
      <t>ヒツヨウ</t>
    </rPh>
    <rPh sb="3" eb="5">
      <t>チョウサ</t>
    </rPh>
    <rPh sb="5" eb="7">
      <t>ジコウ</t>
    </rPh>
    <rPh sb="8" eb="10">
      <t>セイリ</t>
    </rPh>
    <rPh sb="15" eb="17">
      <t>ジュエキ</t>
    </rPh>
    <rPh sb="17" eb="18">
      <t>シャ</t>
    </rPh>
    <rPh sb="20" eb="22">
      <t>フタン</t>
    </rPh>
    <rPh sb="22" eb="24">
      <t>カンケイ</t>
    </rPh>
    <rPh sb="25" eb="27">
      <t>テキセイ</t>
    </rPh>
    <phoneticPr fontId="5"/>
  </si>
  <si>
    <t>民間事業者の選定については、企画競争入札により事業者を決定している。</t>
    <rPh sb="0" eb="2">
      <t>ミンカン</t>
    </rPh>
    <rPh sb="2" eb="5">
      <t>ジギョウシャ</t>
    </rPh>
    <rPh sb="6" eb="8">
      <t>センテイ</t>
    </rPh>
    <rPh sb="14" eb="16">
      <t>キカク</t>
    </rPh>
    <rPh sb="16" eb="18">
      <t>キョウソウ</t>
    </rPh>
    <rPh sb="18" eb="20">
      <t>ニュウサツ</t>
    </rPh>
    <rPh sb="23" eb="26">
      <t>ジギョウシャ</t>
    </rPh>
    <rPh sb="27" eb="29">
      <t>ケッテイ</t>
    </rPh>
    <phoneticPr fontId="5"/>
  </si>
  <si>
    <t>‐</t>
  </si>
  <si>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等に必要な住宅市場の環境の整備に資する各種検討や調査を実施することを目的とする。</t>
    <phoneticPr fontId="5"/>
  </si>
  <si>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5"/>
  </si>
  <si>
    <t>○</t>
    <phoneticPr fontId="5"/>
  </si>
  <si>
    <t>国が実施する政策に係る調査・研究であるため、地方公共団体、民間等に委ねることはできない。</t>
    <rPh sb="0" eb="1">
      <t>クニ</t>
    </rPh>
    <rPh sb="2" eb="4">
      <t>ジッシ</t>
    </rPh>
    <rPh sb="6" eb="8">
      <t>セイサク</t>
    </rPh>
    <rPh sb="9" eb="10">
      <t>カカ</t>
    </rPh>
    <rPh sb="11" eb="13">
      <t>チョウサ</t>
    </rPh>
    <rPh sb="14" eb="16">
      <t>ケンキュウ</t>
    </rPh>
    <rPh sb="22" eb="24">
      <t>チホウ</t>
    </rPh>
    <rPh sb="24" eb="26">
      <t>コウキョウ</t>
    </rPh>
    <rPh sb="26" eb="28">
      <t>ダンタイ</t>
    </rPh>
    <rPh sb="29" eb="31">
      <t>ミンカン</t>
    </rPh>
    <rPh sb="31" eb="32">
      <t>トウ</t>
    </rPh>
    <rPh sb="33" eb="34">
      <t>ユダ</t>
    </rPh>
    <phoneticPr fontId="5"/>
  </si>
  <si>
    <t>住宅市場の環境の整備に資する関連施設へ反映さ
せるべく、各種検討や調査の結果について分析・整理を
行った上で必要に応じ活用を図っている。</t>
    <phoneticPr fontId="5"/>
  </si>
  <si>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5"/>
  </si>
  <si>
    <t>特定時及び契約時の審査の中で事業を的確に遂行する技術能力、経理・事務の管理体制及び費目・使途の妥当性について確認している。</t>
    <phoneticPr fontId="5"/>
  </si>
  <si>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phoneticPr fontId="5"/>
  </si>
  <si>
    <t>年</t>
    <rPh sb="0" eb="1">
      <t>ネン</t>
    </rPh>
    <phoneticPr fontId="5"/>
  </si>
  <si>
    <t>-</t>
    <phoneticPr fontId="5"/>
  </si>
  <si>
    <t>調査本数</t>
    <rPh sb="0" eb="2">
      <t>チョウサ</t>
    </rPh>
    <rPh sb="2" eb="4">
      <t>ホンスウ</t>
    </rPh>
    <phoneticPr fontId="5"/>
  </si>
  <si>
    <t>本</t>
    <rPh sb="0" eb="1">
      <t>ホン</t>
    </rPh>
    <phoneticPr fontId="5"/>
  </si>
  <si>
    <t>Ｘ：実績額（百万円）／Ｙ：調査本数（本）　　　　　　　　　　　</t>
    <phoneticPr fontId="5"/>
  </si>
  <si>
    <t>　Ｘ/Ｙ</t>
    <phoneticPr fontId="5"/>
  </si>
  <si>
    <t>（目）住宅市場整備推進調査費</t>
    <rPh sb="1" eb="2">
      <t>モク</t>
    </rPh>
    <rPh sb="3" eb="5">
      <t>ジュウタク</t>
    </rPh>
    <rPh sb="5" eb="7">
      <t>シジョウ</t>
    </rPh>
    <rPh sb="7" eb="9">
      <t>セイビ</t>
    </rPh>
    <rPh sb="9" eb="11">
      <t>スイシン</t>
    </rPh>
    <rPh sb="11" eb="13">
      <t>チョウサ</t>
    </rPh>
    <rPh sb="13" eb="14">
      <t>ヒ</t>
    </rPh>
    <phoneticPr fontId="5"/>
  </si>
  <si>
    <t>（目）住宅市場整備推進調査委託費</t>
    <rPh sb="1" eb="2">
      <t>モク</t>
    </rPh>
    <rPh sb="3" eb="5">
      <t>ジュウタク</t>
    </rPh>
    <rPh sb="5" eb="7">
      <t>シジョウ</t>
    </rPh>
    <rPh sb="7" eb="9">
      <t>セイビ</t>
    </rPh>
    <rPh sb="9" eb="11">
      <t>スイシン</t>
    </rPh>
    <rPh sb="11" eb="13">
      <t>チョウサ</t>
    </rPh>
    <rPh sb="13" eb="16">
      <t>イタクヒ</t>
    </rPh>
    <phoneticPr fontId="5"/>
  </si>
  <si>
    <t>（目）ユネスコ事業拠出金</t>
    <rPh sb="1" eb="2">
      <t>モク</t>
    </rPh>
    <rPh sb="7" eb="9">
      <t>ジギョウ</t>
    </rPh>
    <rPh sb="9" eb="12">
      <t>キョシュツキン</t>
    </rPh>
    <phoneticPr fontId="5"/>
  </si>
  <si>
    <t>（目）諸謝金</t>
    <rPh sb="1" eb="2">
      <t>モク</t>
    </rPh>
    <rPh sb="3" eb="6">
      <t>ショシャキン</t>
    </rPh>
    <phoneticPr fontId="5"/>
  </si>
  <si>
    <t>（目）委員等旅費</t>
    <rPh sb="1" eb="2">
      <t>モク</t>
    </rPh>
    <rPh sb="3" eb="5">
      <t>イイン</t>
    </rPh>
    <rPh sb="5" eb="6">
      <t>トウ</t>
    </rPh>
    <rPh sb="6" eb="8">
      <t>リョヒ</t>
    </rPh>
    <phoneticPr fontId="5"/>
  </si>
  <si>
    <t>印刷費</t>
    <phoneticPr fontId="5"/>
  </si>
  <si>
    <t>建築士法（昭和２５年法律第２０２号）に基づく公告等</t>
    <phoneticPr fontId="5"/>
  </si>
  <si>
    <t>A.独立行政法人　国立印刷局</t>
    <phoneticPr fontId="5"/>
  </si>
  <si>
    <t>人件費</t>
    <phoneticPr fontId="5"/>
  </si>
  <si>
    <t>ユネスコにおける「建築・住宅地震防災国際ネットワークプロジェクト（ＩＰＲＥＤ）」の延長に要する費用</t>
    <phoneticPr fontId="5"/>
  </si>
  <si>
    <t>独立行政法人国立印刷局</t>
    <phoneticPr fontId="5"/>
  </si>
  <si>
    <t>建築士法（昭和２５年法律第２０２号）に基づく公告</t>
    <phoneticPr fontId="5"/>
  </si>
  <si>
    <t>随意契約</t>
    <phoneticPr fontId="5"/>
  </si>
  <si>
    <t>ユネスコにおける「建築・住宅地震防災国際ネットワークプロジェクト（ＩＰＲＥＤ）」の延長に要する費用</t>
    <phoneticPr fontId="5"/>
  </si>
  <si>
    <t>随意契約</t>
    <rPh sb="0" eb="2">
      <t>ズイイ</t>
    </rPh>
    <rPh sb="2" eb="4">
      <t>ケイヤク</t>
    </rPh>
    <phoneticPr fontId="5"/>
  </si>
  <si>
    <t>―</t>
    <phoneticPr fontId="5"/>
  </si>
  <si>
    <t>JFEテクノリサーチ（株）</t>
    <phoneticPr fontId="5"/>
  </si>
  <si>
    <t>民間建築物におけるアスベスト実態調査の環境整備に関する調査</t>
    <phoneticPr fontId="5"/>
  </si>
  <si>
    <t>（一社）建築性能基準推進協会</t>
    <phoneticPr fontId="5"/>
  </si>
  <si>
    <t>大臣認定に係る事務処理の効率化・迅速化に資するシステムの検討等に関する調査</t>
    <phoneticPr fontId="5"/>
  </si>
  <si>
    <t>（株）三菱総合研究所</t>
    <phoneticPr fontId="5"/>
  </si>
  <si>
    <t>建築設備等の安全・安定性の確保に関する調査検討業務</t>
    <phoneticPr fontId="5"/>
  </si>
  <si>
    <t>建築・住宅国際機構</t>
    <phoneticPr fontId="5"/>
  </si>
  <si>
    <t>建築基準に関する国際基準整合調査</t>
    <phoneticPr fontId="5"/>
  </si>
  <si>
    <t>（株）アルテップ</t>
    <phoneticPr fontId="5"/>
  </si>
  <si>
    <t>昇降機等の安全・安心に関する取り組み推進の調査検討業務</t>
    <phoneticPr fontId="5"/>
  </si>
  <si>
    <t>東京ビル整美（株）</t>
    <phoneticPr fontId="5"/>
  </si>
  <si>
    <t>（株）ハップ</t>
    <phoneticPr fontId="5"/>
  </si>
  <si>
    <t>ＡＯＳリーガルテック株式会社</t>
    <phoneticPr fontId="5"/>
  </si>
  <si>
    <t>（株）明祥</t>
    <phoneticPr fontId="5"/>
  </si>
  <si>
    <t>技術基準原案検討に必要なデータ等の整理・分析等に要する経費</t>
    <phoneticPr fontId="5"/>
  </si>
  <si>
    <t>人件費</t>
    <phoneticPr fontId="5"/>
  </si>
  <si>
    <t>随意契約</t>
    <phoneticPr fontId="5"/>
  </si>
  <si>
    <t>本調査検討経費は、住宅・建築物の安全・安心対策の推進に必要な調査検討を実施するためのものであり、政策目的の達成手段として必要かつ適切である。</t>
    <rPh sb="0" eb="1">
      <t>ホン</t>
    </rPh>
    <rPh sb="1" eb="3">
      <t>チョウサ</t>
    </rPh>
    <rPh sb="3" eb="5">
      <t>ケントウ</t>
    </rPh>
    <rPh sb="5" eb="7">
      <t>ケイヒ</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5"/>
  </si>
  <si>
    <t xml:space="preserve">①技術基準原案作成のスケジュールを明確にし、より優先度の高い調査を的確に実施できるようにする。
全体としては、昨年度の行政事業レビューでの指摘（これまでの調査の成果等を踏まえ、効果の検証を行った上で、調査事項の優先度を精査し、調査項目を見直す。）を踏まえ、引き続き、調査の項目の緊急度等を踏まえ、見直しを行うこととする。
②近年、アジアにおけるエレベーター等市場の拡大が見込まれていることから、事故発生情報、事故再発防止策の技術等の収集等を行う対象地域に、アジアを加えるなどの検討を行うこと。
③昇降機等のうち、近年事故発生件数の多い小荷物専用昇降機を中心に、さらに効果的な技術基準の策定をできるよう詳細な分析・調査を行う。
④今後も有識者等の意見を踏まえ業務内容を吟味して効率化を図るとともに、現場における本質的な課題や求められる対策を十分に検証し、より実効性の高まる調査等を行う。
⑤業務説明書配布の際に業務内容について詳細説明し、業務内容を深く理解した企画提案書が提出されるようにしているところ。引き続き詳細な説明を実施していく。
⑥大臣認定に係る図書の電子化を引き続き行い、データベースを最新の状態に維持し、建築確認時に建築主事や指定確認検査機関が大臣認定書に係る図書の内容を、インターネット上で閲覧できる環境等を整備することで、大臣認定を受けた構造方法等を用いる建築物に係る建築関係手続きの効率化・迅速化を図る。
⑦これまでのプロジェクトの成果をまとめた「ノンエンジニアド建築に係る耐震性向上ガイドライン」が公表された。今後は開発途上国への浸透・実用化に向けた取り組みを重点的に実施していく。
</t>
    <phoneticPr fontId="5"/>
  </si>
  <si>
    <t>①技術基準原案検討に必要なデータ等の整理・分析等を行うとともに、その成果を踏まえて、建築基準法に関する技術基準の見直しの原案を作成した。
②海外における昇降機等の事故発生情報等の収集及び海外の担当部局と情報交換を行うための体制整備について調査検討を行った。今後は、事故の再発防止策の技術等の収集等を行う必要がある。
③昇降機・遊戯施設についての事故・不具合情報の収集を行い、発生原因の分析・調査を行った。さらに事故を減らすためには、近年事故の多い種類の昇降機について、詳細な分析が必要である。
④特殊な技術及び知見を要するため、有識者等の意見を踏まえ業務内容を吟味して事業を実施している。
⑤住宅・建築関連産業の海外展開が活発化しており、日本国としての国際規格対応の重要性が高まっているところ。当該予算について、より一層効果的効率的執行に努める。
⑥構造方法等の大臣認定に係る審査など、建築関係手続きに関連する審査の迅速化等が強く求められており、必要に応じたシステムの改良・再構築を行った。また、近年は大臣認定の件数も増加傾向にあり、それに伴い大臣認定を受けた構造方法等を用いる建築物も増加していると考えられるため、引き続きデータベースを最新の状態に維持する。
⑦ネパール地震における被災地調査や復興支援等、国連機関であるユネスコのネットワークを介した日本の耐震制度・技術に係る知見の提供の重要性が高まっているところ。当該予算について、より一層効果的効率的執行に努める。</t>
    <phoneticPr fontId="5"/>
  </si>
  <si>
    <t>-</t>
    <phoneticPr fontId="5"/>
  </si>
  <si>
    <t>平成32年度までに滅失住宅の平均築後年数を約40年まで引き上げる。</t>
  </si>
  <si>
    <t>平成32年度までに②住宅の滅失率を6%まで引き下げる。</t>
  </si>
  <si>
    <t>百万円</t>
    <rPh sb="0" eb="1">
      <t>ヒャク</t>
    </rPh>
    <rPh sb="1" eb="3">
      <t>マンエン</t>
    </rPh>
    <phoneticPr fontId="5"/>
  </si>
  <si>
    <t>97/7</t>
    <phoneticPr fontId="5"/>
  </si>
  <si>
    <t>95/7</t>
    <phoneticPr fontId="5"/>
  </si>
  <si>
    <t>128/9</t>
    <phoneticPr fontId="5"/>
  </si>
  <si>
    <t>（項）住宅市場整備推進費
（大事項）住宅市場の環境整備の推進に必要な経費</t>
    <rPh sb="1" eb="2">
      <t>コウ</t>
    </rPh>
    <rPh sb="3" eb="5">
      <t>ジュウタク</t>
    </rPh>
    <rPh sb="5" eb="7">
      <t>シジョウ</t>
    </rPh>
    <rPh sb="7" eb="9">
      <t>セイビ</t>
    </rPh>
    <rPh sb="9" eb="11">
      <t>スイシン</t>
    </rPh>
    <rPh sb="11" eb="12">
      <t>ヒ</t>
    </rPh>
    <rPh sb="14" eb="15">
      <t>ダイ</t>
    </rPh>
    <rPh sb="15" eb="17">
      <t>ジコウ</t>
    </rPh>
    <rPh sb="18" eb="20">
      <t>ジュウタク</t>
    </rPh>
    <rPh sb="20" eb="22">
      <t>シジョウ</t>
    </rPh>
    <rPh sb="23" eb="25">
      <t>カンキョウ</t>
    </rPh>
    <rPh sb="25" eb="27">
      <t>セイビ</t>
    </rPh>
    <rPh sb="28" eb="30">
      <t>スイシン</t>
    </rPh>
    <rPh sb="31" eb="33">
      <t>ヒツヨウ</t>
    </rPh>
    <rPh sb="34" eb="36">
      <t>ケイヒ</t>
    </rPh>
    <phoneticPr fontId="5"/>
  </si>
  <si>
    <r>
      <rPr>
        <sz val="11"/>
        <rFont val="ＭＳ Ｐゴシック"/>
        <family val="3"/>
        <charset val="128"/>
      </rPr>
      <t>00</t>
    </r>
    <r>
      <rPr>
        <sz val="11"/>
        <rFont val="ＭＳ Ｐゴシック"/>
        <family val="3"/>
        <charset val="128"/>
      </rPr>
      <t>5</t>
    </r>
    <phoneticPr fontId="5"/>
  </si>
  <si>
    <r>
      <rPr>
        <sz val="11"/>
        <rFont val="ＭＳ Ｐゴシック"/>
        <family val="3"/>
        <charset val="128"/>
      </rPr>
      <t>005</t>
    </r>
    <phoneticPr fontId="5"/>
  </si>
  <si>
    <t>一般社団法人建築性能基準推進協会</t>
    <phoneticPr fontId="5"/>
  </si>
  <si>
    <t>C.一般社団法人建築性能基準推進協会</t>
    <phoneticPr fontId="5"/>
  </si>
  <si>
    <t>システム機器関連経費</t>
    <rPh sb="4" eb="6">
      <t>キキ</t>
    </rPh>
    <rPh sb="6" eb="8">
      <t>カンレン</t>
    </rPh>
    <rPh sb="8" eb="10">
      <t>ケイヒ</t>
    </rPh>
    <phoneticPr fontId="5"/>
  </si>
  <si>
    <t>印刷等業務</t>
    <rPh sb="0" eb="2">
      <t>インサツ</t>
    </rPh>
    <rPh sb="2" eb="3">
      <t>トウ</t>
    </rPh>
    <rPh sb="3" eb="5">
      <t>ギョウム</t>
    </rPh>
    <phoneticPr fontId="5"/>
  </si>
  <si>
    <t>印刷業務</t>
    <rPh sb="0" eb="2">
      <t>インサツ</t>
    </rPh>
    <rPh sb="2" eb="4">
      <t>ギョウム</t>
    </rPh>
    <phoneticPr fontId="5"/>
  </si>
  <si>
    <t>住宅の利活用期間
①滅失住宅の平均築後年数</t>
  </si>
  <si>
    <t>-</t>
  </si>
  <si>
    <t>住宅の利活用期間
②住宅の滅失率
※25年度の成果実績欄に記載の数値5.9はH21～25平均の値</t>
  </si>
  <si>
    <t>UNITED NATIONS EDUCATIONAL,SCIENTIFIC AND CULTURAL ORGANIZATION</t>
    <phoneticPr fontId="5"/>
  </si>
  <si>
    <t>B.UNITED NATIONS EDUCATIONAL,
SCIENTIFIC AND CULTURAL ORGANIZATION</t>
    <phoneticPr fontId="5"/>
  </si>
  <si>
    <t>98/7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</si>
</sst>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7"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66" xfId="0" applyFont="1" applyFill="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1" fillId="0" borderId="94"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protection locked="0"/>
    </xf>
    <xf numFmtId="0" fontId="11" fillId="0" borderId="95" xfId="0" applyFont="1" applyFill="1" applyBorder="1" applyAlignment="1" applyProtection="1">
      <alignment horizontal="left"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114300</xdr:colOff>
          <xdr:row>45</xdr:row>
          <xdr:rowOff>38100</xdr:rowOff>
        </xdr:from>
        <xdr:to>
          <xdr:col>49</xdr:col>
          <xdr:colOff>123825</xdr:colOff>
          <xdr:row>78</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103921</xdr:colOff>
      <xdr:row>149</xdr:row>
      <xdr:rowOff>177838</xdr:rowOff>
    </xdr:from>
    <xdr:to>
      <xdr:col>41</xdr:col>
      <xdr:colOff>75800</xdr:colOff>
      <xdr:row>151</xdr:row>
      <xdr:rowOff>150294</xdr:rowOff>
    </xdr:to>
    <xdr:sp macro="" textlink="">
      <xdr:nvSpPr>
        <xdr:cNvPr id="5" name="テキスト ボックス 4"/>
        <xdr:cNvSpPr txBox="1"/>
      </xdr:nvSpPr>
      <xdr:spPr>
        <a:xfrm>
          <a:off x="5818921" y="43564213"/>
          <a:ext cx="2067379" cy="68683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Ａ．独立行政法人（１社）</a:t>
          </a:r>
        </a:p>
        <a:p>
          <a:pPr algn="ctr"/>
          <a:r>
            <a:rPr kumimoji="1" lang="ja-JP" altLang="en-US" sz="1100"/>
            <a:t>０．３百万円</a:t>
          </a:r>
        </a:p>
      </xdr:txBody>
    </xdr:sp>
    <xdr:clientData/>
  </xdr:twoCellAnchor>
  <xdr:twoCellAnchor>
    <xdr:from>
      <xdr:col>14</xdr:col>
      <xdr:colOff>163298</xdr:colOff>
      <xdr:row>145</xdr:row>
      <xdr:rowOff>207526</xdr:rowOff>
    </xdr:from>
    <xdr:to>
      <xdr:col>25</xdr:col>
      <xdr:colOff>114395</xdr:colOff>
      <xdr:row>147</xdr:row>
      <xdr:rowOff>163818</xdr:rowOff>
    </xdr:to>
    <xdr:sp macro="" textlink="">
      <xdr:nvSpPr>
        <xdr:cNvPr id="6" name="テキスト ボックス 5"/>
        <xdr:cNvSpPr txBox="1"/>
      </xdr:nvSpPr>
      <xdr:spPr>
        <a:xfrm>
          <a:off x="2830298" y="42165151"/>
          <a:ext cx="2046597" cy="67066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９８百万円</a:t>
          </a:r>
        </a:p>
      </xdr:txBody>
    </xdr:sp>
    <xdr:clientData/>
  </xdr:twoCellAnchor>
  <xdr:twoCellAnchor>
    <xdr:from>
      <xdr:col>20</xdr:col>
      <xdr:colOff>49200</xdr:colOff>
      <xdr:row>147</xdr:row>
      <xdr:rowOff>163818</xdr:rowOff>
    </xdr:from>
    <xdr:to>
      <xdr:col>20</xdr:col>
      <xdr:colOff>50400</xdr:colOff>
      <xdr:row>160</xdr:row>
      <xdr:rowOff>179294</xdr:rowOff>
    </xdr:to>
    <xdr:cxnSp macro="">
      <xdr:nvCxnSpPr>
        <xdr:cNvPr id="7" name="直線矢印コネクタ 6"/>
        <xdr:cNvCxnSpPr>
          <a:stCxn id="6" idx="2"/>
        </xdr:cNvCxnSpPr>
      </xdr:nvCxnSpPr>
      <xdr:spPr>
        <a:xfrm>
          <a:off x="3635082" y="42264318"/>
          <a:ext cx="1200" cy="453144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103921</xdr:colOff>
      <xdr:row>152</xdr:row>
      <xdr:rowOff>142871</xdr:rowOff>
    </xdr:from>
    <xdr:to>
      <xdr:col>41</xdr:col>
      <xdr:colOff>75800</xdr:colOff>
      <xdr:row>154</xdr:row>
      <xdr:rowOff>124563</xdr:rowOff>
    </xdr:to>
    <xdr:sp macro="" textlink="">
      <xdr:nvSpPr>
        <xdr:cNvPr id="8" name="テキスト ボックス 7"/>
        <xdr:cNvSpPr txBox="1"/>
      </xdr:nvSpPr>
      <xdr:spPr>
        <a:xfrm>
          <a:off x="5818921" y="44600809"/>
          <a:ext cx="2067379" cy="69606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Ｂ．民間企業（２８社）</a:t>
          </a:r>
        </a:p>
        <a:p>
          <a:pPr algn="ctr"/>
          <a:r>
            <a:rPr kumimoji="1" lang="ja-JP" altLang="en-US" sz="1100"/>
            <a:t>８３百万円</a:t>
          </a:r>
        </a:p>
      </xdr:txBody>
    </xdr:sp>
    <xdr:clientData/>
  </xdr:twoCellAnchor>
  <xdr:twoCellAnchor>
    <xdr:from>
      <xdr:col>20</xdr:col>
      <xdr:colOff>56750</xdr:colOff>
      <xdr:row>150</xdr:row>
      <xdr:rowOff>164065</xdr:rowOff>
    </xdr:from>
    <xdr:to>
      <xdr:col>30</xdr:col>
      <xdr:colOff>103921</xdr:colOff>
      <xdr:row>150</xdr:row>
      <xdr:rowOff>170415</xdr:rowOff>
    </xdr:to>
    <xdr:cxnSp macro="">
      <xdr:nvCxnSpPr>
        <xdr:cNvPr id="9" name="直線矢印コネクタ 8"/>
        <xdr:cNvCxnSpPr>
          <a:endCxn id="5" idx="1"/>
        </xdr:cNvCxnSpPr>
      </xdr:nvCxnSpPr>
      <xdr:spPr>
        <a:xfrm flipV="1">
          <a:off x="3866750" y="43907628"/>
          <a:ext cx="1952171"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50400</xdr:colOff>
      <xdr:row>153</xdr:row>
      <xdr:rowOff>148149</xdr:rowOff>
    </xdr:from>
    <xdr:to>
      <xdr:col>30</xdr:col>
      <xdr:colOff>102189</xdr:colOff>
      <xdr:row>153</xdr:row>
      <xdr:rowOff>154499</xdr:rowOff>
    </xdr:to>
    <xdr:cxnSp macro="">
      <xdr:nvCxnSpPr>
        <xdr:cNvPr id="10" name="直線矢印コネクタ 9"/>
        <xdr:cNvCxnSpPr/>
      </xdr:nvCxnSpPr>
      <xdr:spPr>
        <a:xfrm flipV="1">
          <a:off x="3860400" y="44963274"/>
          <a:ext cx="1956789"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3723</xdr:colOff>
      <xdr:row>154</xdr:row>
      <xdr:rowOff>124563</xdr:rowOff>
    </xdr:from>
    <xdr:to>
      <xdr:col>36</xdr:col>
      <xdr:colOff>10073</xdr:colOff>
      <xdr:row>155</xdr:row>
      <xdr:rowOff>133305</xdr:rowOff>
    </xdr:to>
    <xdr:cxnSp macro="">
      <xdr:nvCxnSpPr>
        <xdr:cNvPr id="11" name="直線矢印コネクタ 10"/>
        <xdr:cNvCxnSpPr/>
      </xdr:nvCxnSpPr>
      <xdr:spPr>
        <a:xfrm>
          <a:off x="6861723" y="45296876"/>
          <a:ext cx="6350" cy="3659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103921</xdr:colOff>
      <xdr:row>156</xdr:row>
      <xdr:rowOff>113183</xdr:rowOff>
    </xdr:from>
    <xdr:to>
      <xdr:col>41</xdr:col>
      <xdr:colOff>75800</xdr:colOff>
      <xdr:row>158</xdr:row>
      <xdr:rowOff>94876</xdr:rowOff>
    </xdr:to>
    <xdr:sp macro="" textlink="">
      <xdr:nvSpPr>
        <xdr:cNvPr id="12" name="テキスト ボックス 11"/>
        <xdr:cNvSpPr txBox="1"/>
      </xdr:nvSpPr>
      <xdr:spPr>
        <a:xfrm>
          <a:off x="5818921" y="45999871"/>
          <a:ext cx="2067379" cy="69606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民間企業（１社）</a:t>
          </a:r>
        </a:p>
        <a:p>
          <a:pPr algn="ctr"/>
          <a:r>
            <a:rPr kumimoji="1" lang="ja-JP" altLang="en-US" sz="1100"/>
            <a:t>１百万円</a:t>
          </a:r>
        </a:p>
      </xdr:txBody>
    </xdr:sp>
    <xdr:clientData/>
  </xdr:twoCellAnchor>
  <xdr:oneCellAnchor>
    <xdr:from>
      <xdr:col>31</xdr:col>
      <xdr:colOff>163284</xdr:colOff>
      <xdr:row>148</xdr:row>
      <xdr:rowOff>285750</xdr:rowOff>
    </xdr:from>
    <xdr:ext cx="1406860" cy="275717"/>
    <xdr:sp macro="" textlink="">
      <xdr:nvSpPr>
        <xdr:cNvPr id="2" name="テキスト ボックス 1"/>
        <xdr:cNvSpPr txBox="1"/>
      </xdr:nvSpPr>
      <xdr:spPr>
        <a:xfrm>
          <a:off x="5646963" y="43529250"/>
          <a:ext cx="1406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oneCellAnchor>
  <xdr:oneCellAnchor>
    <xdr:from>
      <xdr:col>32</xdr:col>
      <xdr:colOff>2721</xdr:colOff>
      <xdr:row>151</xdr:row>
      <xdr:rowOff>274864</xdr:rowOff>
    </xdr:from>
    <xdr:ext cx="1406860" cy="275717"/>
    <xdr:sp macro="" textlink="">
      <xdr:nvSpPr>
        <xdr:cNvPr id="14" name="テキスト ボックス 13"/>
        <xdr:cNvSpPr txBox="1"/>
      </xdr:nvSpPr>
      <xdr:spPr>
        <a:xfrm>
          <a:off x="5663292" y="44579721"/>
          <a:ext cx="1406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oneCellAnchor>
  <xdr:oneCellAnchor>
    <xdr:from>
      <xdr:col>33</xdr:col>
      <xdr:colOff>149675</xdr:colOff>
      <xdr:row>155</xdr:row>
      <xdr:rowOff>214140</xdr:rowOff>
    </xdr:from>
    <xdr:ext cx="748923" cy="275717"/>
    <xdr:sp macro="" textlink="">
      <xdr:nvSpPr>
        <xdr:cNvPr id="15" name="テキスト ボックス 14"/>
        <xdr:cNvSpPr txBox="1"/>
      </xdr:nvSpPr>
      <xdr:spPr>
        <a:xfrm>
          <a:off x="5987139" y="4593414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再委託</a:t>
          </a:r>
          <a:r>
            <a:rPr kumimoji="1" lang="en-US" altLang="ja-JP" sz="1100"/>
            <a:t>】</a:t>
          </a:r>
          <a:endParaRPr kumimoji="1" lang="ja-JP" altLang="en-US" sz="1100"/>
        </a:p>
      </xdr:txBody>
    </xdr:sp>
    <xdr:clientData/>
  </xdr:oneCellAnchor>
  <xdr:twoCellAnchor>
    <xdr:from>
      <xdr:col>22</xdr:col>
      <xdr:colOff>34796</xdr:colOff>
      <xdr:row>159</xdr:row>
      <xdr:rowOff>169858</xdr:rowOff>
    </xdr:from>
    <xdr:to>
      <xdr:col>32</xdr:col>
      <xdr:colOff>142563</xdr:colOff>
      <xdr:row>161</xdr:row>
      <xdr:rowOff>190397</xdr:rowOff>
    </xdr:to>
    <xdr:sp macro="" textlink="">
      <xdr:nvSpPr>
        <xdr:cNvPr id="34" name="テキスト ボックス 33"/>
        <xdr:cNvSpPr txBox="1"/>
      </xdr:nvSpPr>
      <xdr:spPr bwMode="auto">
        <a:xfrm>
          <a:off x="4005217" y="46406213"/>
          <a:ext cx="1912504" cy="72238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国土技術政策総合研究所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15</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35</xdr:col>
      <xdr:colOff>140554</xdr:colOff>
      <xdr:row>159</xdr:row>
      <xdr:rowOff>172571</xdr:rowOff>
    </xdr:from>
    <xdr:to>
      <xdr:col>46</xdr:col>
      <xdr:colOff>69026</xdr:colOff>
      <xdr:row>161</xdr:row>
      <xdr:rowOff>193110</xdr:rowOff>
    </xdr:to>
    <xdr:sp macro="" textlink="">
      <xdr:nvSpPr>
        <xdr:cNvPr id="35" name="テキスト ボックス 34"/>
        <xdr:cNvSpPr txBox="1"/>
      </xdr:nvSpPr>
      <xdr:spPr bwMode="auto">
        <a:xfrm>
          <a:off x="6427054" y="46523942"/>
          <a:ext cx="1904229" cy="72811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solidFill>
                <a:sysClr val="windowText" lastClr="000000"/>
              </a:solidFill>
              <a:latin typeface="ＭＳ Ｐゴシック" pitchFamily="50" charset="-128"/>
              <a:ea typeface="ＭＳ Ｐゴシック" pitchFamily="50" charset="-128"/>
              <a:cs typeface="+mn-cs"/>
            </a:rPr>
            <a:t>C.</a:t>
          </a:r>
          <a:r>
            <a:rPr kumimoji="1" lang="ja-JP" altLang="ja-JP" sz="1100">
              <a:solidFill>
                <a:sysClr val="windowText" lastClr="000000"/>
              </a:solidFill>
              <a:latin typeface="ＭＳ Ｐゴシック" pitchFamily="50" charset="-128"/>
              <a:ea typeface="ＭＳ Ｐゴシック" pitchFamily="50" charset="-128"/>
              <a:cs typeface="+mn-cs"/>
            </a:rPr>
            <a:t>一般社団法人（１社）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en-US" altLang="ja-JP" sz="1100">
              <a:solidFill>
                <a:sysClr val="windowText" lastClr="000000"/>
              </a:solidFill>
              <a:latin typeface="ＭＳ Ｐゴシック" pitchFamily="50" charset="-128"/>
              <a:ea typeface="ＭＳ Ｐゴシック" pitchFamily="50" charset="-128"/>
              <a:cs typeface="+mn-cs"/>
            </a:rPr>
            <a:t>14</a:t>
          </a:r>
          <a:r>
            <a:rPr kumimoji="1" lang="ja-JP" altLang="ja-JP" sz="1100">
              <a:solidFill>
                <a:sysClr val="windowText" lastClr="000000"/>
              </a:solidFill>
              <a:latin typeface="ＭＳ Ｐゴシック" pitchFamily="50" charset="-128"/>
              <a:ea typeface="ＭＳ Ｐゴシック" pitchFamily="50" charset="-128"/>
              <a:cs typeface="+mn-cs"/>
            </a:rPr>
            <a:t>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32</xdr:col>
      <xdr:colOff>148559</xdr:colOff>
      <xdr:row>160</xdr:row>
      <xdr:rowOff>183137</xdr:rowOff>
    </xdr:from>
    <xdr:to>
      <xdr:col>35</xdr:col>
      <xdr:colOff>143339</xdr:colOff>
      <xdr:row>160</xdr:row>
      <xdr:rowOff>183137</xdr:rowOff>
    </xdr:to>
    <xdr:cxnSp macro="">
      <xdr:nvCxnSpPr>
        <xdr:cNvPr id="36" name="直線矢印コネクタ 35"/>
        <xdr:cNvCxnSpPr/>
      </xdr:nvCxnSpPr>
      <xdr:spPr>
        <a:xfrm>
          <a:off x="5896216" y="46888294"/>
          <a:ext cx="53362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51037</xdr:colOff>
      <xdr:row>160</xdr:row>
      <xdr:rowOff>177511</xdr:rowOff>
    </xdr:from>
    <xdr:to>
      <xdr:col>22</xdr:col>
      <xdr:colOff>34636</xdr:colOff>
      <xdr:row>160</xdr:row>
      <xdr:rowOff>178430</xdr:rowOff>
    </xdr:to>
    <xdr:cxnSp macro="">
      <xdr:nvCxnSpPr>
        <xdr:cNvPr id="37" name="カギ線コネクタ 12"/>
        <xdr:cNvCxnSpPr/>
      </xdr:nvCxnSpPr>
      <xdr:spPr bwMode="auto">
        <a:xfrm flipV="1">
          <a:off x="3687855" y="46767750"/>
          <a:ext cx="347281" cy="9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22</xdr:col>
      <xdr:colOff>35719</xdr:colOff>
      <xdr:row>161</xdr:row>
      <xdr:rowOff>28575</xdr:rowOff>
    </xdr:from>
    <xdr:to>
      <xdr:col>33</xdr:col>
      <xdr:colOff>2608</xdr:colOff>
      <xdr:row>163</xdr:row>
      <xdr:rowOff>31750</xdr:rowOff>
    </xdr:to>
    <xdr:sp macro="" textlink="">
      <xdr:nvSpPr>
        <xdr:cNvPr id="44" name="大かっこ 43"/>
        <xdr:cNvSpPr/>
      </xdr:nvSpPr>
      <xdr:spPr bwMode="auto">
        <a:xfrm>
          <a:off x="4488657" y="48046481"/>
          <a:ext cx="2193357" cy="717550"/>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建築基準法に関する技術基準の見直しの原案を作成</a:t>
          </a:r>
        </a:p>
      </xdr:txBody>
    </xdr:sp>
    <xdr:clientData/>
  </xdr:twoCellAnchor>
  <xdr:twoCellAnchor editAs="absolute">
    <xdr:from>
      <xdr:col>35</xdr:col>
      <xdr:colOff>121444</xdr:colOff>
      <xdr:row>161</xdr:row>
      <xdr:rowOff>54768</xdr:rowOff>
    </xdr:from>
    <xdr:to>
      <xdr:col>47</xdr:col>
      <xdr:colOff>227</xdr:colOff>
      <xdr:row>163</xdr:row>
      <xdr:rowOff>57943</xdr:rowOff>
    </xdr:to>
    <xdr:sp macro="" textlink="">
      <xdr:nvSpPr>
        <xdr:cNvPr id="45" name="大かっこ 44"/>
        <xdr:cNvSpPr/>
      </xdr:nvSpPr>
      <xdr:spPr bwMode="auto">
        <a:xfrm>
          <a:off x="7205663" y="48072674"/>
          <a:ext cx="2307658" cy="717550"/>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技術基準原案検討に必要なデータ等の整理・分析等を実施</a:t>
          </a:r>
        </a:p>
      </xdr:txBody>
    </xdr:sp>
    <xdr:clientData/>
  </xdr:twoCellAnchor>
  <xdr:twoCellAnchor>
    <xdr:from>
      <xdr:col>35</xdr:col>
      <xdr:colOff>152400</xdr:colOff>
      <xdr:row>158</xdr:row>
      <xdr:rowOff>333375</xdr:rowOff>
    </xdr:from>
    <xdr:to>
      <xdr:col>46</xdr:col>
      <xdr:colOff>70830</xdr:colOff>
      <xdr:row>159</xdr:row>
      <xdr:rowOff>124332</xdr:rowOff>
    </xdr:to>
    <xdr:sp macro="" textlink="">
      <xdr:nvSpPr>
        <xdr:cNvPr id="46" name="テキスト ボックス 45"/>
        <xdr:cNvSpPr txBox="1"/>
      </xdr:nvSpPr>
      <xdr:spPr bwMode="auto">
        <a:xfrm>
          <a:off x="6486525" y="46224825"/>
          <a:ext cx="1909155" cy="14338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公募</a:t>
          </a:r>
          <a:r>
            <a:rPr kumimoji="1" lang="en-US" altLang="ja-JP" sz="1100">
              <a:solidFill>
                <a:sysClr val="windowText" lastClr="000000"/>
              </a:solidFill>
              <a:latin typeface="ＭＳ Ｐゴシック" pitchFamily="50" charset="-128"/>
              <a:ea typeface="ＭＳ Ｐゴシック"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72" zoomScale="80" zoomScaleNormal="75" zoomScaleSheetLayoutView="80" zoomScalePageLayoutView="80"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106" t="s">
        <v>463</v>
      </c>
      <c r="AR2" s="106"/>
      <c r="AS2" s="68" t="str">
        <f>IF(OR(AQ2="　", AQ2=""), "", "-")</f>
        <v/>
      </c>
      <c r="AT2" s="107">
        <v>6</v>
      </c>
      <c r="AU2" s="107"/>
      <c r="AV2" s="69" t="str">
        <f>IF(AW2="", "", "-")</f>
        <v/>
      </c>
      <c r="AW2" s="111"/>
      <c r="AX2" s="111"/>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468</v>
      </c>
      <c r="AK3" s="306"/>
      <c r="AL3" s="306"/>
      <c r="AM3" s="306"/>
      <c r="AN3" s="306"/>
      <c r="AO3" s="306"/>
      <c r="AP3" s="306"/>
      <c r="AQ3" s="306"/>
      <c r="AR3" s="306"/>
      <c r="AS3" s="306"/>
      <c r="AT3" s="306"/>
      <c r="AU3" s="306"/>
      <c r="AV3" s="306"/>
      <c r="AW3" s="306"/>
      <c r="AX3" s="36" t="s">
        <v>91</v>
      </c>
    </row>
    <row r="4" spans="1:50" ht="24.75" customHeight="1" x14ac:dyDescent="0.15">
      <c r="A4" s="531" t="s">
        <v>30</v>
      </c>
      <c r="B4" s="532"/>
      <c r="C4" s="532"/>
      <c r="D4" s="532"/>
      <c r="E4" s="532"/>
      <c r="F4" s="532"/>
      <c r="G4" s="505" t="s">
        <v>472</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470</v>
      </c>
      <c r="AF4" s="511"/>
      <c r="AG4" s="511"/>
      <c r="AH4" s="511"/>
      <c r="AI4" s="511"/>
      <c r="AJ4" s="511"/>
      <c r="AK4" s="511"/>
      <c r="AL4" s="511"/>
      <c r="AM4" s="511"/>
      <c r="AN4" s="511"/>
      <c r="AO4" s="511"/>
      <c r="AP4" s="512"/>
      <c r="AQ4" s="513" t="s">
        <v>2</v>
      </c>
      <c r="AR4" s="508"/>
      <c r="AS4" s="508"/>
      <c r="AT4" s="508"/>
      <c r="AU4" s="508"/>
      <c r="AV4" s="508"/>
      <c r="AW4" s="508"/>
      <c r="AX4" s="514"/>
    </row>
    <row r="5" spans="1:50" ht="42" customHeight="1" x14ac:dyDescent="0.15">
      <c r="A5" s="515" t="s">
        <v>93</v>
      </c>
      <c r="B5" s="516"/>
      <c r="C5" s="516"/>
      <c r="D5" s="516"/>
      <c r="E5" s="516"/>
      <c r="F5" s="517"/>
      <c r="G5" s="334" t="s">
        <v>204</v>
      </c>
      <c r="H5" s="335"/>
      <c r="I5" s="335"/>
      <c r="J5" s="335"/>
      <c r="K5" s="335"/>
      <c r="L5" s="335"/>
      <c r="M5" s="336" t="s">
        <v>92</v>
      </c>
      <c r="N5" s="337"/>
      <c r="O5" s="337"/>
      <c r="P5" s="337"/>
      <c r="Q5" s="337"/>
      <c r="R5" s="338"/>
      <c r="S5" s="339" t="s">
        <v>103</v>
      </c>
      <c r="T5" s="335"/>
      <c r="U5" s="335"/>
      <c r="V5" s="335"/>
      <c r="W5" s="335"/>
      <c r="X5" s="340"/>
      <c r="Y5" s="522" t="s">
        <v>3</v>
      </c>
      <c r="Z5" s="523"/>
      <c r="AA5" s="523"/>
      <c r="AB5" s="523"/>
      <c r="AC5" s="523"/>
      <c r="AD5" s="524"/>
      <c r="AE5" s="525" t="s">
        <v>473</v>
      </c>
      <c r="AF5" s="526"/>
      <c r="AG5" s="526"/>
      <c r="AH5" s="526"/>
      <c r="AI5" s="526"/>
      <c r="AJ5" s="526"/>
      <c r="AK5" s="526"/>
      <c r="AL5" s="526"/>
      <c r="AM5" s="526"/>
      <c r="AN5" s="526"/>
      <c r="AO5" s="526"/>
      <c r="AP5" s="527"/>
      <c r="AQ5" s="528" t="s">
        <v>474</v>
      </c>
      <c r="AR5" s="529"/>
      <c r="AS5" s="529"/>
      <c r="AT5" s="529"/>
      <c r="AU5" s="529"/>
      <c r="AV5" s="529"/>
      <c r="AW5" s="529"/>
      <c r="AX5" s="530"/>
    </row>
    <row r="6" spans="1:50" ht="55.5" customHeight="1" x14ac:dyDescent="0.15">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471</v>
      </c>
      <c r="AF6" s="541"/>
      <c r="AG6" s="541"/>
      <c r="AH6" s="541"/>
      <c r="AI6" s="541"/>
      <c r="AJ6" s="541"/>
      <c r="AK6" s="541"/>
      <c r="AL6" s="541"/>
      <c r="AM6" s="541"/>
      <c r="AN6" s="541"/>
      <c r="AO6" s="541"/>
      <c r="AP6" s="541"/>
      <c r="AQ6" s="541"/>
      <c r="AR6" s="541"/>
      <c r="AS6" s="541"/>
      <c r="AT6" s="541"/>
      <c r="AU6" s="541"/>
      <c r="AV6" s="541"/>
      <c r="AW6" s="541"/>
      <c r="AX6" s="542"/>
    </row>
    <row r="7" spans="1:50" ht="45.75" customHeight="1" x14ac:dyDescent="0.15">
      <c r="A7" s="458" t="s">
        <v>25</v>
      </c>
      <c r="B7" s="459"/>
      <c r="C7" s="459"/>
      <c r="D7" s="459"/>
      <c r="E7" s="459"/>
      <c r="F7" s="459"/>
      <c r="G7" s="460"/>
      <c r="H7" s="461"/>
      <c r="I7" s="461"/>
      <c r="J7" s="461"/>
      <c r="K7" s="461"/>
      <c r="L7" s="461"/>
      <c r="M7" s="461"/>
      <c r="N7" s="461"/>
      <c r="O7" s="461"/>
      <c r="P7" s="461"/>
      <c r="Q7" s="461"/>
      <c r="R7" s="461"/>
      <c r="S7" s="461"/>
      <c r="T7" s="461"/>
      <c r="U7" s="461"/>
      <c r="V7" s="462"/>
      <c r="W7" s="462"/>
      <c r="X7" s="462"/>
      <c r="Y7" s="463" t="s">
        <v>5</v>
      </c>
      <c r="Z7" s="400"/>
      <c r="AA7" s="400"/>
      <c r="AB7" s="400"/>
      <c r="AC7" s="400"/>
      <c r="AD7" s="402"/>
      <c r="AE7" s="464"/>
      <c r="AF7" s="465"/>
      <c r="AG7" s="465"/>
      <c r="AH7" s="465"/>
      <c r="AI7" s="465"/>
      <c r="AJ7" s="465"/>
      <c r="AK7" s="465"/>
      <c r="AL7" s="465"/>
      <c r="AM7" s="465"/>
      <c r="AN7" s="465"/>
      <c r="AO7" s="465"/>
      <c r="AP7" s="465"/>
      <c r="AQ7" s="465"/>
      <c r="AR7" s="465"/>
      <c r="AS7" s="465"/>
      <c r="AT7" s="465"/>
      <c r="AU7" s="465"/>
      <c r="AV7" s="465"/>
      <c r="AW7" s="465"/>
      <c r="AX7" s="466"/>
    </row>
    <row r="8" spans="1:50" ht="44.25" customHeight="1" x14ac:dyDescent="0.15">
      <c r="A8" s="362" t="s">
        <v>308</v>
      </c>
      <c r="B8" s="363"/>
      <c r="C8" s="363"/>
      <c r="D8" s="363"/>
      <c r="E8" s="363"/>
      <c r="F8" s="364"/>
      <c r="G8" s="359" t="str">
        <f>入力規則等!A26</f>
        <v/>
      </c>
      <c r="H8" s="360"/>
      <c r="I8" s="360"/>
      <c r="J8" s="360"/>
      <c r="K8" s="360"/>
      <c r="L8" s="360"/>
      <c r="M8" s="360"/>
      <c r="N8" s="360"/>
      <c r="O8" s="360"/>
      <c r="P8" s="360"/>
      <c r="Q8" s="360"/>
      <c r="R8" s="360"/>
      <c r="S8" s="360"/>
      <c r="T8" s="360"/>
      <c r="U8" s="360"/>
      <c r="V8" s="360"/>
      <c r="W8" s="360"/>
      <c r="X8" s="361"/>
      <c r="Y8" s="543" t="s">
        <v>79</v>
      </c>
      <c r="Z8" s="543"/>
      <c r="AA8" s="543"/>
      <c r="AB8" s="543"/>
      <c r="AC8" s="543"/>
      <c r="AD8" s="543"/>
      <c r="AE8" s="496" t="str">
        <f>入力規則等!K13</f>
        <v>その他の事項経費</v>
      </c>
      <c r="AF8" s="497"/>
      <c r="AG8" s="497"/>
      <c r="AH8" s="497"/>
      <c r="AI8" s="497"/>
      <c r="AJ8" s="497"/>
      <c r="AK8" s="497"/>
      <c r="AL8" s="497"/>
      <c r="AM8" s="497"/>
      <c r="AN8" s="497"/>
      <c r="AO8" s="497"/>
      <c r="AP8" s="497"/>
      <c r="AQ8" s="497"/>
      <c r="AR8" s="497"/>
      <c r="AS8" s="497"/>
      <c r="AT8" s="497"/>
      <c r="AU8" s="497"/>
      <c r="AV8" s="497"/>
      <c r="AW8" s="497"/>
      <c r="AX8" s="498"/>
    </row>
    <row r="9" spans="1:50" ht="56.25" customHeight="1" x14ac:dyDescent="0.15">
      <c r="A9" s="467" t="s">
        <v>26</v>
      </c>
      <c r="B9" s="468"/>
      <c r="C9" s="468"/>
      <c r="D9" s="468"/>
      <c r="E9" s="468"/>
      <c r="F9" s="468"/>
      <c r="G9" s="499" t="s">
        <v>479</v>
      </c>
      <c r="H9" s="500"/>
      <c r="I9" s="500"/>
      <c r="J9" s="500"/>
      <c r="K9" s="500"/>
      <c r="L9" s="500"/>
      <c r="M9" s="500"/>
      <c r="N9" s="500"/>
      <c r="O9" s="500"/>
      <c r="P9" s="500"/>
      <c r="Q9" s="500"/>
      <c r="R9" s="500"/>
      <c r="S9" s="500"/>
      <c r="T9" s="500"/>
      <c r="U9" s="500"/>
      <c r="V9" s="500"/>
      <c r="W9" s="500"/>
      <c r="X9" s="500"/>
      <c r="Y9" s="501"/>
      <c r="Z9" s="501"/>
      <c r="AA9" s="501"/>
      <c r="AB9" s="501"/>
      <c r="AC9" s="501"/>
      <c r="AD9" s="501"/>
      <c r="AE9" s="500"/>
      <c r="AF9" s="500"/>
      <c r="AG9" s="500"/>
      <c r="AH9" s="500"/>
      <c r="AI9" s="500"/>
      <c r="AJ9" s="500"/>
      <c r="AK9" s="500"/>
      <c r="AL9" s="500"/>
      <c r="AM9" s="500"/>
      <c r="AN9" s="500"/>
      <c r="AO9" s="500"/>
      <c r="AP9" s="500"/>
      <c r="AQ9" s="500"/>
      <c r="AR9" s="500"/>
      <c r="AS9" s="500"/>
      <c r="AT9" s="500"/>
      <c r="AU9" s="500"/>
      <c r="AV9" s="500"/>
      <c r="AW9" s="500"/>
      <c r="AX9" s="502"/>
    </row>
    <row r="10" spans="1:50" ht="129.75" customHeight="1" x14ac:dyDescent="0.15">
      <c r="A10" s="467" t="s">
        <v>36</v>
      </c>
      <c r="B10" s="468"/>
      <c r="C10" s="468"/>
      <c r="D10" s="468"/>
      <c r="E10" s="468"/>
      <c r="F10" s="468"/>
      <c r="G10" s="499" t="s">
        <v>475</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2"/>
    </row>
    <row r="11" spans="1:50" ht="42" customHeight="1" x14ac:dyDescent="0.15">
      <c r="A11" s="467" t="s">
        <v>6</v>
      </c>
      <c r="B11" s="468"/>
      <c r="C11" s="468"/>
      <c r="D11" s="468"/>
      <c r="E11" s="468"/>
      <c r="F11" s="469"/>
      <c r="G11" s="519" t="str">
        <f>入力規則等!P10</f>
        <v>委託・請負</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x14ac:dyDescent="0.15">
      <c r="A12" s="470" t="s">
        <v>27</v>
      </c>
      <c r="B12" s="471"/>
      <c r="C12" s="471"/>
      <c r="D12" s="471"/>
      <c r="E12" s="471"/>
      <c r="F12" s="472"/>
      <c r="G12" s="479"/>
      <c r="H12" s="480"/>
      <c r="I12" s="480"/>
      <c r="J12" s="480"/>
      <c r="K12" s="480"/>
      <c r="L12" s="480"/>
      <c r="M12" s="480"/>
      <c r="N12" s="480"/>
      <c r="O12" s="480"/>
      <c r="P12" s="181" t="s">
        <v>69</v>
      </c>
      <c r="Q12" s="121"/>
      <c r="R12" s="121"/>
      <c r="S12" s="121"/>
      <c r="T12" s="121"/>
      <c r="U12" s="121"/>
      <c r="V12" s="177"/>
      <c r="W12" s="181" t="s">
        <v>70</v>
      </c>
      <c r="X12" s="121"/>
      <c r="Y12" s="121"/>
      <c r="Z12" s="121"/>
      <c r="AA12" s="121"/>
      <c r="AB12" s="121"/>
      <c r="AC12" s="177"/>
      <c r="AD12" s="181" t="s">
        <v>71</v>
      </c>
      <c r="AE12" s="121"/>
      <c r="AF12" s="121"/>
      <c r="AG12" s="121"/>
      <c r="AH12" s="121"/>
      <c r="AI12" s="121"/>
      <c r="AJ12" s="177"/>
      <c r="AK12" s="181" t="s">
        <v>72</v>
      </c>
      <c r="AL12" s="121"/>
      <c r="AM12" s="121"/>
      <c r="AN12" s="121"/>
      <c r="AO12" s="121"/>
      <c r="AP12" s="121"/>
      <c r="AQ12" s="177"/>
      <c r="AR12" s="181" t="s">
        <v>73</v>
      </c>
      <c r="AS12" s="121"/>
      <c r="AT12" s="121"/>
      <c r="AU12" s="121"/>
      <c r="AV12" s="121"/>
      <c r="AW12" s="121"/>
      <c r="AX12" s="486"/>
    </row>
    <row r="13" spans="1:50" ht="21" customHeight="1" x14ac:dyDescent="0.15">
      <c r="A13" s="473"/>
      <c r="B13" s="474"/>
      <c r="C13" s="474"/>
      <c r="D13" s="474"/>
      <c r="E13" s="474"/>
      <c r="F13" s="475"/>
      <c r="G13" s="487" t="s">
        <v>7</v>
      </c>
      <c r="H13" s="488"/>
      <c r="I13" s="493" t="s">
        <v>8</v>
      </c>
      <c r="J13" s="494"/>
      <c r="K13" s="494"/>
      <c r="L13" s="494"/>
      <c r="M13" s="494"/>
      <c r="N13" s="494"/>
      <c r="O13" s="495"/>
      <c r="P13" s="71">
        <v>112</v>
      </c>
      <c r="Q13" s="72"/>
      <c r="R13" s="72"/>
      <c r="S13" s="72"/>
      <c r="T13" s="72"/>
      <c r="U13" s="72"/>
      <c r="V13" s="73"/>
      <c r="W13" s="71">
        <v>102</v>
      </c>
      <c r="X13" s="72"/>
      <c r="Y13" s="72"/>
      <c r="Z13" s="72"/>
      <c r="AA13" s="72"/>
      <c r="AB13" s="72"/>
      <c r="AC13" s="73"/>
      <c r="AD13" s="71">
        <v>107</v>
      </c>
      <c r="AE13" s="72"/>
      <c r="AF13" s="72"/>
      <c r="AG13" s="72"/>
      <c r="AH13" s="72"/>
      <c r="AI13" s="72"/>
      <c r="AJ13" s="73"/>
      <c r="AK13" s="71">
        <v>128</v>
      </c>
      <c r="AL13" s="72"/>
      <c r="AM13" s="72"/>
      <c r="AN13" s="72"/>
      <c r="AO13" s="72"/>
      <c r="AP13" s="72"/>
      <c r="AQ13" s="73"/>
      <c r="AR13" s="680"/>
      <c r="AS13" s="681"/>
      <c r="AT13" s="681"/>
      <c r="AU13" s="681"/>
      <c r="AV13" s="681"/>
      <c r="AW13" s="681"/>
      <c r="AX13" s="682"/>
    </row>
    <row r="14" spans="1:50" ht="21" customHeight="1" x14ac:dyDescent="0.15">
      <c r="A14" s="473"/>
      <c r="B14" s="474"/>
      <c r="C14" s="474"/>
      <c r="D14" s="474"/>
      <c r="E14" s="474"/>
      <c r="F14" s="475"/>
      <c r="G14" s="489"/>
      <c r="H14" s="490"/>
      <c r="I14" s="350" t="s">
        <v>9</v>
      </c>
      <c r="J14" s="484"/>
      <c r="K14" s="484"/>
      <c r="L14" s="484"/>
      <c r="M14" s="484"/>
      <c r="N14" s="484"/>
      <c r="O14" s="485"/>
      <c r="P14" s="71" t="s">
        <v>529</v>
      </c>
      <c r="Q14" s="72"/>
      <c r="R14" s="72"/>
      <c r="S14" s="72"/>
      <c r="T14" s="72"/>
      <c r="U14" s="72"/>
      <c r="V14" s="73"/>
      <c r="W14" s="71" t="s">
        <v>529</v>
      </c>
      <c r="X14" s="72"/>
      <c r="Y14" s="72"/>
      <c r="Z14" s="72"/>
      <c r="AA14" s="72"/>
      <c r="AB14" s="72"/>
      <c r="AC14" s="73"/>
      <c r="AD14" s="71" t="s">
        <v>529</v>
      </c>
      <c r="AE14" s="72"/>
      <c r="AF14" s="72"/>
      <c r="AG14" s="72"/>
      <c r="AH14" s="72"/>
      <c r="AI14" s="72"/>
      <c r="AJ14" s="73"/>
      <c r="AK14" s="71"/>
      <c r="AL14" s="72"/>
      <c r="AM14" s="72"/>
      <c r="AN14" s="72"/>
      <c r="AO14" s="72"/>
      <c r="AP14" s="72"/>
      <c r="AQ14" s="73"/>
      <c r="AR14" s="678"/>
      <c r="AS14" s="678"/>
      <c r="AT14" s="678"/>
      <c r="AU14" s="678"/>
      <c r="AV14" s="678"/>
      <c r="AW14" s="678"/>
      <c r="AX14" s="679"/>
    </row>
    <row r="15" spans="1:50" ht="21" customHeight="1" x14ac:dyDescent="0.15">
      <c r="A15" s="473"/>
      <c r="B15" s="474"/>
      <c r="C15" s="474"/>
      <c r="D15" s="474"/>
      <c r="E15" s="474"/>
      <c r="F15" s="475"/>
      <c r="G15" s="489"/>
      <c r="H15" s="490"/>
      <c r="I15" s="350" t="s">
        <v>62</v>
      </c>
      <c r="J15" s="351"/>
      <c r="K15" s="351"/>
      <c r="L15" s="351"/>
      <c r="M15" s="351"/>
      <c r="N15" s="351"/>
      <c r="O15" s="352"/>
      <c r="P15" s="71" t="s">
        <v>529</v>
      </c>
      <c r="Q15" s="72"/>
      <c r="R15" s="72"/>
      <c r="S15" s="72"/>
      <c r="T15" s="72"/>
      <c r="U15" s="72"/>
      <c r="V15" s="73"/>
      <c r="W15" s="71" t="s">
        <v>529</v>
      </c>
      <c r="X15" s="72"/>
      <c r="Y15" s="72"/>
      <c r="Z15" s="72"/>
      <c r="AA15" s="72"/>
      <c r="AB15" s="72"/>
      <c r="AC15" s="73"/>
      <c r="AD15" s="71" t="s">
        <v>529</v>
      </c>
      <c r="AE15" s="72"/>
      <c r="AF15" s="72"/>
      <c r="AG15" s="72"/>
      <c r="AH15" s="72"/>
      <c r="AI15" s="72"/>
      <c r="AJ15" s="73"/>
      <c r="AK15" s="71" t="s">
        <v>529</v>
      </c>
      <c r="AL15" s="72"/>
      <c r="AM15" s="72"/>
      <c r="AN15" s="72"/>
      <c r="AO15" s="72"/>
      <c r="AP15" s="72"/>
      <c r="AQ15" s="73"/>
      <c r="AR15" s="71"/>
      <c r="AS15" s="72"/>
      <c r="AT15" s="72"/>
      <c r="AU15" s="72"/>
      <c r="AV15" s="72"/>
      <c r="AW15" s="72"/>
      <c r="AX15" s="677"/>
    </row>
    <row r="16" spans="1:50" ht="21" customHeight="1" x14ac:dyDescent="0.15">
      <c r="A16" s="473"/>
      <c r="B16" s="474"/>
      <c r="C16" s="474"/>
      <c r="D16" s="474"/>
      <c r="E16" s="474"/>
      <c r="F16" s="475"/>
      <c r="G16" s="489"/>
      <c r="H16" s="490"/>
      <c r="I16" s="350" t="s">
        <v>63</v>
      </c>
      <c r="J16" s="351"/>
      <c r="K16" s="351"/>
      <c r="L16" s="351"/>
      <c r="M16" s="351"/>
      <c r="N16" s="351"/>
      <c r="O16" s="352"/>
      <c r="P16" s="71" t="s">
        <v>529</v>
      </c>
      <c r="Q16" s="72"/>
      <c r="R16" s="72"/>
      <c r="S16" s="72"/>
      <c r="T16" s="72"/>
      <c r="U16" s="72"/>
      <c r="V16" s="73"/>
      <c r="W16" s="71" t="s">
        <v>529</v>
      </c>
      <c r="X16" s="72"/>
      <c r="Y16" s="72"/>
      <c r="Z16" s="72"/>
      <c r="AA16" s="72"/>
      <c r="AB16" s="72"/>
      <c r="AC16" s="73"/>
      <c r="AD16" s="71" t="s">
        <v>529</v>
      </c>
      <c r="AE16" s="72"/>
      <c r="AF16" s="72"/>
      <c r="AG16" s="72"/>
      <c r="AH16" s="72"/>
      <c r="AI16" s="72"/>
      <c r="AJ16" s="73"/>
      <c r="AK16" s="71"/>
      <c r="AL16" s="72"/>
      <c r="AM16" s="72"/>
      <c r="AN16" s="72"/>
      <c r="AO16" s="72"/>
      <c r="AP16" s="72"/>
      <c r="AQ16" s="73"/>
      <c r="AR16" s="453"/>
      <c r="AS16" s="454"/>
      <c r="AT16" s="454"/>
      <c r="AU16" s="454"/>
      <c r="AV16" s="454"/>
      <c r="AW16" s="454"/>
      <c r="AX16" s="455"/>
    </row>
    <row r="17" spans="1:50" ht="24.75" customHeight="1" x14ac:dyDescent="0.15">
      <c r="A17" s="473"/>
      <c r="B17" s="474"/>
      <c r="C17" s="474"/>
      <c r="D17" s="474"/>
      <c r="E17" s="474"/>
      <c r="F17" s="475"/>
      <c r="G17" s="489"/>
      <c r="H17" s="490"/>
      <c r="I17" s="350" t="s">
        <v>61</v>
      </c>
      <c r="J17" s="484"/>
      <c r="K17" s="484"/>
      <c r="L17" s="484"/>
      <c r="M17" s="484"/>
      <c r="N17" s="484"/>
      <c r="O17" s="485"/>
      <c r="P17" s="71" t="s">
        <v>529</v>
      </c>
      <c r="Q17" s="72"/>
      <c r="R17" s="72"/>
      <c r="S17" s="72"/>
      <c r="T17" s="72"/>
      <c r="U17" s="72"/>
      <c r="V17" s="73"/>
      <c r="W17" s="71" t="s">
        <v>529</v>
      </c>
      <c r="X17" s="72"/>
      <c r="Y17" s="72"/>
      <c r="Z17" s="72"/>
      <c r="AA17" s="72"/>
      <c r="AB17" s="72"/>
      <c r="AC17" s="73"/>
      <c r="AD17" s="71" t="s">
        <v>529</v>
      </c>
      <c r="AE17" s="72"/>
      <c r="AF17" s="72"/>
      <c r="AG17" s="72"/>
      <c r="AH17" s="72"/>
      <c r="AI17" s="72"/>
      <c r="AJ17" s="73"/>
      <c r="AK17" s="71"/>
      <c r="AL17" s="72"/>
      <c r="AM17" s="72"/>
      <c r="AN17" s="72"/>
      <c r="AO17" s="72"/>
      <c r="AP17" s="72"/>
      <c r="AQ17" s="73"/>
      <c r="AR17" s="456"/>
      <c r="AS17" s="456"/>
      <c r="AT17" s="456"/>
      <c r="AU17" s="456"/>
      <c r="AV17" s="456"/>
      <c r="AW17" s="456"/>
      <c r="AX17" s="457"/>
    </row>
    <row r="18" spans="1:50" ht="24.75" customHeight="1" x14ac:dyDescent="0.15">
      <c r="A18" s="473"/>
      <c r="B18" s="474"/>
      <c r="C18" s="474"/>
      <c r="D18" s="474"/>
      <c r="E18" s="474"/>
      <c r="F18" s="475"/>
      <c r="G18" s="491"/>
      <c r="H18" s="492"/>
      <c r="I18" s="353" t="s">
        <v>22</v>
      </c>
      <c r="J18" s="354"/>
      <c r="K18" s="354"/>
      <c r="L18" s="354"/>
      <c r="M18" s="354"/>
      <c r="N18" s="354"/>
      <c r="O18" s="355"/>
      <c r="P18" s="322">
        <f>SUM(P13:V17)</f>
        <v>112</v>
      </c>
      <c r="Q18" s="323"/>
      <c r="R18" s="323"/>
      <c r="S18" s="323"/>
      <c r="T18" s="323"/>
      <c r="U18" s="323"/>
      <c r="V18" s="324"/>
      <c r="W18" s="322">
        <f>SUM(W13:AC17)</f>
        <v>102</v>
      </c>
      <c r="X18" s="323"/>
      <c r="Y18" s="323"/>
      <c r="Z18" s="323"/>
      <c r="AA18" s="323"/>
      <c r="AB18" s="323"/>
      <c r="AC18" s="324"/>
      <c r="AD18" s="322">
        <f t="shared" ref="AD18" si="0">SUM(AD13:AJ17)</f>
        <v>107</v>
      </c>
      <c r="AE18" s="323"/>
      <c r="AF18" s="323"/>
      <c r="AG18" s="323"/>
      <c r="AH18" s="323"/>
      <c r="AI18" s="323"/>
      <c r="AJ18" s="324"/>
      <c r="AK18" s="322">
        <f t="shared" ref="AK18" si="1">SUM(AK13:AQ17)</f>
        <v>128</v>
      </c>
      <c r="AL18" s="323"/>
      <c r="AM18" s="323"/>
      <c r="AN18" s="323"/>
      <c r="AO18" s="323"/>
      <c r="AP18" s="323"/>
      <c r="AQ18" s="324"/>
      <c r="AR18" s="322">
        <f t="shared" ref="AR18" si="2">SUM(AR13:AX17)</f>
        <v>0</v>
      </c>
      <c r="AS18" s="323"/>
      <c r="AT18" s="323"/>
      <c r="AU18" s="323"/>
      <c r="AV18" s="323"/>
      <c r="AW18" s="323"/>
      <c r="AX18" s="325"/>
    </row>
    <row r="19" spans="1:50" ht="24.75" customHeight="1" x14ac:dyDescent="0.15">
      <c r="A19" s="473"/>
      <c r="B19" s="474"/>
      <c r="C19" s="474"/>
      <c r="D19" s="474"/>
      <c r="E19" s="474"/>
      <c r="F19" s="475"/>
      <c r="G19" s="319" t="s">
        <v>10</v>
      </c>
      <c r="H19" s="320"/>
      <c r="I19" s="320"/>
      <c r="J19" s="320"/>
      <c r="K19" s="320"/>
      <c r="L19" s="320"/>
      <c r="M19" s="320"/>
      <c r="N19" s="320"/>
      <c r="O19" s="320"/>
      <c r="P19" s="481">
        <v>97</v>
      </c>
      <c r="Q19" s="482"/>
      <c r="R19" s="482"/>
      <c r="S19" s="482"/>
      <c r="T19" s="482"/>
      <c r="U19" s="482"/>
      <c r="V19" s="483"/>
      <c r="W19" s="71">
        <v>95</v>
      </c>
      <c r="X19" s="72"/>
      <c r="Y19" s="72"/>
      <c r="Z19" s="72"/>
      <c r="AA19" s="72"/>
      <c r="AB19" s="72"/>
      <c r="AC19" s="73"/>
      <c r="AD19" s="71">
        <v>98</v>
      </c>
      <c r="AE19" s="72"/>
      <c r="AF19" s="72"/>
      <c r="AG19" s="72"/>
      <c r="AH19" s="72"/>
      <c r="AI19" s="72"/>
      <c r="AJ19" s="73"/>
      <c r="AK19" s="321"/>
      <c r="AL19" s="321"/>
      <c r="AM19" s="321"/>
      <c r="AN19" s="321"/>
      <c r="AO19" s="321"/>
      <c r="AP19" s="321"/>
      <c r="AQ19" s="321"/>
      <c r="AR19" s="321"/>
      <c r="AS19" s="321"/>
      <c r="AT19" s="321"/>
      <c r="AU19" s="321"/>
      <c r="AV19" s="321"/>
      <c r="AW19" s="321"/>
      <c r="AX19" s="326"/>
    </row>
    <row r="20" spans="1:50" ht="24.75" customHeight="1" x14ac:dyDescent="0.15">
      <c r="A20" s="476"/>
      <c r="B20" s="477"/>
      <c r="C20" s="477"/>
      <c r="D20" s="477"/>
      <c r="E20" s="477"/>
      <c r="F20" s="478"/>
      <c r="G20" s="319" t="s">
        <v>11</v>
      </c>
      <c r="H20" s="320"/>
      <c r="I20" s="320"/>
      <c r="J20" s="320"/>
      <c r="K20" s="320"/>
      <c r="L20" s="320"/>
      <c r="M20" s="320"/>
      <c r="N20" s="320"/>
      <c r="O20" s="320"/>
      <c r="P20" s="327">
        <f>IF(P18=0, "-", P19/P18)</f>
        <v>0.8660714285714286</v>
      </c>
      <c r="Q20" s="327"/>
      <c r="R20" s="327"/>
      <c r="S20" s="327"/>
      <c r="T20" s="327"/>
      <c r="U20" s="327"/>
      <c r="V20" s="327"/>
      <c r="W20" s="327">
        <f>IF(W18=0, "-", W19/W18)</f>
        <v>0.93137254901960786</v>
      </c>
      <c r="X20" s="327"/>
      <c r="Y20" s="327"/>
      <c r="Z20" s="327"/>
      <c r="AA20" s="327"/>
      <c r="AB20" s="327"/>
      <c r="AC20" s="327"/>
      <c r="AD20" s="327">
        <f>IF(AD18=0, "-", AD19/AD18)</f>
        <v>0.91588785046728971</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0"/>
      <c r="Z21" s="86"/>
      <c r="AA21" s="87"/>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x14ac:dyDescent="0.15">
      <c r="A22" s="221"/>
      <c r="B22" s="222"/>
      <c r="C22" s="222"/>
      <c r="D22" s="222"/>
      <c r="E22" s="222"/>
      <c r="F22" s="223"/>
      <c r="G22" s="231"/>
      <c r="H22" s="108"/>
      <c r="I22" s="108"/>
      <c r="J22" s="108"/>
      <c r="K22" s="108"/>
      <c r="L22" s="108"/>
      <c r="M22" s="108"/>
      <c r="N22" s="108"/>
      <c r="O22" s="232"/>
      <c r="P22" s="249"/>
      <c r="Q22" s="108"/>
      <c r="R22" s="108"/>
      <c r="S22" s="108"/>
      <c r="T22" s="108"/>
      <c r="U22" s="108"/>
      <c r="V22" s="108"/>
      <c r="W22" s="108"/>
      <c r="X22" s="232"/>
      <c r="Y22" s="286"/>
      <c r="Z22" s="287"/>
      <c r="AA22" s="288"/>
      <c r="AB22" s="142"/>
      <c r="AC22" s="137"/>
      <c r="AD22" s="138"/>
      <c r="AE22" s="143"/>
      <c r="AF22" s="136"/>
      <c r="AG22" s="136"/>
      <c r="AH22" s="136"/>
      <c r="AI22" s="292"/>
      <c r="AJ22" s="143"/>
      <c r="AK22" s="136"/>
      <c r="AL22" s="136"/>
      <c r="AM22" s="136"/>
      <c r="AN22" s="292"/>
      <c r="AO22" s="143"/>
      <c r="AP22" s="136"/>
      <c r="AQ22" s="136"/>
      <c r="AR22" s="136"/>
      <c r="AS22" s="292"/>
      <c r="AT22" s="67"/>
      <c r="AU22" s="110">
        <v>32</v>
      </c>
      <c r="AV22" s="110"/>
      <c r="AW22" s="108" t="s">
        <v>360</v>
      </c>
      <c r="AX22" s="109"/>
    </row>
    <row r="23" spans="1:50" ht="22.5" customHeight="1" x14ac:dyDescent="0.15">
      <c r="A23" s="224"/>
      <c r="B23" s="222"/>
      <c r="C23" s="222"/>
      <c r="D23" s="222"/>
      <c r="E23" s="222"/>
      <c r="F23" s="223"/>
      <c r="G23" s="328" t="s">
        <v>530</v>
      </c>
      <c r="H23" s="295"/>
      <c r="I23" s="295"/>
      <c r="J23" s="295"/>
      <c r="K23" s="295"/>
      <c r="L23" s="295"/>
      <c r="M23" s="295"/>
      <c r="N23" s="295"/>
      <c r="O23" s="296"/>
      <c r="P23" s="202" t="s">
        <v>544</v>
      </c>
      <c r="Q23" s="203"/>
      <c r="R23" s="203"/>
      <c r="S23" s="203"/>
      <c r="T23" s="203"/>
      <c r="U23" s="203"/>
      <c r="V23" s="203"/>
      <c r="W23" s="203"/>
      <c r="X23" s="204"/>
      <c r="Y23" s="300" t="s">
        <v>14</v>
      </c>
      <c r="Z23" s="301"/>
      <c r="AA23" s="302"/>
      <c r="AB23" s="673" t="s">
        <v>487</v>
      </c>
      <c r="AC23" s="303"/>
      <c r="AD23" s="303"/>
      <c r="AE23" s="93" t="s">
        <v>545</v>
      </c>
      <c r="AF23" s="94"/>
      <c r="AG23" s="94"/>
      <c r="AH23" s="94"/>
      <c r="AI23" s="95"/>
      <c r="AJ23" s="93">
        <v>32</v>
      </c>
      <c r="AK23" s="94"/>
      <c r="AL23" s="94"/>
      <c r="AM23" s="94"/>
      <c r="AN23" s="95"/>
      <c r="AO23" s="93" t="s">
        <v>488</v>
      </c>
      <c r="AP23" s="94"/>
      <c r="AQ23" s="94"/>
      <c r="AR23" s="94"/>
      <c r="AS23" s="95"/>
      <c r="AT23" s="234"/>
      <c r="AU23" s="234"/>
      <c r="AV23" s="234"/>
      <c r="AW23" s="234"/>
      <c r="AX23" s="235"/>
    </row>
    <row r="24" spans="1:50" ht="22.5" customHeight="1" x14ac:dyDescent="0.15">
      <c r="A24" s="225"/>
      <c r="B24" s="226"/>
      <c r="C24" s="226"/>
      <c r="D24" s="226"/>
      <c r="E24" s="226"/>
      <c r="F24" s="227"/>
      <c r="G24" s="297"/>
      <c r="H24" s="298"/>
      <c r="I24" s="298"/>
      <c r="J24" s="298"/>
      <c r="K24" s="298"/>
      <c r="L24" s="298"/>
      <c r="M24" s="298"/>
      <c r="N24" s="298"/>
      <c r="O24" s="299"/>
      <c r="P24" s="283"/>
      <c r="Q24" s="283"/>
      <c r="R24" s="283"/>
      <c r="S24" s="283"/>
      <c r="T24" s="283"/>
      <c r="U24" s="283"/>
      <c r="V24" s="283"/>
      <c r="W24" s="283"/>
      <c r="X24" s="284"/>
      <c r="Y24" s="181" t="s">
        <v>65</v>
      </c>
      <c r="Z24" s="121"/>
      <c r="AA24" s="177"/>
      <c r="AB24" s="333" t="s">
        <v>487</v>
      </c>
      <c r="AC24" s="293"/>
      <c r="AD24" s="293"/>
      <c r="AE24" s="93" t="s">
        <v>488</v>
      </c>
      <c r="AF24" s="94"/>
      <c r="AG24" s="94"/>
      <c r="AH24" s="94"/>
      <c r="AI24" s="95"/>
      <c r="AJ24" s="93" t="s">
        <v>488</v>
      </c>
      <c r="AK24" s="94"/>
      <c r="AL24" s="94"/>
      <c r="AM24" s="94"/>
      <c r="AN24" s="95"/>
      <c r="AO24" s="93" t="s">
        <v>488</v>
      </c>
      <c r="AP24" s="94"/>
      <c r="AQ24" s="94"/>
      <c r="AR24" s="94"/>
      <c r="AS24" s="95"/>
      <c r="AT24" s="93">
        <v>40</v>
      </c>
      <c r="AU24" s="94"/>
      <c r="AV24" s="94"/>
      <c r="AW24" s="94"/>
      <c r="AX24" s="96"/>
    </row>
    <row r="25" spans="1:50" ht="44.25" customHeight="1" x14ac:dyDescent="0.15">
      <c r="A25" s="683"/>
      <c r="B25" s="684"/>
      <c r="C25" s="684"/>
      <c r="D25" s="684"/>
      <c r="E25" s="684"/>
      <c r="F25" s="685"/>
      <c r="G25" s="329"/>
      <c r="H25" s="330"/>
      <c r="I25" s="330"/>
      <c r="J25" s="330"/>
      <c r="K25" s="330"/>
      <c r="L25" s="330"/>
      <c r="M25" s="330"/>
      <c r="N25" s="330"/>
      <c r="O25" s="331"/>
      <c r="P25" s="205"/>
      <c r="Q25" s="205"/>
      <c r="R25" s="205"/>
      <c r="S25" s="205"/>
      <c r="T25" s="205"/>
      <c r="U25" s="205"/>
      <c r="V25" s="205"/>
      <c r="W25" s="205"/>
      <c r="X25" s="206"/>
      <c r="Y25" s="120" t="s">
        <v>15</v>
      </c>
      <c r="Z25" s="121"/>
      <c r="AA25" s="177"/>
      <c r="AB25" s="695" t="s">
        <v>364</v>
      </c>
      <c r="AC25" s="271"/>
      <c r="AD25" s="271"/>
      <c r="AE25" s="93" t="s">
        <v>488</v>
      </c>
      <c r="AF25" s="94"/>
      <c r="AG25" s="94"/>
      <c r="AH25" s="94"/>
      <c r="AI25" s="95"/>
      <c r="AJ25" s="93">
        <v>80</v>
      </c>
      <c r="AK25" s="94"/>
      <c r="AL25" s="94"/>
      <c r="AM25" s="94"/>
      <c r="AN25" s="95"/>
      <c r="AO25" s="93" t="s">
        <v>488</v>
      </c>
      <c r="AP25" s="94"/>
      <c r="AQ25" s="94"/>
      <c r="AR25" s="94"/>
      <c r="AS25" s="95"/>
      <c r="AT25" s="275"/>
      <c r="AU25" s="276"/>
      <c r="AV25" s="276"/>
      <c r="AW25" s="276"/>
      <c r="AX25" s="277"/>
    </row>
    <row r="26" spans="1:50" ht="18.75" customHeight="1" x14ac:dyDescent="0.15">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0"/>
      <c r="Z26" s="86"/>
      <c r="AA26" s="87"/>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74" t="s">
        <v>303</v>
      </c>
      <c r="AU26" s="675"/>
      <c r="AV26" s="675"/>
      <c r="AW26" s="675"/>
      <c r="AX26" s="676"/>
    </row>
    <row r="27" spans="1:50" ht="18.75" customHeight="1" x14ac:dyDescent="0.15">
      <c r="A27" s="221"/>
      <c r="B27" s="222"/>
      <c r="C27" s="222"/>
      <c r="D27" s="222"/>
      <c r="E27" s="222"/>
      <c r="F27" s="223"/>
      <c r="G27" s="231"/>
      <c r="H27" s="108"/>
      <c r="I27" s="108"/>
      <c r="J27" s="108"/>
      <c r="K27" s="108"/>
      <c r="L27" s="108"/>
      <c r="M27" s="108"/>
      <c r="N27" s="108"/>
      <c r="O27" s="232"/>
      <c r="P27" s="249"/>
      <c r="Q27" s="108"/>
      <c r="R27" s="108"/>
      <c r="S27" s="108"/>
      <c r="T27" s="108"/>
      <c r="U27" s="108"/>
      <c r="V27" s="108"/>
      <c r="W27" s="108"/>
      <c r="X27" s="232"/>
      <c r="Y27" s="286"/>
      <c r="Z27" s="287"/>
      <c r="AA27" s="288"/>
      <c r="AB27" s="142"/>
      <c r="AC27" s="137"/>
      <c r="AD27" s="138"/>
      <c r="AE27" s="143"/>
      <c r="AF27" s="136"/>
      <c r="AG27" s="136"/>
      <c r="AH27" s="136"/>
      <c r="AI27" s="292"/>
      <c r="AJ27" s="143"/>
      <c r="AK27" s="136"/>
      <c r="AL27" s="136"/>
      <c r="AM27" s="136"/>
      <c r="AN27" s="292"/>
      <c r="AO27" s="143"/>
      <c r="AP27" s="136"/>
      <c r="AQ27" s="136"/>
      <c r="AR27" s="136"/>
      <c r="AS27" s="292"/>
      <c r="AT27" s="67"/>
      <c r="AU27" s="110">
        <v>32</v>
      </c>
      <c r="AV27" s="110"/>
      <c r="AW27" s="108" t="s">
        <v>360</v>
      </c>
      <c r="AX27" s="109"/>
    </row>
    <row r="28" spans="1:50" ht="22.5" customHeight="1" x14ac:dyDescent="0.15">
      <c r="A28" s="224"/>
      <c r="B28" s="222"/>
      <c r="C28" s="222"/>
      <c r="D28" s="222"/>
      <c r="E28" s="222"/>
      <c r="F28" s="223"/>
      <c r="G28" s="328" t="s">
        <v>531</v>
      </c>
      <c r="H28" s="295"/>
      <c r="I28" s="295"/>
      <c r="J28" s="295"/>
      <c r="K28" s="295"/>
      <c r="L28" s="295"/>
      <c r="M28" s="295"/>
      <c r="N28" s="295"/>
      <c r="O28" s="296"/>
      <c r="P28" s="202" t="s">
        <v>546</v>
      </c>
      <c r="Q28" s="203"/>
      <c r="R28" s="203"/>
      <c r="S28" s="203"/>
      <c r="T28" s="203"/>
      <c r="U28" s="203"/>
      <c r="V28" s="203"/>
      <c r="W28" s="203"/>
      <c r="X28" s="204"/>
      <c r="Y28" s="300" t="s">
        <v>14</v>
      </c>
      <c r="Z28" s="301"/>
      <c r="AA28" s="302"/>
      <c r="AB28" s="332" t="s">
        <v>487</v>
      </c>
      <c r="AC28" s="303"/>
      <c r="AD28" s="303"/>
      <c r="AE28" s="93" t="s">
        <v>545</v>
      </c>
      <c r="AF28" s="94"/>
      <c r="AG28" s="94"/>
      <c r="AH28" s="94"/>
      <c r="AI28" s="95"/>
      <c r="AJ28" s="93">
        <v>5.9</v>
      </c>
      <c r="AK28" s="94"/>
      <c r="AL28" s="94"/>
      <c r="AM28" s="94"/>
      <c r="AN28" s="95"/>
      <c r="AO28" s="93" t="s">
        <v>488</v>
      </c>
      <c r="AP28" s="94"/>
      <c r="AQ28" s="94"/>
      <c r="AR28" s="94"/>
      <c r="AS28" s="95"/>
      <c r="AT28" s="234"/>
      <c r="AU28" s="234"/>
      <c r="AV28" s="234"/>
      <c r="AW28" s="234"/>
      <c r="AX28" s="235"/>
    </row>
    <row r="29" spans="1:50" ht="22.5" customHeight="1" x14ac:dyDescent="0.15">
      <c r="A29" s="225"/>
      <c r="B29" s="226"/>
      <c r="C29" s="226"/>
      <c r="D29" s="226"/>
      <c r="E29" s="226"/>
      <c r="F29" s="227"/>
      <c r="G29" s="297"/>
      <c r="H29" s="298"/>
      <c r="I29" s="298"/>
      <c r="J29" s="298"/>
      <c r="K29" s="298"/>
      <c r="L29" s="298"/>
      <c r="M29" s="298"/>
      <c r="N29" s="298"/>
      <c r="O29" s="299"/>
      <c r="P29" s="283"/>
      <c r="Q29" s="283"/>
      <c r="R29" s="283"/>
      <c r="S29" s="283"/>
      <c r="T29" s="283"/>
      <c r="U29" s="283"/>
      <c r="V29" s="283"/>
      <c r="W29" s="283"/>
      <c r="X29" s="284"/>
      <c r="Y29" s="181" t="s">
        <v>65</v>
      </c>
      <c r="Z29" s="121"/>
      <c r="AA29" s="177"/>
      <c r="AB29" s="333" t="s">
        <v>487</v>
      </c>
      <c r="AC29" s="293"/>
      <c r="AD29" s="293"/>
      <c r="AE29" s="93" t="s">
        <v>488</v>
      </c>
      <c r="AF29" s="94"/>
      <c r="AG29" s="94"/>
      <c r="AH29" s="94"/>
      <c r="AI29" s="95"/>
      <c r="AJ29" s="93" t="s">
        <v>488</v>
      </c>
      <c r="AK29" s="94"/>
      <c r="AL29" s="94"/>
      <c r="AM29" s="94"/>
      <c r="AN29" s="95"/>
      <c r="AO29" s="93" t="s">
        <v>488</v>
      </c>
      <c r="AP29" s="94"/>
      <c r="AQ29" s="94"/>
      <c r="AR29" s="94"/>
      <c r="AS29" s="95"/>
      <c r="AT29" s="93">
        <v>6</v>
      </c>
      <c r="AU29" s="94"/>
      <c r="AV29" s="94"/>
      <c r="AW29" s="94"/>
      <c r="AX29" s="96"/>
    </row>
    <row r="30" spans="1:50" ht="38.25" customHeight="1" x14ac:dyDescent="0.15">
      <c r="A30" s="683"/>
      <c r="B30" s="684"/>
      <c r="C30" s="684"/>
      <c r="D30" s="684"/>
      <c r="E30" s="684"/>
      <c r="F30" s="685"/>
      <c r="G30" s="329"/>
      <c r="H30" s="330"/>
      <c r="I30" s="330"/>
      <c r="J30" s="330"/>
      <c r="K30" s="330"/>
      <c r="L30" s="330"/>
      <c r="M30" s="330"/>
      <c r="N30" s="330"/>
      <c r="O30" s="331"/>
      <c r="P30" s="205"/>
      <c r="Q30" s="205"/>
      <c r="R30" s="205"/>
      <c r="S30" s="205"/>
      <c r="T30" s="205"/>
      <c r="U30" s="205"/>
      <c r="V30" s="205"/>
      <c r="W30" s="205"/>
      <c r="X30" s="206"/>
      <c r="Y30" s="120" t="s">
        <v>15</v>
      </c>
      <c r="Z30" s="121"/>
      <c r="AA30" s="177"/>
      <c r="AB30" s="271" t="s">
        <v>16</v>
      </c>
      <c r="AC30" s="271"/>
      <c r="AD30" s="271"/>
      <c r="AE30" s="93" t="s">
        <v>488</v>
      </c>
      <c r="AF30" s="94"/>
      <c r="AG30" s="94"/>
      <c r="AH30" s="94"/>
      <c r="AI30" s="95"/>
      <c r="AJ30" s="93">
        <v>98.3</v>
      </c>
      <c r="AK30" s="94"/>
      <c r="AL30" s="94"/>
      <c r="AM30" s="94"/>
      <c r="AN30" s="95"/>
      <c r="AO30" s="93" t="s">
        <v>488</v>
      </c>
      <c r="AP30" s="94"/>
      <c r="AQ30" s="94"/>
      <c r="AR30" s="94"/>
      <c r="AS30" s="95"/>
      <c r="AT30" s="275"/>
      <c r="AU30" s="276"/>
      <c r="AV30" s="276"/>
      <c r="AW30" s="276"/>
      <c r="AX30" s="277"/>
    </row>
    <row r="31" spans="1:50" ht="18.75" hidden="1" customHeight="1" x14ac:dyDescent="0.15">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0"/>
      <c r="Z31" s="86"/>
      <c r="AA31" s="87"/>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hidden="1" customHeight="1" x14ac:dyDescent="0.15">
      <c r="A32" s="221"/>
      <c r="B32" s="222"/>
      <c r="C32" s="222"/>
      <c r="D32" s="222"/>
      <c r="E32" s="222"/>
      <c r="F32" s="223"/>
      <c r="G32" s="231"/>
      <c r="H32" s="108"/>
      <c r="I32" s="108"/>
      <c r="J32" s="108"/>
      <c r="K32" s="108"/>
      <c r="L32" s="108"/>
      <c r="M32" s="108"/>
      <c r="N32" s="108"/>
      <c r="O32" s="232"/>
      <c r="P32" s="249"/>
      <c r="Q32" s="108"/>
      <c r="R32" s="108"/>
      <c r="S32" s="108"/>
      <c r="T32" s="108"/>
      <c r="U32" s="108"/>
      <c r="V32" s="108"/>
      <c r="W32" s="108"/>
      <c r="X32" s="232"/>
      <c r="Y32" s="286"/>
      <c r="Z32" s="287"/>
      <c r="AA32" s="288"/>
      <c r="AB32" s="142"/>
      <c r="AC32" s="137"/>
      <c r="AD32" s="138"/>
      <c r="AE32" s="143"/>
      <c r="AF32" s="136"/>
      <c r="AG32" s="136"/>
      <c r="AH32" s="136"/>
      <c r="AI32" s="292"/>
      <c r="AJ32" s="143"/>
      <c r="AK32" s="136"/>
      <c r="AL32" s="136"/>
      <c r="AM32" s="136"/>
      <c r="AN32" s="292"/>
      <c r="AO32" s="143"/>
      <c r="AP32" s="136"/>
      <c r="AQ32" s="136"/>
      <c r="AR32" s="136"/>
      <c r="AS32" s="292"/>
      <c r="AT32" s="67"/>
      <c r="AU32" s="110"/>
      <c r="AV32" s="110"/>
      <c r="AW32" s="108" t="s">
        <v>360</v>
      </c>
      <c r="AX32" s="109"/>
    </row>
    <row r="33" spans="1:50" ht="22.5" hidden="1" customHeight="1" x14ac:dyDescent="0.15">
      <c r="A33" s="224"/>
      <c r="B33" s="222"/>
      <c r="C33" s="222"/>
      <c r="D33" s="222"/>
      <c r="E33" s="222"/>
      <c r="F33" s="223"/>
      <c r="G33" s="294"/>
      <c r="H33" s="295"/>
      <c r="I33" s="295"/>
      <c r="J33" s="295"/>
      <c r="K33" s="295"/>
      <c r="L33" s="295"/>
      <c r="M33" s="295"/>
      <c r="N33" s="295"/>
      <c r="O33" s="296"/>
      <c r="P33" s="202"/>
      <c r="Q33" s="203"/>
      <c r="R33" s="203"/>
      <c r="S33" s="203"/>
      <c r="T33" s="203"/>
      <c r="U33" s="203"/>
      <c r="V33" s="203"/>
      <c r="W33" s="203"/>
      <c r="X33" s="204"/>
      <c r="Y33" s="300" t="s">
        <v>14</v>
      </c>
      <c r="Z33" s="301"/>
      <c r="AA33" s="302"/>
      <c r="AB33" s="303"/>
      <c r="AC33" s="303"/>
      <c r="AD33" s="303"/>
      <c r="AE33" s="93"/>
      <c r="AF33" s="94"/>
      <c r="AG33" s="94"/>
      <c r="AH33" s="94"/>
      <c r="AI33" s="95"/>
      <c r="AJ33" s="93"/>
      <c r="AK33" s="94"/>
      <c r="AL33" s="94"/>
      <c r="AM33" s="94"/>
      <c r="AN33" s="95"/>
      <c r="AO33" s="93"/>
      <c r="AP33" s="94"/>
      <c r="AQ33" s="94"/>
      <c r="AR33" s="94"/>
      <c r="AS33" s="95"/>
      <c r="AT33" s="234"/>
      <c r="AU33" s="234"/>
      <c r="AV33" s="234"/>
      <c r="AW33" s="234"/>
      <c r="AX33" s="235"/>
    </row>
    <row r="34" spans="1:50" ht="22.5" hidden="1" customHeight="1" x14ac:dyDescent="0.15">
      <c r="A34" s="225"/>
      <c r="B34" s="226"/>
      <c r="C34" s="226"/>
      <c r="D34" s="226"/>
      <c r="E34" s="226"/>
      <c r="F34" s="227"/>
      <c r="G34" s="297"/>
      <c r="H34" s="298"/>
      <c r="I34" s="298"/>
      <c r="J34" s="298"/>
      <c r="K34" s="298"/>
      <c r="L34" s="298"/>
      <c r="M34" s="298"/>
      <c r="N34" s="298"/>
      <c r="O34" s="299"/>
      <c r="P34" s="283"/>
      <c r="Q34" s="283"/>
      <c r="R34" s="283"/>
      <c r="S34" s="283"/>
      <c r="T34" s="283"/>
      <c r="U34" s="283"/>
      <c r="V34" s="283"/>
      <c r="W34" s="283"/>
      <c r="X34" s="284"/>
      <c r="Y34" s="181" t="s">
        <v>65</v>
      </c>
      <c r="Z34" s="121"/>
      <c r="AA34" s="177"/>
      <c r="AB34" s="293"/>
      <c r="AC34" s="293"/>
      <c r="AD34" s="29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3"/>
      <c r="B35" s="684"/>
      <c r="C35" s="684"/>
      <c r="D35" s="684"/>
      <c r="E35" s="684"/>
      <c r="F35" s="685"/>
      <c r="G35" s="329"/>
      <c r="H35" s="330"/>
      <c r="I35" s="330"/>
      <c r="J35" s="330"/>
      <c r="K35" s="330"/>
      <c r="L35" s="330"/>
      <c r="M35" s="330"/>
      <c r="N35" s="330"/>
      <c r="O35" s="331"/>
      <c r="P35" s="205"/>
      <c r="Q35" s="205"/>
      <c r="R35" s="205"/>
      <c r="S35" s="205"/>
      <c r="T35" s="205"/>
      <c r="U35" s="205"/>
      <c r="V35" s="205"/>
      <c r="W35" s="205"/>
      <c r="X35" s="206"/>
      <c r="Y35" s="120" t="s">
        <v>15</v>
      </c>
      <c r="Z35" s="121"/>
      <c r="AA35" s="177"/>
      <c r="AB35" s="271" t="s">
        <v>16</v>
      </c>
      <c r="AC35" s="271"/>
      <c r="AD35" s="271"/>
      <c r="AE35" s="93"/>
      <c r="AF35" s="94"/>
      <c r="AG35" s="94"/>
      <c r="AH35" s="94"/>
      <c r="AI35" s="95"/>
      <c r="AJ35" s="93"/>
      <c r="AK35" s="94"/>
      <c r="AL35" s="94"/>
      <c r="AM35" s="94"/>
      <c r="AN35" s="95"/>
      <c r="AO35" s="93"/>
      <c r="AP35" s="94"/>
      <c r="AQ35" s="94"/>
      <c r="AR35" s="94"/>
      <c r="AS35" s="95"/>
      <c r="AT35" s="275"/>
      <c r="AU35" s="276"/>
      <c r="AV35" s="276"/>
      <c r="AW35" s="276"/>
      <c r="AX35" s="277"/>
    </row>
    <row r="36" spans="1:50" ht="18.75" hidden="1" customHeight="1" x14ac:dyDescent="0.15">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0"/>
      <c r="Z36" s="86"/>
      <c r="AA36" s="87"/>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hidden="1" customHeight="1" x14ac:dyDescent="0.15">
      <c r="A37" s="221"/>
      <c r="B37" s="222"/>
      <c r="C37" s="222"/>
      <c r="D37" s="222"/>
      <c r="E37" s="222"/>
      <c r="F37" s="223"/>
      <c r="G37" s="231"/>
      <c r="H37" s="108"/>
      <c r="I37" s="108"/>
      <c r="J37" s="108"/>
      <c r="K37" s="108"/>
      <c r="L37" s="108"/>
      <c r="M37" s="108"/>
      <c r="N37" s="108"/>
      <c r="O37" s="232"/>
      <c r="P37" s="249"/>
      <c r="Q37" s="108"/>
      <c r="R37" s="108"/>
      <c r="S37" s="108"/>
      <c r="T37" s="108"/>
      <c r="U37" s="108"/>
      <c r="V37" s="108"/>
      <c r="W37" s="108"/>
      <c r="X37" s="232"/>
      <c r="Y37" s="286"/>
      <c r="Z37" s="287"/>
      <c r="AA37" s="288"/>
      <c r="AB37" s="142"/>
      <c r="AC37" s="137"/>
      <c r="AD37" s="138"/>
      <c r="AE37" s="143"/>
      <c r="AF37" s="136"/>
      <c r="AG37" s="136"/>
      <c r="AH37" s="136"/>
      <c r="AI37" s="292"/>
      <c r="AJ37" s="143"/>
      <c r="AK37" s="136"/>
      <c r="AL37" s="136"/>
      <c r="AM37" s="136"/>
      <c r="AN37" s="292"/>
      <c r="AO37" s="143"/>
      <c r="AP37" s="136"/>
      <c r="AQ37" s="136"/>
      <c r="AR37" s="136"/>
      <c r="AS37" s="292"/>
      <c r="AT37" s="67"/>
      <c r="AU37" s="110"/>
      <c r="AV37" s="110"/>
      <c r="AW37" s="108" t="s">
        <v>360</v>
      </c>
      <c r="AX37" s="109"/>
    </row>
    <row r="38" spans="1:50" ht="22.5" hidden="1" customHeight="1" x14ac:dyDescent="0.15">
      <c r="A38" s="224"/>
      <c r="B38" s="222"/>
      <c r="C38" s="222"/>
      <c r="D38" s="222"/>
      <c r="E38" s="222"/>
      <c r="F38" s="223"/>
      <c r="G38" s="294"/>
      <c r="H38" s="295"/>
      <c r="I38" s="295"/>
      <c r="J38" s="295"/>
      <c r="K38" s="295"/>
      <c r="L38" s="295"/>
      <c r="M38" s="295"/>
      <c r="N38" s="295"/>
      <c r="O38" s="296"/>
      <c r="P38" s="203"/>
      <c r="Q38" s="203"/>
      <c r="R38" s="203"/>
      <c r="S38" s="203"/>
      <c r="T38" s="203"/>
      <c r="U38" s="203"/>
      <c r="V38" s="203"/>
      <c r="W38" s="203"/>
      <c r="X38" s="204"/>
      <c r="Y38" s="300" t="s">
        <v>14</v>
      </c>
      <c r="Z38" s="301"/>
      <c r="AA38" s="302"/>
      <c r="AB38" s="303"/>
      <c r="AC38" s="303"/>
      <c r="AD38" s="303"/>
      <c r="AE38" s="93"/>
      <c r="AF38" s="94"/>
      <c r="AG38" s="94"/>
      <c r="AH38" s="94"/>
      <c r="AI38" s="95"/>
      <c r="AJ38" s="93"/>
      <c r="AK38" s="94"/>
      <c r="AL38" s="94"/>
      <c r="AM38" s="94"/>
      <c r="AN38" s="95"/>
      <c r="AO38" s="93"/>
      <c r="AP38" s="94"/>
      <c r="AQ38" s="94"/>
      <c r="AR38" s="94"/>
      <c r="AS38" s="95"/>
      <c r="AT38" s="234"/>
      <c r="AU38" s="234"/>
      <c r="AV38" s="234"/>
      <c r="AW38" s="234"/>
      <c r="AX38" s="235"/>
    </row>
    <row r="39" spans="1:50" ht="22.5" hidden="1" customHeight="1" x14ac:dyDescent="0.15">
      <c r="A39" s="225"/>
      <c r="B39" s="226"/>
      <c r="C39" s="226"/>
      <c r="D39" s="226"/>
      <c r="E39" s="226"/>
      <c r="F39" s="227"/>
      <c r="G39" s="297"/>
      <c r="H39" s="298"/>
      <c r="I39" s="298"/>
      <c r="J39" s="298"/>
      <c r="K39" s="298"/>
      <c r="L39" s="298"/>
      <c r="M39" s="298"/>
      <c r="N39" s="298"/>
      <c r="O39" s="299"/>
      <c r="P39" s="283"/>
      <c r="Q39" s="283"/>
      <c r="R39" s="283"/>
      <c r="S39" s="283"/>
      <c r="T39" s="283"/>
      <c r="U39" s="283"/>
      <c r="V39" s="283"/>
      <c r="W39" s="283"/>
      <c r="X39" s="284"/>
      <c r="Y39" s="181" t="s">
        <v>65</v>
      </c>
      <c r="Z39" s="121"/>
      <c r="AA39" s="177"/>
      <c r="AB39" s="293"/>
      <c r="AC39" s="293"/>
      <c r="AD39" s="29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3"/>
      <c r="B40" s="684"/>
      <c r="C40" s="684"/>
      <c r="D40" s="684"/>
      <c r="E40" s="684"/>
      <c r="F40" s="685"/>
      <c r="G40" s="329"/>
      <c r="H40" s="330"/>
      <c r="I40" s="330"/>
      <c r="J40" s="330"/>
      <c r="K40" s="330"/>
      <c r="L40" s="330"/>
      <c r="M40" s="330"/>
      <c r="N40" s="330"/>
      <c r="O40" s="331"/>
      <c r="P40" s="205"/>
      <c r="Q40" s="205"/>
      <c r="R40" s="205"/>
      <c r="S40" s="205"/>
      <c r="T40" s="205"/>
      <c r="U40" s="205"/>
      <c r="V40" s="205"/>
      <c r="W40" s="205"/>
      <c r="X40" s="206"/>
      <c r="Y40" s="120" t="s">
        <v>15</v>
      </c>
      <c r="Z40" s="121"/>
      <c r="AA40" s="177"/>
      <c r="AB40" s="271" t="s">
        <v>16</v>
      </c>
      <c r="AC40" s="271"/>
      <c r="AD40" s="271"/>
      <c r="AE40" s="93"/>
      <c r="AF40" s="94"/>
      <c r="AG40" s="94"/>
      <c r="AH40" s="94"/>
      <c r="AI40" s="95"/>
      <c r="AJ40" s="93"/>
      <c r="AK40" s="94"/>
      <c r="AL40" s="94"/>
      <c r="AM40" s="94"/>
      <c r="AN40" s="95"/>
      <c r="AO40" s="93"/>
      <c r="AP40" s="94"/>
      <c r="AQ40" s="94"/>
      <c r="AR40" s="94"/>
      <c r="AS40" s="95"/>
      <c r="AT40" s="275"/>
      <c r="AU40" s="276"/>
      <c r="AV40" s="276"/>
      <c r="AW40" s="276"/>
      <c r="AX40" s="277"/>
    </row>
    <row r="41" spans="1:50" ht="18.75" hidden="1" customHeight="1" x14ac:dyDescent="0.15">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0"/>
      <c r="Z41" s="86"/>
      <c r="AA41" s="87"/>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hidden="1" customHeight="1" x14ac:dyDescent="0.15">
      <c r="A42" s="221"/>
      <c r="B42" s="222"/>
      <c r="C42" s="222"/>
      <c r="D42" s="222"/>
      <c r="E42" s="222"/>
      <c r="F42" s="223"/>
      <c r="G42" s="231"/>
      <c r="H42" s="108"/>
      <c r="I42" s="108"/>
      <c r="J42" s="108"/>
      <c r="K42" s="108"/>
      <c r="L42" s="108"/>
      <c r="M42" s="108"/>
      <c r="N42" s="108"/>
      <c r="O42" s="232"/>
      <c r="P42" s="249"/>
      <c r="Q42" s="108"/>
      <c r="R42" s="108"/>
      <c r="S42" s="108"/>
      <c r="T42" s="108"/>
      <c r="U42" s="108"/>
      <c r="V42" s="108"/>
      <c r="W42" s="108"/>
      <c r="X42" s="232"/>
      <c r="Y42" s="286"/>
      <c r="Z42" s="287"/>
      <c r="AA42" s="288"/>
      <c r="AB42" s="142"/>
      <c r="AC42" s="137"/>
      <c r="AD42" s="138"/>
      <c r="AE42" s="143"/>
      <c r="AF42" s="136"/>
      <c r="AG42" s="136"/>
      <c r="AH42" s="136"/>
      <c r="AI42" s="292"/>
      <c r="AJ42" s="143"/>
      <c r="AK42" s="136"/>
      <c r="AL42" s="136"/>
      <c r="AM42" s="136"/>
      <c r="AN42" s="292"/>
      <c r="AO42" s="143"/>
      <c r="AP42" s="136"/>
      <c r="AQ42" s="136"/>
      <c r="AR42" s="136"/>
      <c r="AS42" s="292"/>
      <c r="AT42" s="67"/>
      <c r="AU42" s="110"/>
      <c r="AV42" s="110"/>
      <c r="AW42" s="108" t="s">
        <v>360</v>
      </c>
      <c r="AX42" s="109"/>
    </row>
    <row r="43" spans="1:50" ht="22.5" hidden="1" customHeight="1" x14ac:dyDescent="0.15">
      <c r="A43" s="224"/>
      <c r="B43" s="222"/>
      <c r="C43" s="222"/>
      <c r="D43" s="222"/>
      <c r="E43" s="222"/>
      <c r="F43" s="223"/>
      <c r="G43" s="294"/>
      <c r="H43" s="295"/>
      <c r="I43" s="295"/>
      <c r="J43" s="295"/>
      <c r="K43" s="295"/>
      <c r="L43" s="295"/>
      <c r="M43" s="295"/>
      <c r="N43" s="295"/>
      <c r="O43" s="296"/>
      <c r="P43" s="203"/>
      <c r="Q43" s="203"/>
      <c r="R43" s="203"/>
      <c r="S43" s="203"/>
      <c r="T43" s="203"/>
      <c r="U43" s="203"/>
      <c r="V43" s="203"/>
      <c r="W43" s="203"/>
      <c r="X43" s="204"/>
      <c r="Y43" s="300" t="s">
        <v>14</v>
      </c>
      <c r="Z43" s="301"/>
      <c r="AA43" s="302"/>
      <c r="AB43" s="303"/>
      <c r="AC43" s="303"/>
      <c r="AD43" s="303"/>
      <c r="AE43" s="93"/>
      <c r="AF43" s="94"/>
      <c r="AG43" s="94"/>
      <c r="AH43" s="94"/>
      <c r="AI43" s="95"/>
      <c r="AJ43" s="93"/>
      <c r="AK43" s="94"/>
      <c r="AL43" s="94"/>
      <c r="AM43" s="94"/>
      <c r="AN43" s="95"/>
      <c r="AO43" s="93"/>
      <c r="AP43" s="94"/>
      <c r="AQ43" s="94"/>
      <c r="AR43" s="94"/>
      <c r="AS43" s="95"/>
      <c r="AT43" s="234"/>
      <c r="AU43" s="234"/>
      <c r="AV43" s="234"/>
      <c r="AW43" s="234"/>
      <c r="AX43" s="235"/>
    </row>
    <row r="44" spans="1:50" ht="22.5" hidden="1" customHeight="1" x14ac:dyDescent="0.15">
      <c r="A44" s="225"/>
      <c r="B44" s="226"/>
      <c r="C44" s="226"/>
      <c r="D44" s="226"/>
      <c r="E44" s="226"/>
      <c r="F44" s="227"/>
      <c r="G44" s="297"/>
      <c r="H44" s="298"/>
      <c r="I44" s="298"/>
      <c r="J44" s="298"/>
      <c r="K44" s="298"/>
      <c r="L44" s="298"/>
      <c r="M44" s="298"/>
      <c r="N44" s="298"/>
      <c r="O44" s="299"/>
      <c r="P44" s="283"/>
      <c r="Q44" s="283"/>
      <c r="R44" s="283"/>
      <c r="S44" s="283"/>
      <c r="T44" s="283"/>
      <c r="U44" s="283"/>
      <c r="V44" s="283"/>
      <c r="W44" s="283"/>
      <c r="X44" s="284"/>
      <c r="Y44" s="181" t="s">
        <v>65</v>
      </c>
      <c r="Z44" s="121"/>
      <c r="AA44" s="177"/>
      <c r="AB44" s="293"/>
      <c r="AC44" s="293"/>
      <c r="AD44" s="29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5"/>
      <c r="B45" s="226"/>
      <c r="C45" s="226"/>
      <c r="D45" s="226"/>
      <c r="E45" s="226"/>
      <c r="F45" s="227"/>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3"/>
      <c r="AF45" s="94"/>
      <c r="AG45" s="94"/>
      <c r="AH45" s="94"/>
      <c r="AI45" s="95"/>
      <c r="AJ45" s="93"/>
      <c r="AK45" s="94"/>
      <c r="AL45" s="94"/>
      <c r="AM45" s="94"/>
      <c r="AN45" s="95"/>
      <c r="AO45" s="93"/>
      <c r="AP45" s="94"/>
      <c r="AQ45" s="94"/>
      <c r="AR45" s="94"/>
      <c r="AS45" s="95"/>
      <c r="AT45" s="275"/>
      <c r="AU45" s="276"/>
      <c r="AV45" s="276"/>
      <c r="AW45" s="276"/>
      <c r="AX45" s="277"/>
    </row>
    <row r="46" spans="1:50" ht="20.25"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42" t="s">
        <v>320</v>
      </c>
      <c r="B47" s="698" t="s">
        <v>317</v>
      </c>
      <c r="C47" s="244"/>
      <c r="D47" s="244"/>
      <c r="E47" s="244"/>
      <c r="F47" s="245"/>
      <c r="G47" s="636" t="s">
        <v>311</v>
      </c>
      <c r="H47" s="636"/>
      <c r="I47" s="636"/>
      <c r="J47" s="636"/>
      <c r="K47" s="636"/>
      <c r="L47" s="636"/>
      <c r="M47" s="636"/>
      <c r="N47" s="636"/>
      <c r="O47" s="636"/>
      <c r="P47" s="636"/>
      <c r="Q47" s="636"/>
      <c r="R47" s="636"/>
      <c r="S47" s="636"/>
      <c r="T47" s="636"/>
      <c r="U47" s="636"/>
      <c r="V47" s="636"/>
      <c r="W47" s="636"/>
      <c r="X47" s="636"/>
      <c r="Y47" s="636"/>
      <c r="Z47" s="636"/>
      <c r="AA47" s="703"/>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x14ac:dyDescent="0.15">
      <c r="A48" s="242"/>
      <c r="B48" s="698"/>
      <c r="C48" s="244"/>
      <c r="D48" s="244"/>
      <c r="E48" s="244"/>
      <c r="F48" s="245"/>
      <c r="G48" s="108"/>
      <c r="H48" s="108"/>
      <c r="I48" s="108"/>
      <c r="J48" s="108"/>
      <c r="K48" s="108"/>
      <c r="L48" s="108"/>
      <c r="M48" s="108"/>
      <c r="N48" s="108"/>
      <c r="O48" s="108"/>
      <c r="P48" s="108"/>
      <c r="Q48" s="108"/>
      <c r="R48" s="108"/>
      <c r="S48" s="108"/>
      <c r="T48" s="108"/>
      <c r="U48" s="108"/>
      <c r="V48" s="108"/>
      <c r="W48" s="108"/>
      <c r="X48" s="108"/>
      <c r="Y48" s="108"/>
      <c r="Z48" s="108"/>
      <c r="AA48" s="232"/>
      <c r="AB48" s="24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2"/>
      <c r="B49" s="698"/>
      <c r="C49" s="244"/>
      <c r="D49" s="244"/>
      <c r="E49" s="244"/>
      <c r="F49" s="245"/>
      <c r="G49" s="344"/>
      <c r="H49" s="344"/>
      <c r="I49" s="344"/>
      <c r="J49" s="344"/>
      <c r="K49" s="344"/>
      <c r="L49" s="344"/>
      <c r="M49" s="344"/>
      <c r="N49" s="344"/>
      <c r="O49" s="344"/>
      <c r="P49" s="344"/>
      <c r="Q49" s="344"/>
      <c r="R49" s="344"/>
      <c r="S49" s="344"/>
      <c r="T49" s="344"/>
      <c r="U49" s="344"/>
      <c r="V49" s="344"/>
      <c r="W49" s="344"/>
      <c r="X49" s="344"/>
      <c r="Y49" s="344"/>
      <c r="Z49" s="344"/>
      <c r="AA49" s="345"/>
      <c r="AB49" s="629"/>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30"/>
    </row>
    <row r="50" spans="1:50" ht="22.5" hidden="1" customHeight="1" x14ac:dyDescent="0.15">
      <c r="A50" s="242"/>
      <c r="B50" s="698"/>
      <c r="C50" s="244"/>
      <c r="D50" s="244"/>
      <c r="E50" s="244"/>
      <c r="F50" s="245"/>
      <c r="G50" s="346"/>
      <c r="H50" s="346"/>
      <c r="I50" s="346"/>
      <c r="J50" s="346"/>
      <c r="K50" s="346"/>
      <c r="L50" s="346"/>
      <c r="M50" s="346"/>
      <c r="N50" s="346"/>
      <c r="O50" s="346"/>
      <c r="P50" s="346"/>
      <c r="Q50" s="346"/>
      <c r="R50" s="346"/>
      <c r="S50" s="346"/>
      <c r="T50" s="346"/>
      <c r="U50" s="346"/>
      <c r="V50" s="346"/>
      <c r="W50" s="346"/>
      <c r="X50" s="346"/>
      <c r="Y50" s="346"/>
      <c r="Z50" s="346"/>
      <c r="AA50" s="347"/>
      <c r="AB50" s="631"/>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32"/>
    </row>
    <row r="51" spans="1:50" ht="22.5" hidden="1" customHeight="1" x14ac:dyDescent="0.15">
      <c r="A51" s="242"/>
      <c r="B51" s="699"/>
      <c r="C51" s="246"/>
      <c r="D51" s="246"/>
      <c r="E51" s="246"/>
      <c r="F51" s="247"/>
      <c r="G51" s="348"/>
      <c r="H51" s="348"/>
      <c r="I51" s="348"/>
      <c r="J51" s="348"/>
      <c r="K51" s="348"/>
      <c r="L51" s="348"/>
      <c r="M51" s="348"/>
      <c r="N51" s="348"/>
      <c r="O51" s="348"/>
      <c r="P51" s="348"/>
      <c r="Q51" s="348"/>
      <c r="R51" s="348"/>
      <c r="S51" s="348"/>
      <c r="T51" s="348"/>
      <c r="U51" s="348"/>
      <c r="V51" s="348"/>
      <c r="W51" s="348"/>
      <c r="X51" s="348"/>
      <c r="Y51" s="348"/>
      <c r="Z51" s="348"/>
      <c r="AA51" s="349"/>
      <c r="AB51" s="633"/>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34"/>
    </row>
    <row r="52" spans="1:50" ht="18.75" hidden="1" customHeight="1" x14ac:dyDescent="0.15">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8" t="s">
        <v>303</v>
      </c>
      <c r="AU52" s="279"/>
      <c r="AV52" s="279"/>
      <c r="AW52" s="279"/>
      <c r="AX52" s="280"/>
    </row>
    <row r="53" spans="1:50" ht="18.75" hidden="1" customHeight="1" x14ac:dyDescent="0.15">
      <c r="A53" s="242"/>
      <c r="B53" s="244"/>
      <c r="C53" s="244"/>
      <c r="D53" s="244"/>
      <c r="E53" s="244"/>
      <c r="F53" s="245"/>
      <c r="G53" s="231"/>
      <c r="H53" s="108"/>
      <c r="I53" s="108"/>
      <c r="J53" s="108"/>
      <c r="K53" s="108"/>
      <c r="L53" s="108"/>
      <c r="M53" s="108"/>
      <c r="N53" s="108"/>
      <c r="O53" s="232"/>
      <c r="P53" s="249"/>
      <c r="Q53" s="108"/>
      <c r="R53" s="108"/>
      <c r="S53" s="108"/>
      <c r="T53" s="108"/>
      <c r="U53" s="108"/>
      <c r="V53" s="108"/>
      <c r="W53" s="108"/>
      <c r="X53" s="232"/>
      <c r="Y53" s="253"/>
      <c r="Z53" s="254"/>
      <c r="AA53" s="255"/>
      <c r="AB53" s="259"/>
      <c r="AC53" s="260"/>
      <c r="AD53" s="261"/>
      <c r="AE53" s="249"/>
      <c r="AF53" s="108"/>
      <c r="AG53" s="108"/>
      <c r="AH53" s="108"/>
      <c r="AI53" s="232"/>
      <c r="AJ53" s="249"/>
      <c r="AK53" s="108"/>
      <c r="AL53" s="108"/>
      <c r="AM53" s="108"/>
      <c r="AN53" s="232"/>
      <c r="AO53" s="249"/>
      <c r="AP53" s="108"/>
      <c r="AQ53" s="108"/>
      <c r="AR53" s="108"/>
      <c r="AS53" s="232"/>
      <c r="AT53" s="67"/>
      <c r="AU53" s="110"/>
      <c r="AV53" s="110"/>
      <c r="AW53" s="108" t="s">
        <v>360</v>
      </c>
      <c r="AX53" s="109"/>
    </row>
    <row r="54" spans="1:50" ht="22.5" hidden="1" customHeight="1" x14ac:dyDescent="0.15">
      <c r="A54" s="242"/>
      <c r="B54" s="244"/>
      <c r="C54" s="244"/>
      <c r="D54" s="244"/>
      <c r="E54" s="244"/>
      <c r="F54" s="245"/>
      <c r="G54" s="281"/>
      <c r="H54" s="203"/>
      <c r="I54" s="203"/>
      <c r="J54" s="203"/>
      <c r="K54" s="203"/>
      <c r="L54" s="203"/>
      <c r="M54" s="203"/>
      <c r="N54" s="203"/>
      <c r="O54" s="204"/>
      <c r="P54" s="202"/>
      <c r="Q54" s="262"/>
      <c r="R54" s="262"/>
      <c r="S54" s="262"/>
      <c r="T54" s="262"/>
      <c r="U54" s="262"/>
      <c r="V54" s="262"/>
      <c r="W54" s="262"/>
      <c r="X54" s="263"/>
      <c r="Y54" s="268" t="s">
        <v>86</v>
      </c>
      <c r="Z54" s="269"/>
      <c r="AA54" s="270"/>
      <c r="AB54" s="374"/>
      <c r="AC54" s="233"/>
      <c r="AD54" s="233"/>
      <c r="AE54" s="93"/>
      <c r="AF54" s="94"/>
      <c r="AG54" s="94"/>
      <c r="AH54" s="94"/>
      <c r="AI54" s="95"/>
      <c r="AJ54" s="93"/>
      <c r="AK54" s="94"/>
      <c r="AL54" s="94"/>
      <c r="AM54" s="94"/>
      <c r="AN54" s="95"/>
      <c r="AO54" s="93"/>
      <c r="AP54" s="94"/>
      <c r="AQ54" s="94"/>
      <c r="AR54" s="94"/>
      <c r="AS54" s="95"/>
      <c r="AT54" s="234"/>
      <c r="AU54" s="234"/>
      <c r="AV54" s="234"/>
      <c r="AW54" s="234"/>
      <c r="AX54" s="235"/>
    </row>
    <row r="55" spans="1:50" ht="22.5" hidden="1" customHeight="1" x14ac:dyDescent="0.15">
      <c r="A55" s="242"/>
      <c r="B55" s="244"/>
      <c r="C55" s="244"/>
      <c r="D55" s="244"/>
      <c r="E55" s="244"/>
      <c r="F55" s="245"/>
      <c r="G55" s="282"/>
      <c r="H55" s="283"/>
      <c r="I55" s="283"/>
      <c r="J55" s="283"/>
      <c r="K55" s="283"/>
      <c r="L55" s="283"/>
      <c r="M55" s="283"/>
      <c r="N55" s="283"/>
      <c r="O55" s="284"/>
      <c r="P55" s="264"/>
      <c r="Q55" s="264"/>
      <c r="R55" s="264"/>
      <c r="S55" s="264"/>
      <c r="T55" s="264"/>
      <c r="U55" s="264"/>
      <c r="V55" s="264"/>
      <c r="W55" s="264"/>
      <c r="X55" s="265"/>
      <c r="Y55" s="236" t="s">
        <v>65</v>
      </c>
      <c r="Z55" s="237"/>
      <c r="AA55" s="238"/>
      <c r="AB55" s="671"/>
      <c r="AC55" s="239"/>
      <c r="AD55" s="239"/>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2"/>
      <c r="B56" s="246"/>
      <c r="C56" s="246"/>
      <c r="D56" s="246"/>
      <c r="E56" s="246"/>
      <c r="F56" s="247"/>
      <c r="G56" s="285"/>
      <c r="H56" s="205"/>
      <c r="I56" s="205"/>
      <c r="J56" s="205"/>
      <c r="K56" s="205"/>
      <c r="L56" s="205"/>
      <c r="M56" s="205"/>
      <c r="N56" s="205"/>
      <c r="O56" s="206"/>
      <c r="P56" s="266"/>
      <c r="Q56" s="266"/>
      <c r="R56" s="266"/>
      <c r="S56" s="266"/>
      <c r="T56" s="266"/>
      <c r="U56" s="266"/>
      <c r="V56" s="266"/>
      <c r="W56" s="266"/>
      <c r="X56" s="267"/>
      <c r="Y56" s="240" t="s">
        <v>15</v>
      </c>
      <c r="Z56" s="237"/>
      <c r="AA56" s="238"/>
      <c r="AB56" s="241" t="s">
        <v>16</v>
      </c>
      <c r="AC56" s="241"/>
      <c r="AD56" s="241"/>
      <c r="AE56" s="93"/>
      <c r="AF56" s="94"/>
      <c r="AG56" s="94"/>
      <c r="AH56" s="94"/>
      <c r="AI56" s="95"/>
      <c r="AJ56" s="93"/>
      <c r="AK56" s="94"/>
      <c r="AL56" s="94"/>
      <c r="AM56" s="94"/>
      <c r="AN56" s="95"/>
      <c r="AO56" s="93"/>
      <c r="AP56" s="94"/>
      <c r="AQ56" s="94"/>
      <c r="AR56" s="94"/>
      <c r="AS56" s="95"/>
      <c r="AT56" s="275"/>
      <c r="AU56" s="276"/>
      <c r="AV56" s="276"/>
      <c r="AW56" s="276"/>
      <c r="AX56" s="277"/>
    </row>
    <row r="57" spans="1:50" ht="18.75" hidden="1" customHeight="1" x14ac:dyDescent="0.15">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8" t="s">
        <v>303</v>
      </c>
      <c r="AU57" s="279"/>
      <c r="AV57" s="279"/>
      <c r="AW57" s="279"/>
      <c r="AX57" s="280"/>
    </row>
    <row r="58" spans="1:50" ht="18.75" hidden="1" customHeight="1" x14ac:dyDescent="0.15">
      <c r="A58" s="242"/>
      <c r="B58" s="244"/>
      <c r="C58" s="244"/>
      <c r="D58" s="244"/>
      <c r="E58" s="244"/>
      <c r="F58" s="245"/>
      <c r="G58" s="231"/>
      <c r="H58" s="108"/>
      <c r="I58" s="108"/>
      <c r="J58" s="108"/>
      <c r="K58" s="108"/>
      <c r="L58" s="108"/>
      <c r="M58" s="108"/>
      <c r="N58" s="108"/>
      <c r="O58" s="232"/>
      <c r="P58" s="249"/>
      <c r="Q58" s="108"/>
      <c r="R58" s="108"/>
      <c r="S58" s="108"/>
      <c r="T58" s="108"/>
      <c r="U58" s="108"/>
      <c r="V58" s="108"/>
      <c r="W58" s="108"/>
      <c r="X58" s="232"/>
      <c r="Y58" s="253"/>
      <c r="Z58" s="254"/>
      <c r="AA58" s="255"/>
      <c r="AB58" s="259"/>
      <c r="AC58" s="260"/>
      <c r="AD58" s="261"/>
      <c r="AE58" s="249"/>
      <c r="AF58" s="108"/>
      <c r="AG58" s="108"/>
      <c r="AH58" s="108"/>
      <c r="AI58" s="232"/>
      <c r="AJ58" s="249"/>
      <c r="AK58" s="108"/>
      <c r="AL58" s="108"/>
      <c r="AM58" s="108"/>
      <c r="AN58" s="232"/>
      <c r="AO58" s="249"/>
      <c r="AP58" s="108"/>
      <c r="AQ58" s="108"/>
      <c r="AR58" s="108"/>
      <c r="AS58" s="232"/>
      <c r="AT58" s="67"/>
      <c r="AU58" s="110"/>
      <c r="AV58" s="110"/>
      <c r="AW58" s="108" t="s">
        <v>360</v>
      </c>
      <c r="AX58" s="109"/>
    </row>
    <row r="59" spans="1:50" ht="22.5" hidden="1" customHeight="1" x14ac:dyDescent="0.15">
      <c r="A59" s="242"/>
      <c r="B59" s="244"/>
      <c r="C59" s="244"/>
      <c r="D59" s="244"/>
      <c r="E59" s="244"/>
      <c r="F59" s="245"/>
      <c r="G59" s="281"/>
      <c r="H59" s="203"/>
      <c r="I59" s="203"/>
      <c r="J59" s="203"/>
      <c r="K59" s="203"/>
      <c r="L59" s="203"/>
      <c r="M59" s="203"/>
      <c r="N59" s="203"/>
      <c r="O59" s="204"/>
      <c r="P59" s="202"/>
      <c r="Q59" s="262"/>
      <c r="R59" s="262"/>
      <c r="S59" s="262"/>
      <c r="T59" s="262"/>
      <c r="U59" s="262"/>
      <c r="V59" s="262"/>
      <c r="W59" s="262"/>
      <c r="X59" s="263"/>
      <c r="Y59" s="268" t="s">
        <v>86</v>
      </c>
      <c r="Z59" s="269"/>
      <c r="AA59" s="270"/>
      <c r="AB59" s="233"/>
      <c r="AC59" s="233"/>
      <c r="AD59" s="233"/>
      <c r="AE59" s="93"/>
      <c r="AF59" s="94"/>
      <c r="AG59" s="94"/>
      <c r="AH59" s="94"/>
      <c r="AI59" s="95"/>
      <c r="AJ59" s="93"/>
      <c r="AK59" s="94"/>
      <c r="AL59" s="94"/>
      <c r="AM59" s="94"/>
      <c r="AN59" s="95"/>
      <c r="AO59" s="93"/>
      <c r="AP59" s="94"/>
      <c r="AQ59" s="94"/>
      <c r="AR59" s="94"/>
      <c r="AS59" s="95"/>
      <c r="AT59" s="234"/>
      <c r="AU59" s="234"/>
      <c r="AV59" s="234"/>
      <c r="AW59" s="234"/>
      <c r="AX59" s="235"/>
    </row>
    <row r="60" spans="1:50" ht="22.5" hidden="1" customHeight="1" x14ac:dyDescent="0.15">
      <c r="A60" s="242"/>
      <c r="B60" s="244"/>
      <c r="C60" s="244"/>
      <c r="D60" s="244"/>
      <c r="E60" s="244"/>
      <c r="F60" s="245"/>
      <c r="G60" s="282"/>
      <c r="H60" s="283"/>
      <c r="I60" s="283"/>
      <c r="J60" s="283"/>
      <c r="K60" s="283"/>
      <c r="L60" s="283"/>
      <c r="M60" s="283"/>
      <c r="N60" s="283"/>
      <c r="O60" s="284"/>
      <c r="P60" s="264"/>
      <c r="Q60" s="264"/>
      <c r="R60" s="264"/>
      <c r="S60" s="264"/>
      <c r="T60" s="264"/>
      <c r="U60" s="264"/>
      <c r="V60" s="264"/>
      <c r="W60" s="264"/>
      <c r="X60" s="265"/>
      <c r="Y60" s="236" t="s">
        <v>65</v>
      </c>
      <c r="Z60" s="237"/>
      <c r="AA60" s="238"/>
      <c r="AB60" s="239"/>
      <c r="AC60" s="239"/>
      <c r="AD60" s="239"/>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2"/>
      <c r="B61" s="246"/>
      <c r="C61" s="246"/>
      <c r="D61" s="246"/>
      <c r="E61" s="246"/>
      <c r="F61" s="247"/>
      <c r="G61" s="285"/>
      <c r="H61" s="205"/>
      <c r="I61" s="205"/>
      <c r="J61" s="205"/>
      <c r="K61" s="205"/>
      <c r="L61" s="205"/>
      <c r="M61" s="205"/>
      <c r="N61" s="205"/>
      <c r="O61" s="206"/>
      <c r="P61" s="266"/>
      <c r="Q61" s="266"/>
      <c r="R61" s="266"/>
      <c r="S61" s="266"/>
      <c r="T61" s="266"/>
      <c r="U61" s="266"/>
      <c r="V61" s="266"/>
      <c r="W61" s="266"/>
      <c r="X61" s="267"/>
      <c r="Y61" s="240" t="s">
        <v>15</v>
      </c>
      <c r="Z61" s="237"/>
      <c r="AA61" s="238"/>
      <c r="AB61" s="241" t="s">
        <v>16</v>
      </c>
      <c r="AC61" s="241"/>
      <c r="AD61" s="241"/>
      <c r="AE61" s="93"/>
      <c r="AF61" s="94"/>
      <c r="AG61" s="94"/>
      <c r="AH61" s="94"/>
      <c r="AI61" s="95"/>
      <c r="AJ61" s="93"/>
      <c r="AK61" s="94"/>
      <c r="AL61" s="94"/>
      <c r="AM61" s="94"/>
      <c r="AN61" s="95"/>
      <c r="AO61" s="93"/>
      <c r="AP61" s="94"/>
      <c r="AQ61" s="94"/>
      <c r="AR61" s="94"/>
      <c r="AS61" s="95"/>
      <c r="AT61" s="275"/>
      <c r="AU61" s="276"/>
      <c r="AV61" s="276"/>
      <c r="AW61" s="276"/>
      <c r="AX61" s="277"/>
    </row>
    <row r="62" spans="1:50" ht="18.75" hidden="1" customHeight="1" x14ac:dyDescent="0.15">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8" t="s">
        <v>303</v>
      </c>
      <c r="AU62" s="279"/>
      <c r="AV62" s="279"/>
      <c r="AW62" s="279"/>
      <c r="AX62" s="280"/>
    </row>
    <row r="63" spans="1:50" ht="18.75" hidden="1" customHeight="1" x14ac:dyDescent="0.15">
      <c r="A63" s="242"/>
      <c r="B63" s="244"/>
      <c r="C63" s="244"/>
      <c r="D63" s="244"/>
      <c r="E63" s="244"/>
      <c r="F63" s="245"/>
      <c r="G63" s="231"/>
      <c r="H63" s="108"/>
      <c r="I63" s="108"/>
      <c r="J63" s="108"/>
      <c r="K63" s="108"/>
      <c r="L63" s="108"/>
      <c r="M63" s="108"/>
      <c r="N63" s="108"/>
      <c r="O63" s="232"/>
      <c r="P63" s="249"/>
      <c r="Q63" s="108"/>
      <c r="R63" s="108"/>
      <c r="S63" s="108"/>
      <c r="T63" s="108"/>
      <c r="U63" s="108"/>
      <c r="V63" s="108"/>
      <c r="W63" s="108"/>
      <c r="X63" s="232"/>
      <c r="Y63" s="253"/>
      <c r="Z63" s="254"/>
      <c r="AA63" s="255"/>
      <c r="AB63" s="259"/>
      <c r="AC63" s="260"/>
      <c r="AD63" s="261"/>
      <c r="AE63" s="249"/>
      <c r="AF63" s="108"/>
      <c r="AG63" s="108"/>
      <c r="AH63" s="108"/>
      <c r="AI63" s="232"/>
      <c r="AJ63" s="249"/>
      <c r="AK63" s="108"/>
      <c r="AL63" s="108"/>
      <c r="AM63" s="108"/>
      <c r="AN63" s="232"/>
      <c r="AO63" s="249"/>
      <c r="AP63" s="108"/>
      <c r="AQ63" s="108"/>
      <c r="AR63" s="108"/>
      <c r="AS63" s="232"/>
      <c r="AT63" s="67"/>
      <c r="AU63" s="110"/>
      <c r="AV63" s="110"/>
      <c r="AW63" s="108" t="s">
        <v>360</v>
      </c>
      <c r="AX63" s="109"/>
    </row>
    <row r="64" spans="1:50" ht="22.5" hidden="1" customHeight="1" x14ac:dyDescent="0.15">
      <c r="A64" s="242"/>
      <c r="B64" s="244"/>
      <c r="C64" s="244"/>
      <c r="D64" s="244"/>
      <c r="E64" s="244"/>
      <c r="F64" s="245"/>
      <c r="G64" s="281"/>
      <c r="H64" s="203"/>
      <c r="I64" s="203"/>
      <c r="J64" s="203"/>
      <c r="K64" s="203"/>
      <c r="L64" s="203"/>
      <c r="M64" s="203"/>
      <c r="N64" s="203"/>
      <c r="O64" s="204"/>
      <c r="P64" s="202"/>
      <c r="Q64" s="262"/>
      <c r="R64" s="262"/>
      <c r="S64" s="262"/>
      <c r="T64" s="262"/>
      <c r="U64" s="262"/>
      <c r="V64" s="262"/>
      <c r="W64" s="262"/>
      <c r="X64" s="263"/>
      <c r="Y64" s="268" t="s">
        <v>86</v>
      </c>
      <c r="Z64" s="269"/>
      <c r="AA64" s="270"/>
      <c r="AB64" s="233"/>
      <c r="AC64" s="233"/>
      <c r="AD64" s="233"/>
      <c r="AE64" s="93"/>
      <c r="AF64" s="94"/>
      <c r="AG64" s="94"/>
      <c r="AH64" s="94"/>
      <c r="AI64" s="95"/>
      <c r="AJ64" s="93"/>
      <c r="AK64" s="94"/>
      <c r="AL64" s="94"/>
      <c r="AM64" s="94"/>
      <c r="AN64" s="95"/>
      <c r="AO64" s="93"/>
      <c r="AP64" s="94"/>
      <c r="AQ64" s="94"/>
      <c r="AR64" s="94"/>
      <c r="AS64" s="95"/>
      <c r="AT64" s="234"/>
      <c r="AU64" s="234"/>
      <c r="AV64" s="234"/>
      <c r="AW64" s="234"/>
      <c r="AX64" s="235"/>
    </row>
    <row r="65" spans="1:60" ht="22.5" hidden="1" customHeight="1" x14ac:dyDescent="0.15">
      <c r="A65" s="242"/>
      <c r="B65" s="244"/>
      <c r="C65" s="244"/>
      <c r="D65" s="244"/>
      <c r="E65" s="244"/>
      <c r="F65" s="245"/>
      <c r="G65" s="282"/>
      <c r="H65" s="283"/>
      <c r="I65" s="283"/>
      <c r="J65" s="283"/>
      <c r="K65" s="283"/>
      <c r="L65" s="283"/>
      <c r="M65" s="283"/>
      <c r="N65" s="283"/>
      <c r="O65" s="284"/>
      <c r="P65" s="264"/>
      <c r="Q65" s="264"/>
      <c r="R65" s="264"/>
      <c r="S65" s="264"/>
      <c r="T65" s="264"/>
      <c r="U65" s="264"/>
      <c r="V65" s="264"/>
      <c r="W65" s="264"/>
      <c r="X65" s="265"/>
      <c r="Y65" s="236" t="s">
        <v>65</v>
      </c>
      <c r="Z65" s="237"/>
      <c r="AA65" s="238"/>
      <c r="AB65" s="239"/>
      <c r="AC65" s="239"/>
      <c r="AD65" s="239"/>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3"/>
      <c r="B66" s="246"/>
      <c r="C66" s="246"/>
      <c r="D66" s="246"/>
      <c r="E66" s="246"/>
      <c r="F66" s="247"/>
      <c r="G66" s="285"/>
      <c r="H66" s="205"/>
      <c r="I66" s="205"/>
      <c r="J66" s="205"/>
      <c r="K66" s="205"/>
      <c r="L66" s="205"/>
      <c r="M66" s="205"/>
      <c r="N66" s="205"/>
      <c r="O66" s="206"/>
      <c r="P66" s="266"/>
      <c r="Q66" s="266"/>
      <c r="R66" s="266"/>
      <c r="S66" s="266"/>
      <c r="T66" s="266"/>
      <c r="U66" s="266"/>
      <c r="V66" s="266"/>
      <c r="W66" s="266"/>
      <c r="X66" s="267"/>
      <c r="Y66" s="240" t="s">
        <v>15</v>
      </c>
      <c r="Z66" s="237"/>
      <c r="AA66" s="238"/>
      <c r="AB66" s="241" t="s">
        <v>16</v>
      </c>
      <c r="AC66" s="241"/>
      <c r="AD66" s="241"/>
      <c r="AE66" s="93"/>
      <c r="AF66" s="94"/>
      <c r="AG66" s="94"/>
      <c r="AH66" s="94"/>
      <c r="AI66" s="95"/>
      <c r="AJ66" s="93"/>
      <c r="AK66" s="94"/>
      <c r="AL66" s="94"/>
      <c r="AM66" s="94"/>
      <c r="AN66" s="95"/>
      <c r="AO66" s="93"/>
      <c r="AP66" s="94"/>
      <c r="AQ66" s="94"/>
      <c r="AR66" s="94"/>
      <c r="AS66" s="95"/>
      <c r="AT66" s="275"/>
      <c r="AU66" s="276"/>
      <c r="AV66" s="276"/>
      <c r="AW66" s="276"/>
      <c r="AX66" s="277"/>
    </row>
    <row r="67" spans="1:60" ht="31.7" hidden="1"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6"/>
      <c r="AA67" s="87"/>
      <c r="AB67" s="120" t="s">
        <v>12</v>
      </c>
      <c r="AC67" s="121"/>
      <c r="AD67" s="177"/>
      <c r="AE67" s="672" t="s">
        <v>69</v>
      </c>
      <c r="AF67" s="118"/>
      <c r="AG67" s="118"/>
      <c r="AH67" s="118"/>
      <c r="AI67" s="118"/>
      <c r="AJ67" s="672" t="s">
        <v>70</v>
      </c>
      <c r="AK67" s="118"/>
      <c r="AL67" s="118"/>
      <c r="AM67" s="118"/>
      <c r="AN67" s="118"/>
      <c r="AO67" s="672" t="s">
        <v>71</v>
      </c>
      <c r="AP67" s="118"/>
      <c r="AQ67" s="118"/>
      <c r="AR67" s="118"/>
      <c r="AS67" s="118"/>
      <c r="AT67" s="182" t="s">
        <v>74</v>
      </c>
      <c r="AU67" s="183"/>
      <c r="AV67" s="183"/>
      <c r="AW67" s="183"/>
      <c r="AX67" s="184"/>
    </row>
    <row r="68" spans="1:60" ht="22.5" hidden="1" customHeight="1" x14ac:dyDescent="0.15">
      <c r="A68" s="192"/>
      <c r="B68" s="193"/>
      <c r="C68" s="193"/>
      <c r="D68" s="193"/>
      <c r="E68" s="193"/>
      <c r="F68" s="194"/>
      <c r="G68" s="203"/>
      <c r="H68" s="203"/>
      <c r="I68" s="203"/>
      <c r="J68" s="203"/>
      <c r="K68" s="203"/>
      <c r="L68" s="203"/>
      <c r="M68" s="203"/>
      <c r="N68" s="203"/>
      <c r="O68" s="203"/>
      <c r="P68" s="203"/>
      <c r="Q68" s="203"/>
      <c r="R68" s="203"/>
      <c r="S68" s="203"/>
      <c r="T68" s="203"/>
      <c r="U68" s="203"/>
      <c r="V68" s="203"/>
      <c r="W68" s="203"/>
      <c r="X68" s="204"/>
      <c r="Y68" s="341" t="s">
        <v>66</v>
      </c>
      <c r="Z68" s="342"/>
      <c r="AA68" s="343"/>
      <c r="AB68" s="210"/>
      <c r="AC68" s="211"/>
      <c r="AD68" s="212"/>
      <c r="AE68" s="93"/>
      <c r="AF68" s="94"/>
      <c r="AG68" s="94"/>
      <c r="AH68" s="94"/>
      <c r="AI68" s="95"/>
      <c r="AJ68" s="93"/>
      <c r="AK68" s="94"/>
      <c r="AL68" s="94"/>
      <c r="AM68" s="94"/>
      <c r="AN68" s="95"/>
      <c r="AO68" s="93"/>
      <c r="AP68" s="94"/>
      <c r="AQ68" s="94"/>
      <c r="AR68" s="94"/>
      <c r="AS68" s="95"/>
      <c r="AT68" s="213"/>
      <c r="AU68" s="213"/>
      <c r="AV68" s="213"/>
      <c r="AW68" s="213"/>
      <c r="AX68" s="214"/>
      <c r="AY68" s="10"/>
      <c r="AZ68" s="10"/>
      <c r="BA68" s="10"/>
      <c r="BB68" s="10"/>
      <c r="BC68" s="10"/>
    </row>
    <row r="69" spans="1:60" ht="22.5" hidden="1" customHeight="1" x14ac:dyDescent="0.15">
      <c r="A69" s="195"/>
      <c r="B69" s="196"/>
      <c r="C69" s="196"/>
      <c r="D69" s="196"/>
      <c r="E69" s="196"/>
      <c r="F69" s="197"/>
      <c r="G69" s="205"/>
      <c r="H69" s="205"/>
      <c r="I69" s="205"/>
      <c r="J69" s="205"/>
      <c r="K69" s="205"/>
      <c r="L69" s="205"/>
      <c r="M69" s="205"/>
      <c r="N69" s="205"/>
      <c r="O69" s="205"/>
      <c r="P69" s="205"/>
      <c r="Q69" s="205"/>
      <c r="R69" s="205"/>
      <c r="S69" s="205"/>
      <c r="T69" s="205"/>
      <c r="U69" s="205"/>
      <c r="V69" s="205"/>
      <c r="W69" s="205"/>
      <c r="X69" s="206"/>
      <c r="Y69" s="215" t="s">
        <v>67</v>
      </c>
      <c r="Z69" s="158"/>
      <c r="AA69" s="159"/>
      <c r="AB69" s="218"/>
      <c r="AC69" s="219"/>
      <c r="AD69" s="220"/>
      <c r="AE69" s="93"/>
      <c r="AF69" s="94"/>
      <c r="AG69" s="94"/>
      <c r="AH69" s="94"/>
      <c r="AI69" s="95"/>
      <c r="AJ69" s="93"/>
      <c r="AK69" s="94"/>
      <c r="AL69" s="94"/>
      <c r="AM69" s="94"/>
      <c r="AN69" s="95"/>
      <c r="AO69" s="93"/>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6"/>
      <c r="AA70" s="87"/>
      <c r="AB70" s="120" t="s">
        <v>12</v>
      </c>
      <c r="AC70" s="121"/>
      <c r="AD70" s="177"/>
      <c r="AE70" s="181" t="s">
        <v>69</v>
      </c>
      <c r="AF70" s="176"/>
      <c r="AG70" s="176"/>
      <c r="AH70" s="176"/>
      <c r="AI70" s="201"/>
      <c r="AJ70" s="181" t="s">
        <v>70</v>
      </c>
      <c r="AK70" s="176"/>
      <c r="AL70" s="176"/>
      <c r="AM70" s="176"/>
      <c r="AN70" s="201"/>
      <c r="AO70" s="181" t="s">
        <v>71</v>
      </c>
      <c r="AP70" s="176"/>
      <c r="AQ70" s="176"/>
      <c r="AR70" s="176"/>
      <c r="AS70" s="201"/>
      <c r="AT70" s="182" t="s">
        <v>74</v>
      </c>
      <c r="AU70" s="183"/>
      <c r="AV70" s="183"/>
      <c r="AW70" s="183"/>
      <c r="AX70" s="184"/>
    </row>
    <row r="71" spans="1:60" ht="22.5" hidden="1" customHeight="1" x14ac:dyDescent="0.15">
      <c r="A71" s="192"/>
      <c r="B71" s="193"/>
      <c r="C71" s="193"/>
      <c r="D71" s="193"/>
      <c r="E71" s="193"/>
      <c r="F71" s="194"/>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93"/>
      <c r="AF71" s="94"/>
      <c r="AG71" s="94"/>
      <c r="AH71" s="94"/>
      <c r="AI71" s="95"/>
      <c r="AJ71" s="93"/>
      <c r="AK71" s="94"/>
      <c r="AL71" s="94"/>
      <c r="AM71" s="94"/>
      <c r="AN71" s="95"/>
      <c r="AO71" s="93"/>
      <c r="AP71" s="94"/>
      <c r="AQ71" s="94"/>
      <c r="AR71" s="94"/>
      <c r="AS71" s="95"/>
      <c r="AT71" s="213"/>
      <c r="AU71" s="213"/>
      <c r="AV71" s="213"/>
      <c r="AW71" s="213"/>
      <c r="AX71" s="214"/>
      <c r="AY71" s="10"/>
      <c r="AZ71" s="10"/>
      <c r="BA71" s="10"/>
      <c r="BB71" s="10"/>
      <c r="BC71" s="10"/>
    </row>
    <row r="72" spans="1:60" ht="22.5" hidden="1" customHeight="1" x14ac:dyDescent="0.15">
      <c r="A72" s="195"/>
      <c r="B72" s="196"/>
      <c r="C72" s="196"/>
      <c r="D72" s="196"/>
      <c r="E72" s="196"/>
      <c r="F72" s="197"/>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6"/>
      <c r="AA73" s="87"/>
      <c r="AB73" s="120" t="s">
        <v>12</v>
      </c>
      <c r="AC73" s="121"/>
      <c r="AD73" s="177"/>
      <c r="AE73" s="181" t="s">
        <v>69</v>
      </c>
      <c r="AF73" s="176"/>
      <c r="AG73" s="176"/>
      <c r="AH73" s="176"/>
      <c r="AI73" s="201"/>
      <c r="AJ73" s="181" t="s">
        <v>70</v>
      </c>
      <c r="AK73" s="176"/>
      <c r="AL73" s="176"/>
      <c r="AM73" s="176"/>
      <c r="AN73" s="201"/>
      <c r="AO73" s="181" t="s">
        <v>71</v>
      </c>
      <c r="AP73" s="176"/>
      <c r="AQ73" s="176"/>
      <c r="AR73" s="176"/>
      <c r="AS73" s="201"/>
      <c r="AT73" s="182" t="s">
        <v>74</v>
      </c>
      <c r="AU73" s="183"/>
      <c r="AV73" s="183"/>
      <c r="AW73" s="183"/>
      <c r="AX73" s="184"/>
    </row>
    <row r="74" spans="1:60" ht="22.5" hidden="1" customHeight="1" x14ac:dyDescent="0.15">
      <c r="A74" s="192"/>
      <c r="B74" s="193"/>
      <c r="C74" s="193"/>
      <c r="D74" s="193"/>
      <c r="E74" s="193"/>
      <c r="F74" s="194"/>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3"/>
      <c r="AF74" s="94"/>
      <c r="AG74" s="94"/>
      <c r="AH74" s="94"/>
      <c r="AI74" s="95"/>
      <c r="AJ74" s="93"/>
      <c r="AK74" s="94"/>
      <c r="AL74" s="94"/>
      <c r="AM74" s="94"/>
      <c r="AN74" s="95"/>
      <c r="AO74" s="93"/>
      <c r="AP74" s="94"/>
      <c r="AQ74" s="94"/>
      <c r="AR74" s="94"/>
      <c r="AS74" s="95"/>
      <c r="AT74" s="213"/>
      <c r="AU74" s="213"/>
      <c r="AV74" s="213"/>
      <c r="AW74" s="213"/>
      <c r="AX74" s="214"/>
      <c r="AY74" s="10"/>
      <c r="AZ74" s="10"/>
      <c r="BA74" s="10"/>
      <c r="BB74" s="10"/>
      <c r="BC74" s="10"/>
    </row>
    <row r="75" spans="1:60" ht="22.5" hidden="1" customHeight="1" x14ac:dyDescent="0.15">
      <c r="A75" s="195"/>
      <c r="B75" s="196"/>
      <c r="C75" s="196"/>
      <c r="D75" s="196"/>
      <c r="E75" s="196"/>
      <c r="F75" s="197"/>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6"/>
      <c r="AA76" s="87"/>
      <c r="AB76" s="120" t="s">
        <v>12</v>
      </c>
      <c r="AC76" s="121"/>
      <c r="AD76" s="177"/>
      <c r="AE76" s="181" t="s">
        <v>69</v>
      </c>
      <c r="AF76" s="176"/>
      <c r="AG76" s="176"/>
      <c r="AH76" s="176"/>
      <c r="AI76" s="201"/>
      <c r="AJ76" s="181" t="s">
        <v>70</v>
      </c>
      <c r="AK76" s="176"/>
      <c r="AL76" s="176"/>
      <c r="AM76" s="176"/>
      <c r="AN76" s="201"/>
      <c r="AO76" s="181" t="s">
        <v>71</v>
      </c>
      <c r="AP76" s="176"/>
      <c r="AQ76" s="176"/>
      <c r="AR76" s="176"/>
      <c r="AS76" s="201"/>
      <c r="AT76" s="182" t="s">
        <v>74</v>
      </c>
      <c r="AU76" s="183"/>
      <c r="AV76" s="183"/>
      <c r="AW76" s="183"/>
      <c r="AX76" s="184"/>
    </row>
    <row r="77" spans="1:60" ht="22.5" hidden="1" customHeight="1" x14ac:dyDescent="0.15">
      <c r="A77" s="192"/>
      <c r="B77" s="193"/>
      <c r="C77" s="193"/>
      <c r="D77" s="193"/>
      <c r="E77" s="193"/>
      <c r="F77" s="194"/>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3"/>
      <c r="AF77" s="94"/>
      <c r="AG77" s="94"/>
      <c r="AH77" s="94"/>
      <c r="AI77" s="95"/>
      <c r="AJ77" s="93"/>
      <c r="AK77" s="94"/>
      <c r="AL77" s="94"/>
      <c r="AM77" s="94"/>
      <c r="AN77" s="95"/>
      <c r="AO77" s="93"/>
      <c r="AP77" s="94"/>
      <c r="AQ77" s="94"/>
      <c r="AR77" s="94"/>
      <c r="AS77" s="95"/>
      <c r="AT77" s="213"/>
      <c r="AU77" s="213"/>
      <c r="AV77" s="213"/>
      <c r="AW77" s="213"/>
      <c r="AX77" s="214"/>
      <c r="AY77" s="10"/>
      <c r="AZ77" s="10"/>
      <c r="BA77" s="10"/>
      <c r="BB77" s="10"/>
      <c r="BC77" s="10"/>
    </row>
    <row r="78" spans="1:60" ht="4.5" hidden="1" customHeight="1" x14ac:dyDescent="0.15">
      <c r="A78" s="195"/>
      <c r="B78" s="196"/>
      <c r="C78" s="196"/>
      <c r="D78" s="196"/>
      <c r="E78" s="196"/>
      <c r="F78" s="197"/>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6"/>
      <c r="AA79" s="87"/>
      <c r="AB79" s="120" t="s">
        <v>12</v>
      </c>
      <c r="AC79" s="121"/>
      <c r="AD79" s="177"/>
      <c r="AE79" s="181" t="s">
        <v>69</v>
      </c>
      <c r="AF79" s="176"/>
      <c r="AG79" s="176"/>
      <c r="AH79" s="176"/>
      <c r="AI79" s="201"/>
      <c r="AJ79" s="181" t="s">
        <v>70</v>
      </c>
      <c r="AK79" s="176"/>
      <c r="AL79" s="176"/>
      <c r="AM79" s="176"/>
      <c r="AN79" s="201"/>
      <c r="AO79" s="181" t="s">
        <v>71</v>
      </c>
      <c r="AP79" s="176"/>
      <c r="AQ79" s="176"/>
      <c r="AR79" s="176"/>
      <c r="AS79" s="201"/>
      <c r="AT79" s="182" t="s">
        <v>74</v>
      </c>
      <c r="AU79" s="183"/>
      <c r="AV79" s="183"/>
      <c r="AW79" s="183"/>
      <c r="AX79" s="184"/>
    </row>
    <row r="80" spans="1:60" ht="22.5" customHeight="1" x14ac:dyDescent="0.15">
      <c r="A80" s="192"/>
      <c r="B80" s="193"/>
      <c r="C80" s="193"/>
      <c r="D80" s="193"/>
      <c r="E80" s="193"/>
      <c r="F80" s="194"/>
      <c r="G80" s="202" t="s">
        <v>489</v>
      </c>
      <c r="H80" s="203"/>
      <c r="I80" s="203"/>
      <c r="J80" s="203"/>
      <c r="K80" s="203"/>
      <c r="L80" s="203"/>
      <c r="M80" s="203"/>
      <c r="N80" s="203"/>
      <c r="O80" s="203"/>
      <c r="P80" s="203"/>
      <c r="Q80" s="203"/>
      <c r="R80" s="203"/>
      <c r="S80" s="203"/>
      <c r="T80" s="203"/>
      <c r="U80" s="203"/>
      <c r="V80" s="203"/>
      <c r="W80" s="203"/>
      <c r="X80" s="204"/>
      <c r="Y80" s="207" t="s">
        <v>66</v>
      </c>
      <c r="Z80" s="208"/>
      <c r="AA80" s="209"/>
      <c r="AB80" s="210" t="s">
        <v>490</v>
      </c>
      <c r="AC80" s="211"/>
      <c r="AD80" s="212"/>
      <c r="AE80" s="93">
        <v>7</v>
      </c>
      <c r="AF80" s="94"/>
      <c r="AG80" s="94"/>
      <c r="AH80" s="94"/>
      <c r="AI80" s="95"/>
      <c r="AJ80" s="93">
        <v>7</v>
      </c>
      <c r="AK80" s="94"/>
      <c r="AL80" s="94"/>
      <c r="AM80" s="94"/>
      <c r="AN80" s="95"/>
      <c r="AO80" s="93">
        <v>7</v>
      </c>
      <c r="AP80" s="94"/>
      <c r="AQ80" s="94"/>
      <c r="AR80" s="94"/>
      <c r="AS80" s="95"/>
      <c r="AT80" s="213"/>
      <c r="AU80" s="213"/>
      <c r="AV80" s="213"/>
      <c r="AW80" s="213"/>
      <c r="AX80" s="214"/>
      <c r="AY80" s="10"/>
      <c r="AZ80" s="10"/>
      <c r="BA80" s="10"/>
      <c r="BB80" s="10"/>
      <c r="BC80" s="10"/>
    </row>
    <row r="81" spans="1:60" ht="22.5" customHeight="1" x14ac:dyDescent="0.15">
      <c r="A81" s="195"/>
      <c r="B81" s="196"/>
      <c r="C81" s="196"/>
      <c r="D81" s="196"/>
      <c r="E81" s="196"/>
      <c r="F81" s="197"/>
      <c r="G81" s="205"/>
      <c r="H81" s="205"/>
      <c r="I81" s="205"/>
      <c r="J81" s="205"/>
      <c r="K81" s="205"/>
      <c r="L81" s="205"/>
      <c r="M81" s="205"/>
      <c r="N81" s="205"/>
      <c r="O81" s="205"/>
      <c r="P81" s="205"/>
      <c r="Q81" s="205"/>
      <c r="R81" s="205"/>
      <c r="S81" s="205"/>
      <c r="T81" s="205"/>
      <c r="U81" s="205"/>
      <c r="V81" s="205"/>
      <c r="W81" s="205"/>
      <c r="X81" s="206"/>
      <c r="Y81" s="215" t="s">
        <v>67</v>
      </c>
      <c r="Z81" s="216"/>
      <c r="AA81" s="217"/>
      <c r="AB81" s="218" t="s">
        <v>490</v>
      </c>
      <c r="AC81" s="219"/>
      <c r="AD81" s="220"/>
      <c r="AE81" s="93">
        <v>7</v>
      </c>
      <c r="AF81" s="94"/>
      <c r="AG81" s="94"/>
      <c r="AH81" s="94"/>
      <c r="AI81" s="95"/>
      <c r="AJ81" s="93">
        <v>7</v>
      </c>
      <c r="AK81" s="94"/>
      <c r="AL81" s="94"/>
      <c r="AM81" s="94"/>
      <c r="AN81" s="95"/>
      <c r="AO81" s="93">
        <v>7</v>
      </c>
      <c r="AP81" s="94"/>
      <c r="AQ81" s="94"/>
      <c r="AR81" s="94"/>
      <c r="AS81" s="95"/>
      <c r="AT81" s="93">
        <v>9</v>
      </c>
      <c r="AU81" s="94"/>
      <c r="AV81" s="94"/>
      <c r="AW81" s="94"/>
      <c r="AX81" s="96"/>
      <c r="AY81" s="10"/>
      <c r="AZ81" s="10"/>
      <c r="BA81" s="10"/>
      <c r="BB81" s="10"/>
      <c r="BC81" s="10"/>
      <c r="BD81" s="10"/>
      <c r="BE81" s="10"/>
      <c r="BF81" s="10"/>
      <c r="BG81" s="10"/>
      <c r="BH81" s="10"/>
    </row>
    <row r="82" spans="1:60" ht="32.25" customHeight="1" x14ac:dyDescent="0.15">
      <c r="A82" s="173" t="s">
        <v>17</v>
      </c>
      <c r="B82" s="174"/>
      <c r="C82" s="174"/>
      <c r="D82" s="174"/>
      <c r="E82" s="174"/>
      <c r="F82" s="175"/>
      <c r="G82" s="176" t="s">
        <v>18</v>
      </c>
      <c r="H82" s="121"/>
      <c r="I82" s="121"/>
      <c r="J82" s="121"/>
      <c r="K82" s="121"/>
      <c r="L82" s="121"/>
      <c r="M82" s="121"/>
      <c r="N82" s="121"/>
      <c r="O82" s="121"/>
      <c r="P82" s="121"/>
      <c r="Q82" s="121"/>
      <c r="R82" s="121"/>
      <c r="S82" s="121"/>
      <c r="T82" s="121"/>
      <c r="U82" s="121"/>
      <c r="V82" s="121"/>
      <c r="W82" s="121"/>
      <c r="X82" s="177"/>
      <c r="Y82" s="178"/>
      <c r="Z82" s="179"/>
      <c r="AA82" s="180"/>
      <c r="AB82" s="120" t="s">
        <v>12</v>
      </c>
      <c r="AC82" s="121"/>
      <c r="AD82" s="177"/>
      <c r="AE82" s="181" t="s">
        <v>69</v>
      </c>
      <c r="AF82" s="121"/>
      <c r="AG82" s="121"/>
      <c r="AH82" s="121"/>
      <c r="AI82" s="177"/>
      <c r="AJ82" s="181" t="s">
        <v>70</v>
      </c>
      <c r="AK82" s="121"/>
      <c r="AL82" s="121"/>
      <c r="AM82" s="121"/>
      <c r="AN82" s="177"/>
      <c r="AO82" s="181" t="s">
        <v>71</v>
      </c>
      <c r="AP82" s="121"/>
      <c r="AQ82" s="121"/>
      <c r="AR82" s="121"/>
      <c r="AS82" s="177"/>
      <c r="AT82" s="182" t="s">
        <v>75</v>
      </c>
      <c r="AU82" s="183"/>
      <c r="AV82" s="183"/>
      <c r="AW82" s="183"/>
      <c r="AX82" s="184"/>
    </row>
    <row r="83" spans="1:60" ht="22.5" customHeight="1" x14ac:dyDescent="0.15">
      <c r="A83" s="132"/>
      <c r="B83" s="130"/>
      <c r="C83" s="130"/>
      <c r="D83" s="130"/>
      <c r="E83" s="130"/>
      <c r="F83" s="131"/>
      <c r="G83" s="147" t="s">
        <v>491</v>
      </c>
      <c r="H83" s="147"/>
      <c r="I83" s="147"/>
      <c r="J83" s="147"/>
      <c r="K83" s="147"/>
      <c r="L83" s="147"/>
      <c r="M83" s="147"/>
      <c r="N83" s="147"/>
      <c r="O83" s="147"/>
      <c r="P83" s="147"/>
      <c r="Q83" s="147"/>
      <c r="R83" s="147"/>
      <c r="S83" s="147"/>
      <c r="T83" s="147"/>
      <c r="U83" s="147"/>
      <c r="V83" s="147"/>
      <c r="W83" s="147"/>
      <c r="X83" s="147"/>
      <c r="Y83" s="149" t="s">
        <v>17</v>
      </c>
      <c r="Z83" s="150"/>
      <c r="AA83" s="151"/>
      <c r="AB83" s="187" t="s">
        <v>532</v>
      </c>
      <c r="AC83" s="153"/>
      <c r="AD83" s="154"/>
      <c r="AE83" s="155">
        <v>14</v>
      </c>
      <c r="AF83" s="156"/>
      <c r="AG83" s="156"/>
      <c r="AH83" s="156"/>
      <c r="AI83" s="156"/>
      <c r="AJ83" s="155">
        <v>14</v>
      </c>
      <c r="AK83" s="156"/>
      <c r="AL83" s="156"/>
      <c r="AM83" s="156"/>
      <c r="AN83" s="156"/>
      <c r="AO83" s="155">
        <v>14</v>
      </c>
      <c r="AP83" s="156"/>
      <c r="AQ83" s="156"/>
      <c r="AR83" s="156"/>
      <c r="AS83" s="156"/>
      <c r="AT83" s="93">
        <v>14</v>
      </c>
      <c r="AU83" s="94"/>
      <c r="AV83" s="94"/>
      <c r="AW83" s="94"/>
      <c r="AX83" s="96"/>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492</v>
      </c>
      <c r="AC84" s="161"/>
      <c r="AD84" s="162"/>
      <c r="AE84" s="188" t="s">
        <v>533</v>
      </c>
      <c r="AF84" s="161"/>
      <c r="AG84" s="161"/>
      <c r="AH84" s="161"/>
      <c r="AI84" s="162"/>
      <c r="AJ84" s="188" t="s">
        <v>534</v>
      </c>
      <c r="AK84" s="161"/>
      <c r="AL84" s="161"/>
      <c r="AM84" s="161"/>
      <c r="AN84" s="162"/>
      <c r="AO84" s="188" t="s">
        <v>549</v>
      </c>
      <c r="AP84" s="161"/>
      <c r="AQ84" s="161"/>
      <c r="AR84" s="161"/>
      <c r="AS84" s="162"/>
      <c r="AT84" s="188" t="s">
        <v>535</v>
      </c>
      <c r="AU84" s="161"/>
      <c r="AV84" s="161"/>
      <c r="AW84" s="161"/>
      <c r="AX84" s="163"/>
    </row>
    <row r="85" spans="1:60" ht="32.25" hidden="1" customHeight="1" x14ac:dyDescent="0.15">
      <c r="A85" s="173" t="s">
        <v>17</v>
      </c>
      <c r="B85" s="174"/>
      <c r="C85" s="174"/>
      <c r="D85" s="174"/>
      <c r="E85" s="174"/>
      <c r="F85" s="175"/>
      <c r="G85" s="176" t="s">
        <v>18</v>
      </c>
      <c r="H85" s="121"/>
      <c r="I85" s="121"/>
      <c r="J85" s="121"/>
      <c r="K85" s="121"/>
      <c r="L85" s="121"/>
      <c r="M85" s="121"/>
      <c r="N85" s="121"/>
      <c r="O85" s="121"/>
      <c r="P85" s="121"/>
      <c r="Q85" s="121"/>
      <c r="R85" s="121"/>
      <c r="S85" s="121"/>
      <c r="T85" s="121"/>
      <c r="U85" s="121"/>
      <c r="V85" s="121"/>
      <c r="W85" s="121"/>
      <c r="X85" s="177"/>
      <c r="Y85" s="178"/>
      <c r="Z85" s="179"/>
      <c r="AA85" s="180"/>
      <c r="AB85" s="120" t="s">
        <v>12</v>
      </c>
      <c r="AC85" s="121"/>
      <c r="AD85" s="177"/>
      <c r="AE85" s="181" t="s">
        <v>69</v>
      </c>
      <c r="AF85" s="121"/>
      <c r="AG85" s="121"/>
      <c r="AH85" s="121"/>
      <c r="AI85" s="177"/>
      <c r="AJ85" s="181" t="s">
        <v>70</v>
      </c>
      <c r="AK85" s="121"/>
      <c r="AL85" s="121"/>
      <c r="AM85" s="121"/>
      <c r="AN85" s="177"/>
      <c r="AO85" s="181" t="s">
        <v>71</v>
      </c>
      <c r="AP85" s="121"/>
      <c r="AQ85" s="121"/>
      <c r="AR85" s="121"/>
      <c r="AS85" s="177"/>
      <c r="AT85" s="182" t="s">
        <v>75</v>
      </c>
      <c r="AU85" s="183"/>
      <c r="AV85" s="183"/>
      <c r="AW85" s="183"/>
      <c r="AX85" s="184"/>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3" t="s">
        <v>17</v>
      </c>
      <c r="B88" s="174"/>
      <c r="C88" s="174"/>
      <c r="D88" s="174"/>
      <c r="E88" s="174"/>
      <c r="F88" s="175"/>
      <c r="G88" s="176" t="s">
        <v>18</v>
      </c>
      <c r="H88" s="121"/>
      <c r="I88" s="121"/>
      <c r="J88" s="121"/>
      <c r="K88" s="121"/>
      <c r="L88" s="121"/>
      <c r="M88" s="121"/>
      <c r="N88" s="121"/>
      <c r="O88" s="121"/>
      <c r="P88" s="121"/>
      <c r="Q88" s="121"/>
      <c r="R88" s="121"/>
      <c r="S88" s="121"/>
      <c r="T88" s="121"/>
      <c r="U88" s="121"/>
      <c r="V88" s="121"/>
      <c r="W88" s="121"/>
      <c r="X88" s="177"/>
      <c r="Y88" s="178"/>
      <c r="Z88" s="179"/>
      <c r="AA88" s="180"/>
      <c r="AB88" s="120" t="s">
        <v>12</v>
      </c>
      <c r="AC88" s="121"/>
      <c r="AD88" s="177"/>
      <c r="AE88" s="181" t="s">
        <v>69</v>
      </c>
      <c r="AF88" s="121"/>
      <c r="AG88" s="121"/>
      <c r="AH88" s="121"/>
      <c r="AI88" s="177"/>
      <c r="AJ88" s="181" t="s">
        <v>70</v>
      </c>
      <c r="AK88" s="121"/>
      <c r="AL88" s="121"/>
      <c r="AM88" s="121"/>
      <c r="AN88" s="177"/>
      <c r="AO88" s="181" t="s">
        <v>71</v>
      </c>
      <c r="AP88" s="121"/>
      <c r="AQ88" s="121"/>
      <c r="AR88" s="121"/>
      <c r="AS88" s="177"/>
      <c r="AT88" s="182" t="s">
        <v>75</v>
      </c>
      <c r="AU88" s="183"/>
      <c r="AV88" s="183"/>
      <c r="AW88" s="183"/>
      <c r="AX88" s="184"/>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3" t="s">
        <v>17</v>
      </c>
      <c r="B91" s="174"/>
      <c r="C91" s="174"/>
      <c r="D91" s="174"/>
      <c r="E91" s="174"/>
      <c r="F91" s="175"/>
      <c r="G91" s="176" t="s">
        <v>18</v>
      </c>
      <c r="H91" s="121"/>
      <c r="I91" s="121"/>
      <c r="J91" s="121"/>
      <c r="K91" s="121"/>
      <c r="L91" s="121"/>
      <c r="M91" s="121"/>
      <c r="N91" s="121"/>
      <c r="O91" s="121"/>
      <c r="P91" s="121"/>
      <c r="Q91" s="121"/>
      <c r="R91" s="121"/>
      <c r="S91" s="121"/>
      <c r="T91" s="121"/>
      <c r="U91" s="121"/>
      <c r="V91" s="121"/>
      <c r="W91" s="121"/>
      <c r="X91" s="177"/>
      <c r="Y91" s="178"/>
      <c r="Z91" s="179"/>
      <c r="AA91" s="180"/>
      <c r="AB91" s="120" t="s">
        <v>12</v>
      </c>
      <c r="AC91" s="121"/>
      <c r="AD91" s="177"/>
      <c r="AE91" s="181" t="s">
        <v>69</v>
      </c>
      <c r="AF91" s="121"/>
      <c r="AG91" s="121"/>
      <c r="AH91" s="121"/>
      <c r="AI91" s="177"/>
      <c r="AJ91" s="181" t="s">
        <v>70</v>
      </c>
      <c r="AK91" s="121"/>
      <c r="AL91" s="121"/>
      <c r="AM91" s="121"/>
      <c r="AN91" s="177"/>
      <c r="AO91" s="181" t="s">
        <v>71</v>
      </c>
      <c r="AP91" s="121"/>
      <c r="AQ91" s="121"/>
      <c r="AR91" s="121"/>
      <c r="AS91" s="177"/>
      <c r="AT91" s="182" t="s">
        <v>75</v>
      </c>
      <c r="AU91" s="183"/>
      <c r="AV91" s="183"/>
      <c r="AW91" s="183"/>
      <c r="AX91" s="184"/>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5"/>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6"/>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3" t="s">
        <v>77</v>
      </c>
      <c r="B97" s="384"/>
      <c r="C97" s="356" t="s">
        <v>19</v>
      </c>
      <c r="D97" s="357"/>
      <c r="E97" s="357"/>
      <c r="F97" s="357"/>
      <c r="G97" s="357"/>
      <c r="H97" s="357"/>
      <c r="I97" s="357"/>
      <c r="J97" s="357"/>
      <c r="K97" s="358"/>
      <c r="L97" s="416" t="s">
        <v>76</v>
      </c>
      <c r="M97" s="416"/>
      <c r="N97" s="416"/>
      <c r="O97" s="416"/>
      <c r="P97" s="416"/>
      <c r="Q97" s="416"/>
      <c r="R97" s="417" t="s">
        <v>73</v>
      </c>
      <c r="S97" s="418"/>
      <c r="T97" s="418"/>
      <c r="U97" s="418"/>
      <c r="V97" s="418"/>
      <c r="W97" s="418"/>
      <c r="X97" s="419"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20"/>
    </row>
    <row r="98" spans="1:50" ht="47.25" customHeight="1" x14ac:dyDescent="0.15">
      <c r="A98" s="385"/>
      <c r="B98" s="386"/>
      <c r="C98" s="421" t="s">
        <v>536</v>
      </c>
      <c r="D98" s="422"/>
      <c r="E98" s="422"/>
      <c r="F98" s="422"/>
      <c r="G98" s="422"/>
      <c r="H98" s="422"/>
      <c r="I98" s="422"/>
      <c r="J98" s="422"/>
      <c r="K98" s="423"/>
      <c r="L98" s="71"/>
      <c r="M98" s="72"/>
      <c r="N98" s="72"/>
      <c r="O98" s="72"/>
      <c r="P98" s="72"/>
      <c r="Q98" s="73"/>
      <c r="R98" s="71"/>
      <c r="S98" s="72"/>
      <c r="T98" s="72"/>
      <c r="U98" s="72"/>
      <c r="V98" s="72"/>
      <c r="W98" s="73"/>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x14ac:dyDescent="0.15">
      <c r="A99" s="385"/>
      <c r="B99" s="386"/>
      <c r="C99" s="164" t="s">
        <v>493</v>
      </c>
      <c r="D99" s="165"/>
      <c r="E99" s="165"/>
      <c r="F99" s="165"/>
      <c r="G99" s="165"/>
      <c r="H99" s="165"/>
      <c r="I99" s="165"/>
      <c r="J99" s="165"/>
      <c r="K99" s="166"/>
      <c r="L99" s="71">
        <v>81</v>
      </c>
      <c r="M99" s="72"/>
      <c r="N99" s="72"/>
      <c r="O99" s="72"/>
      <c r="P99" s="72"/>
      <c r="Q99" s="73"/>
      <c r="R99" s="71"/>
      <c r="S99" s="72"/>
      <c r="T99" s="72"/>
      <c r="U99" s="72"/>
      <c r="V99" s="72"/>
      <c r="W99" s="73"/>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x14ac:dyDescent="0.15">
      <c r="A100" s="385"/>
      <c r="B100" s="386"/>
      <c r="C100" s="164" t="s">
        <v>494</v>
      </c>
      <c r="D100" s="165"/>
      <c r="E100" s="165"/>
      <c r="F100" s="165"/>
      <c r="G100" s="165"/>
      <c r="H100" s="165"/>
      <c r="I100" s="165"/>
      <c r="J100" s="165"/>
      <c r="K100" s="166"/>
      <c r="L100" s="71">
        <v>8</v>
      </c>
      <c r="M100" s="72"/>
      <c r="N100" s="72"/>
      <c r="O100" s="72"/>
      <c r="P100" s="72"/>
      <c r="Q100" s="73"/>
      <c r="R100" s="71"/>
      <c r="S100" s="72"/>
      <c r="T100" s="72"/>
      <c r="U100" s="72"/>
      <c r="V100" s="72"/>
      <c r="W100" s="73"/>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x14ac:dyDescent="0.15">
      <c r="A101" s="385"/>
      <c r="B101" s="386"/>
      <c r="C101" s="170" t="s">
        <v>495</v>
      </c>
      <c r="D101" s="381"/>
      <c r="E101" s="381"/>
      <c r="F101" s="381"/>
      <c r="G101" s="381"/>
      <c r="H101" s="381"/>
      <c r="I101" s="381"/>
      <c r="J101" s="381"/>
      <c r="K101" s="382"/>
      <c r="L101" s="71">
        <v>33</v>
      </c>
      <c r="M101" s="72"/>
      <c r="N101" s="72"/>
      <c r="O101" s="72"/>
      <c r="P101" s="72"/>
      <c r="Q101" s="73"/>
      <c r="R101" s="71"/>
      <c r="S101" s="72"/>
      <c r="T101" s="72"/>
      <c r="U101" s="72"/>
      <c r="V101" s="72"/>
      <c r="W101" s="73"/>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85"/>
      <c r="B102" s="386"/>
      <c r="C102" s="170" t="s">
        <v>496</v>
      </c>
      <c r="D102" s="171"/>
      <c r="E102" s="171"/>
      <c r="F102" s="171"/>
      <c r="G102" s="171"/>
      <c r="H102" s="171"/>
      <c r="I102" s="171"/>
      <c r="J102" s="171"/>
      <c r="K102" s="172"/>
      <c r="L102" s="71">
        <v>4</v>
      </c>
      <c r="M102" s="72"/>
      <c r="N102" s="72"/>
      <c r="O102" s="72"/>
      <c r="P102" s="72"/>
      <c r="Q102" s="73"/>
      <c r="R102" s="71"/>
      <c r="S102" s="72"/>
      <c r="T102" s="72"/>
      <c r="U102" s="72"/>
      <c r="V102" s="72"/>
      <c r="W102" s="73"/>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85"/>
      <c r="B103" s="386"/>
      <c r="C103" s="389" t="s">
        <v>497</v>
      </c>
      <c r="D103" s="390"/>
      <c r="E103" s="390"/>
      <c r="F103" s="390"/>
      <c r="G103" s="390"/>
      <c r="H103" s="390"/>
      <c r="I103" s="390"/>
      <c r="J103" s="390"/>
      <c r="K103" s="391"/>
      <c r="L103" s="71">
        <v>2</v>
      </c>
      <c r="M103" s="72"/>
      <c r="N103" s="72"/>
      <c r="O103" s="72"/>
      <c r="P103" s="72"/>
      <c r="Q103" s="73"/>
      <c r="R103" s="71"/>
      <c r="S103" s="72"/>
      <c r="T103" s="72"/>
      <c r="U103" s="72"/>
      <c r="V103" s="72"/>
      <c r="W103" s="73"/>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x14ac:dyDescent="0.2">
      <c r="A104" s="387"/>
      <c r="B104" s="388"/>
      <c r="C104" s="375" t="s">
        <v>22</v>
      </c>
      <c r="D104" s="376"/>
      <c r="E104" s="376"/>
      <c r="F104" s="376"/>
      <c r="G104" s="376"/>
      <c r="H104" s="376"/>
      <c r="I104" s="376"/>
      <c r="J104" s="376"/>
      <c r="K104" s="377"/>
      <c r="L104" s="378">
        <f>SUM(L98:Q103)</f>
        <v>128</v>
      </c>
      <c r="M104" s="379"/>
      <c r="N104" s="379"/>
      <c r="O104" s="379"/>
      <c r="P104" s="379"/>
      <c r="Q104" s="380"/>
      <c r="R104" s="378">
        <f>SUM(R98:W103)</f>
        <v>0</v>
      </c>
      <c r="S104" s="379"/>
      <c r="T104" s="379"/>
      <c r="U104" s="379"/>
      <c r="V104" s="379"/>
      <c r="W104" s="380"/>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4" t="s">
        <v>38</v>
      </c>
      <c r="AH107" s="611"/>
      <c r="AI107" s="611"/>
      <c r="AJ107" s="611"/>
      <c r="AK107" s="611"/>
      <c r="AL107" s="611"/>
      <c r="AM107" s="611"/>
      <c r="AN107" s="611"/>
      <c r="AO107" s="611"/>
      <c r="AP107" s="611"/>
      <c r="AQ107" s="611"/>
      <c r="AR107" s="611"/>
      <c r="AS107" s="611"/>
      <c r="AT107" s="611"/>
      <c r="AU107" s="611"/>
      <c r="AV107" s="611"/>
      <c r="AW107" s="611"/>
      <c r="AX107" s="645"/>
    </row>
    <row r="108" spans="1:50" ht="44.25" customHeight="1" x14ac:dyDescent="0.15">
      <c r="A108" s="313" t="s">
        <v>312</v>
      </c>
      <c r="B108" s="314"/>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20" t="s">
        <v>481</v>
      </c>
      <c r="AE108" s="621"/>
      <c r="AF108" s="622"/>
      <c r="AG108" s="617" t="s">
        <v>480</v>
      </c>
      <c r="AH108" s="618"/>
      <c r="AI108" s="618"/>
      <c r="AJ108" s="618"/>
      <c r="AK108" s="618"/>
      <c r="AL108" s="618"/>
      <c r="AM108" s="618"/>
      <c r="AN108" s="618"/>
      <c r="AO108" s="618"/>
      <c r="AP108" s="618"/>
      <c r="AQ108" s="618"/>
      <c r="AR108" s="618"/>
      <c r="AS108" s="618"/>
      <c r="AT108" s="618"/>
      <c r="AU108" s="618"/>
      <c r="AV108" s="618"/>
      <c r="AW108" s="618"/>
      <c r="AX108" s="619"/>
    </row>
    <row r="109" spans="1:50" ht="36" customHeight="1" x14ac:dyDescent="0.15">
      <c r="A109" s="315"/>
      <c r="B109" s="316"/>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481</v>
      </c>
      <c r="AE109" s="450"/>
      <c r="AF109" s="451"/>
      <c r="AG109" s="310" t="s">
        <v>482</v>
      </c>
      <c r="AH109" s="311"/>
      <c r="AI109" s="311"/>
      <c r="AJ109" s="311"/>
      <c r="AK109" s="311"/>
      <c r="AL109" s="311"/>
      <c r="AM109" s="311"/>
      <c r="AN109" s="311"/>
      <c r="AO109" s="311"/>
      <c r="AP109" s="311"/>
      <c r="AQ109" s="311"/>
      <c r="AR109" s="311"/>
      <c r="AS109" s="311"/>
      <c r="AT109" s="311"/>
      <c r="AU109" s="311"/>
      <c r="AV109" s="311"/>
      <c r="AW109" s="311"/>
      <c r="AX109" s="312"/>
    </row>
    <row r="110" spans="1:50" ht="57" customHeight="1" x14ac:dyDescent="0.15">
      <c r="A110" s="317"/>
      <c r="B110" s="318"/>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9" t="s">
        <v>481</v>
      </c>
      <c r="AE110" s="600"/>
      <c r="AF110" s="601"/>
      <c r="AG110" s="544" t="s">
        <v>526</v>
      </c>
      <c r="AH110" s="443"/>
      <c r="AI110" s="443"/>
      <c r="AJ110" s="443"/>
      <c r="AK110" s="443"/>
      <c r="AL110" s="443"/>
      <c r="AM110" s="443"/>
      <c r="AN110" s="443"/>
      <c r="AO110" s="443"/>
      <c r="AP110" s="443"/>
      <c r="AQ110" s="443"/>
      <c r="AR110" s="443"/>
      <c r="AS110" s="443"/>
      <c r="AT110" s="443"/>
      <c r="AU110" s="443"/>
      <c r="AV110" s="443"/>
      <c r="AW110" s="443"/>
      <c r="AX110" s="545"/>
    </row>
    <row r="111" spans="1:50" ht="36.75" customHeight="1" x14ac:dyDescent="0.15">
      <c r="A111" s="563" t="s">
        <v>46</v>
      </c>
      <c r="B111" s="602"/>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52" t="s">
        <v>469</v>
      </c>
      <c r="AE111" s="450"/>
      <c r="AF111" s="451"/>
      <c r="AG111" s="307" t="s">
        <v>477</v>
      </c>
      <c r="AH111" s="308"/>
      <c r="AI111" s="308"/>
      <c r="AJ111" s="308"/>
      <c r="AK111" s="308"/>
      <c r="AL111" s="308"/>
      <c r="AM111" s="308"/>
      <c r="AN111" s="308"/>
      <c r="AO111" s="308"/>
      <c r="AP111" s="308"/>
      <c r="AQ111" s="308"/>
      <c r="AR111" s="308"/>
      <c r="AS111" s="308"/>
      <c r="AT111" s="308"/>
      <c r="AU111" s="308"/>
      <c r="AV111" s="308"/>
      <c r="AW111" s="308"/>
      <c r="AX111" s="309"/>
    </row>
    <row r="112" spans="1:50" ht="41.25" customHeight="1" x14ac:dyDescent="0.15">
      <c r="A112" s="603"/>
      <c r="B112" s="604"/>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52" t="s">
        <v>469</v>
      </c>
      <c r="AE112" s="450"/>
      <c r="AF112" s="451"/>
      <c r="AG112" s="310" t="s">
        <v>476</v>
      </c>
      <c r="AH112" s="311"/>
      <c r="AI112" s="311"/>
      <c r="AJ112" s="311"/>
      <c r="AK112" s="311"/>
      <c r="AL112" s="311"/>
      <c r="AM112" s="311"/>
      <c r="AN112" s="311"/>
      <c r="AO112" s="311"/>
      <c r="AP112" s="311"/>
      <c r="AQ112" s="311"/>
      <c r="AR112" s="311"/>
      <c r="AS112" s="311"/>
      <c r="AT112" s="311"/>
      <c r="AU112" s="311"/>
      <c r="AV112" s="311"/>
      <c r="AW112" s="311"/>
      <c r="AX112" s="312"/>
    </row>
    <row r="113" spans="1:64" ht="34.5" customHeight="1" x14ac:dyDescent="0.15">
      <c r="A113" s="603"/>
      <c r="B113" s="604"/>
      <c r="C113" s="518"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52" t="s">
        <v>469</v>
      </c>
      <c r="AE113" s="450"/>
      <c r="AF113" s="451"/>
      <c r="AG113" s="310" t="s">
        <v>484</v>
      </c>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603"/>
      <c r="B114" s="604"/>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52" t="s">
        <v>478</v>
      </c>
      <c r="AE114" s="450"/>
      <c r="AF114" s="451"/>
      <c r="AG114" s="373"/>
      <c r="AH114" s="311"/>
      <c r="AI114" s="311"/>
      <c r="AJ114" s="311"/>
      <c r="AK114" s="311"/>
      <c r="AL114" s="311"/>
      <c r="AM114" s="311"/>
      <c r="AN114" s="311"/>
      <c r="AO114" s="311"/>
      <c r="AP114" s="311"/>
      <c r="AQ114" s="311"/>
      <c r="AR114" s="311"/>
      <c r="AS114" s="311"/>
      <c r="AT114" s="311"/>
      <c r="AU114" s="311"/>
      <c r="AV114" s="311"/>
      <c r="AW114" s="311"/>
      <c r="AX114" s="312"/>
    </row>
    <row r="115" spans="1:64" ht="42" customHeight="1" x14ac:dyDescent="0.15">
      <c r="A115" s="603"/>
      <c r="B115" s="604"/>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04"/>
      <c r="AD115" s="452" t="s">
        <v>469</v>
      </c>
      <c r="AE115" s="450"/>
      <c r="AF115" s="451"/>
      <c r="AG115" s="310" t="s">
        <v>485</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603"/>
      <c r="B116" s="604"/>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04"/>
      <c r="AD116" s="452" t="s">
        <v>478</v>
      </c>
      <c r="AE116" s="450"/>
      <c r="AF116" s="451"/>
      <c r="AG116" s="373"/>
      <c r="AH116" s="311"/>
      <c r="AI116" s="311"/>
      <c r="AJ116" s="311"/>
      <c r="AK116" s="311"/>
      <c r="AL116" s="311"/>
      <c r="AM116" s="311"/>
      <c r="AN116" s="311"/>
      <c r="AO116" s="311"/>
      <c r="AP116" s="311"/>
      <c r="AQ116" s="311"/>
      <c r="AR116" s="311"/>
      <c r="AS116" s="311"/>
      <c r="AT116" s="311"/>
      <c r="AU116" s="311"/>
      <c r="AV116" s="311"/>
      <c r="AW116" s="311"/>
      <c r="AX116" s="312"/>
      <c r="BI116" s="10"/>
      <c r="BJ116" s="10"/>
      <c r="BK116" s="10"/>
      <c r="BL116" s="10"/>
    </row>
    <row r="117" spans="1:64" ht="40.5" customHeight="1" x14ac:dyDescent="0.15">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10" t="s">
        <v>478</v>
      </c>
      <c r="AE117" s="600"/>
      <c r="AF117" s="601"/>
      <c r="AG117" s="544"/>
      <c r="AH117" s="615"/>
      <c r="AI117" s="615"/>
      <c r="AJ117" s="615"/>
      <c r="AK117" s="615"/>
      <c r="AL117" s="615"/>
      <c r="AM117" s="615"/>
      <c r="AN117" s="615"/>
      <c r="AO117" s="615"/>
      <c r="AP117" s="615"/>
      <c r="AQ117" s="615"/>
      <c r="AR117" s="615"/>
      <c r="AS117" s="615"/>
      <c r="AT117" s="615"/>
      <c r="AU117" s="615"/>
      <c r="AV117" s="615"/>
      <c r="AW117" s="615"/>
      <c r="AX117" s="616"/>
      <c r="BG117" s="10"/>
      <c r="BH117" s="10"/>
      <c r="BI117" s="10"/>
      <c r="BJ117" s="10"/>
    </row>
    <row r="118" spans="1:64" ht="63.75" customHeight="1" x14ac:dyDescent="0.15">
      <c r="A118" s="563" t="s">
        <v>47</v>
      </c>
      <c r="B118" s="602"/>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651" t="s">
        <v>481</v>
      </c>
      <c r="AE118" s="446"/>
      <c r="AF118" s="652"/>
      <c r="AG118" s="307" t="s">
        <v>486</v>
      </c>
      <c r="AH118" s="308"/>
      <c r="AI118" s="308"/>
      <c r="AJ118" s="308"/>
      <c r="AK118" s="308"/>
      <c r="AL118" s="308"/>
      <c r="AM118" s="308"/>
      <c r="AN118" s="308"/>
      <c r="AO118" s="308"/>
      <c r="AP118" s="308"/>
      <c r="AQ118" s="308"/>
      <c r="AR118" s="308"/>
      <c r="AS118" s="308"/>
      <c r="AT118" s="308"/>
      <c r="AU118" s="308"/>
      <c r="AV118" s="308"/>
      <c r="AW118" s="308"/>
      <c r="AX118" s="309"/>
    </row>
    <row r="119" spans="1:64" ht="30" customHeight="1" x14ac:dyDescent="0.15">
      <c r="A119" s="603"/>
      <c r="B119" s="604"/>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452" t="s">
        <v>478</v>
      </c>
      <c r="AE119" s="450"/>
      <c r="AF119" s="451"/>
      <c r="AG119" s="373"/>
      <c r="AH119" s="311"/>
      <c r="AI119" s="311"/>
      <c r="AJ119" s="311"/>
      <c r="AK119" s="311"/>
      <c r="AL119" s="311"/>
      <c r="AM119" s="311"/>
      <c r="AN119" s="311"/>
      <c r="AO119" s="311"/>
      <c r="AP119" s="311"/>
      <c r="AQ119" s="311"/>
      <c r="AR119" s="311"/>
      <c r="AS119" s="311"/>
      <c r="AT119" s="311"/>
      <c r="AU119" s="311"/>
      <c r="AV119" s="311"/>
      <c r="AW119" s="311"/>
      <c r="AX119" s="312"/>
    </row>
    <row r="120" spans="1:64" ht="18" customHeight="1" x14ac:dyDescent="0.15">
      <c r="A120" s="603"/>
      <c r="B120" s="604"/>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52" t="s">
        <v>478</v>
      </c>
      <c r="AE120" s="450"/>
      <c r="AF120" s="450"/>
      <c r="AG120" s="373"/>
      <c r="AH120" s="311"/>
      <c r="AI120" s="311"/>
      <c r="AJ120" s="311"/>
      <c r="AK120" s="311"/>
      <c r="AL120" s="311"/>
      <c r="AM120" s="311"/>
      <c r="AN120" s="311"/>
      <c r="AO120" s="311"/>
      <c r="AP120" s="311"/>
      <c r="AQ120" s="311"/>
      <c r="AR120" s="311"/>
      <c r="AS120" s="311"/>
      <c r="AT120" s="311"/>
      <c r="AU120" s="311"/>
      <c r="AV120" s="311"/>
      <c r="AW120" s="311"/>
      <c r="AX120" s="312"/>
    </row>
    <row r="121" spans="1:64" ht="54" customHeight="1" x14ac:dyDescent="0.15">
      <c r="A121" s="605"/>
      <c r="B121" s="606"/>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481</v>
      </c>
      <c r="AE121" s="450"/>
      <c r="AF121" s="450"/>
      <c r="AG121" s="614" t="s">
        <v>483</v>
      </c>
      <c r="AH121" s="205"/>
      <c r="AI121" s="205"/>
      <c r="AJ121" s="205"/>
      <c r="AK121" s="205"/>
      <c r="AL121" s="205"/>
      <c r="AM121" s="205"/>
      <c r="AN121" s="205"/>
      <c r="AO121" s="205"/>
      <c r="AP121" s="205"/>
      <c r="AQ121" s="205"/>
      <c r="AR121" s="205"/>
      <c r="AS121" s="205"/>
      <c r="AT121" s="205"/>
      <c r="AU121" s="205"/>
      <c r="AV121" s="205"/>
      <c r="AW121" s="205"/>
      <c r="AX121" s="595"/>
    </row>
    <row r="122" spans="1:64" ht="33.6" customHeight="1" x14ac:dyDescent="0.15">
      <c r="A122" s="638" t="s">
        <v>80</v>
      </c>
      <c r="B122" s="639"/>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c r="AE122" s="446"/>
      <c r="AF122" s="446"/>
      <c r="AG122" s="590"/>
      <c r="AH122" s="203"/>
      <c r="AI122" s="203"/>
      <c r="AJ122" s="203"/>
      <c r="AK122" s="203"/>
      <c r="AL122" s="203"/>
      <c r="AM122" s="203"/>
      <c r="AN122" s="203"/>
      <c r="AO122" s="203"/>
      <c r="AP122" s="203"/>
      <c r="AQ122" s="203"/>
      <c r="AR122" s="203"/>
      <c r="AS122" s="203"/>
      <c r="AT122" s="203"/>
      <c r="AU122" s="203"/>
      <c r="AV122" s="203"/>
      <c r="AW122" s="203"/>
      <c r="AX122" s="591"/>
    </row>
    <row r="123" spans="1:64" ht="15.75" customHeight="1" x14ac:dyDescent="0.15">
      <c r="A123" s="640"/>
      <c r="B123" s="641"/>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2"/>
      <c r="AH123" s="283"/>
      <c r="AI123" s="283"/>
      <c r="AJ123" s="283"/>
      <c r="AK123" s="283"/>
      <c r="AL123" s="283"/>
      <c r="AM123" s="283"/>
      <c r="AN123" s="283"/>
      <c r="AO123" s="283"/>
      <c r="AP123" s="283"/>
      <c r="AQ123" s="283"/>
      <c r="AR123" s="283"/>
      <c r="AS123" s="283"/>
      <c r="AT123" s="283"/>
      <c r="AU123" s="283"/>
      <c r="AV123" s="283"/>
      <c r="AW123" s="283"/>
      <c r="AX123" s="593"/>
    </row>
    <row r="124" spans="1:64" ht="26.25" customHeight="1" x14ac:dyDescent="0.15">
      <c r="A124" s="640"/>
      <c r="B124" s="641"/>
      <c r="C124" s="653"/>
      <c r="D124" s="654"/>
      <c r="E124" s="654"/>
      <c r="F124" s="654"/>
      <c r="G124" s="654"/>
      <c r="H124" s="654"/>
      <c r="I124" s="654"/>
      <c r="J124" s="654"/>
      <c r="K124" s="654"/>
      <c r="L124" s="654"/>
      <c r="M124" s="654"/>
      <c r="N124" s="654"/>
      <c r="O124" s="655"/>
      <c r="P124" s="662"/>
      <c r="Q124" s="662"/>
      <c r="R124" s="662"/>
      <c r="S124" s="663"/>
      <c r="T124" s="646"/>
      <c r="U124" s="311"/>
      <c r="V124" s="311"/>
      <c r="W124" s="311"/>
      <c r="X124" s="311"/>
      <c r="Y124" s="311"/>
      <c r="Z124" s="311"/>
      <c r="AA124" s="311"/>
      <c r="AB124" s="311"/>
      <c r="AC124" s="311"/>
      <c r="AD124" s="311"/>
      <c r="AE124" s="311"/>
      <c r="AF124" s="647"/>
      <c r="AG124" s="592"/>
      <c r="AH124" s="283"/>
      <c r="AI124" s="283"/>
      <c r="AJ124" s="283"/>
      <c r="AK124" s="283"/>
      <c r="AL124" s="283"/>
      <c r="AM124" s="283"/>
      <c r="AN124" s="283"/>
      <c r="AO124" s="283"/>
      <c r="AP124" s="283"/>
      <c r="AQ124" s="283"/>
      <c r="AR124" s="283"/>
      <c r="AS124" s="283"/>
      <c r="AT124" s="283"/>
      <c r="AU124" s="283"/>
      <c r="AV124" s="283"/>
      <c r="AW124" s="283"/>
      <c r="AX124" s="593"/>
    </row>
    <row r="125" spans="1:64" ht="26.25" customHeight="1" x14ac:dyDescent="0.15">
      <c r="A125" s="642"/>
      <c r="B125" s="643"/>
      <c r="C125" s="656"/>
      <c r="D125" s="657"/>
      <c r="E125" s="657"/>
      <c r="F125" s="657"/>
      <c r="G125" s="657"/>
      <c r="H125" s="657"/>
      <c r="I125" s="657"/>
      <c r="J125" s="657"/>
      <c r="K125" s="657"/>
      <c r="L125" s="657"/>
      <c r="M125" s="657"/>
      <c r="N125" s="657"/>
      <c r="O125" s="658"/>
      <c r="P125" s="664"/>
      <c r="Q125" s="664"/>
      <c r="R125" s="664"/>
      <c r="S125" s="665"/>
      <c r="T125" s="442"/>
      <c r="U125" s="443"/>
      <c r="V125" s="443"/>
      <c r="W125" s="443"/>
      <c r="X125" s="443"/>
      <c r="Y125" s="443"/>
      <c r="Z125" s="443"/>
      <c r="AA125" s="443"/>
      <c r="AB125" s="443"/>
      <c r="AC125" s="443"/>
      <c r="AD125" s="443"/>
      <c r="AE125" s="443"/>
      <c r="AF125" s="444"/>
      <c r="AG125" s="594"/>
      <c r="AH125" s="205"/>
      <c r="AI125" s="205"/>
      <c r="AJ125" s="205"/>
      <c r="AK125" s="205"/>
      <c r="AL125" s="205"/>
      <c r="AM125" s="205"/>
      <c r="AN125" s="205"/>
      <c r="AO125" s="205"/>
      <c r="AP125" s="205"/>
      <c r="AQ125" s="205"/>
      <c r="AR125" s="205"/>
      <c r="AS125" s="205"/>
      <c r="AT125" s="205"/>
      <c r="AU125" s="205"/>
      <c r="AV125" s="205"/>
      <c r="AW125" s="205"/>
      <c r="AX125" s="595"/>
    </row>
    <row r="126" spans="1:64" ht="264.75" customHeight="1" x14ac:dyDescent="0.15">
      <c r="A126" s="563" t="s">
        <v>58</v>
      </c>
      <c r="B126" s="564"/>
      <c r="C126" s="399" t="s">
        <v>64</v>
      </c>
      <c r="D126" s="586"/>
      <c r="E126" s="586"/>
      <c r="F126" s="587"/>
      <c r="G126" s="557" t="s">
        <v>528</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260.25" customHeight="1" thickBot="1" x14ac:dyDescent="0.2">
      <c r="A127" s="565"/>
      <c r="B127" s="566"/>
      <c r="C127" s="368" t="s">
        <v>68</v>
      </c>
      <c r="D127" s="369"/>
      <c r="E127" s="369"/>
      <c r="F127" s="370"/>
      <c r="G127" s="371" t="s">
        <v>527</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120" customHeight="1" thickBot="1" x14ac:dyDescent="0.2">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120" customHeight="1" thickBot="1" x14ac:dyDescent="0.2">
      <c r="A131" s="560"/>
      <c r="B131" s="561"/>
      <c r="C131" s="561"/>
      <c r="D131" s="561"/>
      <c r="E131" s="562"/>
      <c r="F131" s="579"/>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99.95" customHeight="1" thickBot="1" x14ac:dyDescent="0.2">
      <c r="A133" s="439"/>
      <c r="B133" s="440"/>
      <c r="C133" s="440"/>
      <c r="D133" s="440"/>
      <c r="E133" s="441"/>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99.95" customHeight="1" thickBot="1" x14ac:dyDescent="0.2">
      <c r="A135" s="623"/>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2" t="s">
        <v>224</v>
      </c>
      <c r="B137" s="413"/>
      <c r="C137" s="413"/>
      <c r="D137" s="413"/>
      <c r="E137" s="413"/>
      <c r="F137" s="413"/>
      <c r="G137" s="426">
        <v>251</v>
      </c>
      <c r="H137" s="427"/>
      <c r="I137" s="427"/>
      <c r="J137" s="427"/>
      <c r="K137" s="427"/>
      <c r="L137" s="427"/>
      <c r="M137" s="427"/>
      <c r="N137" s="427"/>
      <c r="O137" s="427"/>
      <c r="P137" s="428"/>
      <c r="Q137" s="413" t="s">
        <v>225</v>
      </c>
      <c r="R137" s="413"/>
      <c r="S137" s="413"/>
      <c r="T137" s="413"/>
      <c r="U137" s="413"/>
      <c r="V137" s="413"/>
      <c r="W137" s="426">
        <v>226</v>
      </c>
      <c r="X137" s="427"/>
      <c r="Y137" s="427"/>
      <c r="Z137" s="427"/>
      <c r="AA137" s="427"/>
      <c r="AB137" s="427"/>
      <c r="AC137" s="427"/>
      <c r="AD137" s="427"/>
      <c r="AE137" s="427"/>
      <c r="AF137" s="428"/>
      <c r="AG137" s="413" t="s">
        <v>226</v>
      </c>
      <c r="AH137" s="413"/>
      <c r="AI137" s="413"/>
      <c r="AJ137" s="413"/>
      <c r="AK137" s="413"/>
      <c r="AL137" s="413"/>
      <c r="AM137" s="409">
        <v>240</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t="s">
        <v>537</v>
      </c>
      <c r="H138" s="430"/>
      <c r="I138" s="430"/>
      <c r="J138" s="430"/>
      <c r="K138" s="430"/>
      <c r="L138" s="430"/>
      <c r="M138" s="430"/>
      <c r="N138" s="430"/>
      <c r="O138" s="430"/>
      <c r="P138" s="431"/>
      <c r="Q138" s="415" t="s">
        <v>228</v>
      </c>
      <c r="R138" s="415"/>
      <c r="S138" s="415"/>
      <c r="T138" s="415"/>
      <c r="U138" s="415"/>
      <c r="V138" s="415"/>
      <c r="W138" s="429" t="s">
        <v>538</v>
      </c>
      <c r="X138" s="430"/>
      <c r="Y138" s="430"/>
      <c r="Z138" s="430"/>
      <c r="AA138" s="430"/>
      <c r="AB138" s="430"/>
      <c r="AC138" s="430"/>
      <c r="AD138" s="430"/>
      <c r="AE138" s="430"/>
      <c r="AF138" s="431"/>
      <c r="AG138" s="588"/>
      <c r="AH138" s="589"/>
      <c r="AI138" s="589"/>
      <c r="AJ138" s="589"/>
      <c r="AK138" s="589"/>
      <c r="AL138" s="589"/>
      <c r="AM138" s="626"/>
      <c r="AN138" s="627"/>
      <c r="AO138" s="627"/>
      <c r="AP138" s="627"/>
      <c r="AQ138" s="627"/>
      <c r="AR138" s="627"/>
      <c r="AS138" s="627"/>
      <c r="AT138" s="627"/>
      <c r="AU138" s="627"/>
      <c r="AV138" s="628"/>
      <c r="AW138" s="28"/>
      <c r="AX138" s="29"/>
    </row>
    <row r="139" spans="1:50" ht="23.65" customHeight="1" x14ac:dyDescent="0.15">
      <c r="A139" s="570" t="s">
        <v>28</v>
      </c>
      <c r="B139" s="571"/>
      <c r="C139" s="571"/>
      <c r="D139" s="571"/>
      <c r="E139" s="571"/>
      <c r="F139" s="5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3"/>
      <c r="B140" s="474"/>
      <c r="C140" s="474"/>
      <c r="D140" s="474"/>
      <c r="E140" s="474"/>
      <c r="F140" s="4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3"/>
      <c r="B145" s="474"/>
      <c r="C145" s="474"/>
      <c r="D145" s="474"/>
      <c r="E145" s="474"/>
      <c r="F145" s="4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3"/>
      <c r="B146" s="474"/>
      <c r="C146" s="474"/>
      <c r="D146" s="474"/>
      <c r="E146" s="474"/>
      <c r="F146" s="4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3"/>
      <c r="B147" s="474"/>
      <c r="C147" s="474"/>
      <c r="D147" s="474"/>
      <c r="E147" s="474"/>
      <c r="F147" s="4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9" t="s">
        <v>34</v>
      </c>
      <c r="B178" s="550"/>
      <c r="C178" s="550"/>
      <c r="D178" s="550"/>
      <c r="E178" s="550"/>
      <c r="F178" s="551"/>
      <c r="G178" s="395" t="s">
        <v>500</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462</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129"/>
      <c r="B179" s="552"/>
      <c r="C179" s="552"/>
      <c r="D179" s="552"/>
      <c r="E179" s="552"/>
      <c r="F179" s="553"/>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29"/>
      <c r="B180" s="552"/>
      <c r="C180" s="552"/>
      <c r="D180" s="552"/>
      <c r="E180" s="552"/>
      <c r="F180" s="553"/>
      <c r="G180" s="97" t="s">
        <v>498</v>
      </c>
      <c r="H180" s="98"/>
      <c r="I180" s="98"/>
      <c r="J180" s="98"/>
      <c r="K180" s="99"/>
      <c r="L180" s="100" t="s">
        <v>499</v>
      </c>
      <c r="M180" s="101"/>
      <c r="N180" s="101"/>
      <c r="O180" s="101"/>
      <c r="P180" s="101"/>
      <c r="Q180" s="101"/>
      <c r="R180" s="101"/>
      <c r="S180" s="101"/>
      <c r="T180" s="101"/>
      <c r="U180" s="101"/>
      <c r="V180" s="101"/>
      <c r="W180" s="101"/>
      <c r="X180" s="102"/>
      <c r="Y180" s="103">
        <v>0.3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7"/>
    </row>
    <row r="181" spans="1:50" ht="24.75" customHeight="1" x14ac:dyDescent="0.15">
      <c r="A181" s="129"/>
      <c r="B181" s="552"/>
      <c r="C181" s="552"/>
      <c r="D181" s="552"/>
      <c r="E181" s="552"/>
      <c r="F181" s="55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9"/>
      <c r="B182" s="552"/>
      <c r="C182" s="552"/>
      <c r="D182" s="552"/>
      <c r="E182" s="552"/>
      <c r="F182" s="55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9"/>
      <c r="B183" s="552"/>
      <c r="C183" s="552"/>
      <c r="D183" s="552"/>
      <c r="E183" s="552"/>
      <c r="F183" s="55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9"/>
      <c r="B184" s="552"/>
      <c r="C184" s="552"/>
      <c r="D184" s="552"/>
      <c r="E184" s="552"/>
      <c r="F184" s="55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9"/>
      <c r="B185" s="552"/>
      <c r="C185" s="552"/>
      <c r="D185" s="552"/>
      <c r="E185" s="552"/>
      <c r="F185" s="55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9"/>
      <c r="B186" s="552"/>
      <c r="C186" s="552"/>
      <c r="D186" s="552"/>
      <c r="E186" s="552"/>
      <c r="F186" s="55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9"/>
      <c r="B187" s="552"/>
      <c r="C187" s="552"/>
      <c r="D187" s="552"/>
      <c r="E187" s="552"/>
      <c r="F187" s="55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9"/>
      <c r="B188" s="552"/>
      <c r="C188" s="552"/>
      <c r="D188" s="552"/>
      <c r="E188" s="552"/>
      <c r="F188" s="55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9"/>
      <c r="B189" s="552"/>
      <c r="C189" s="552"/>
      <c r="D189" s="552"/>
      <c r="E189" s="552"/>
      <c r="F189" s="55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52"/>
      <c r="C190" s="552"/>
      <c r="D190" s="552"/>
      <c r="E190" s="552"/>
      <c r="F190" s="553"/>
      <c r="G190" s="83" t="s">
        <v>22</v>
      </c>
      <c r="H190" s="84"/>
      <c r="I190" s="84"/>
      <c r="J190" s="84"/>
      <c r="K190" s="84"/>
      <c r="L190" s="85"/>
      <c r="M190" s="86"/>
      <c r="N190" s="86"/>
      <c r="O190" s="86"/>
      <c r="P190" s="86"/>
      <c r="Q190" s="86"/>
      <c r="R190" s="86"/>
      <c r="S190" s="86"/>
      <c r="T190" s="86"/>
      <c r="U190" s="86"/>
      <c r="V190" s="86"/>
      <c r="W190" s="86"/>
      <c r="X190" s="87"/>
      <c r="Y190" s="88">
        <f>SUM(Y180:AB189)</f>
        <v>0.3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45.75" customHeight="1" x14ac:dyDescent="0.15">
      <c r="A191" s="129"/>
      <c r="B191" s="552"/>
      <c r="C191" s="552"/>
      <c r="D191" s="552"/>
      <c r="E191" s="552"/>
      <c r="F191" s="553"/>
      <c r="G191" s="408" t="s">
        <v>548</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365</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129"/>
      <c r="B192" s="552"/>
      <c r="C192" s="552"/>
      <c r="D192" s="552"/>
      <c r="E192" s="552"/>
      <c r="F192" s="553"/>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42.75" customHeight="1" x14ac:dyDescent="0.15">
      <c r="A193" s="129"/>
      <c r="B193" s="552"/>
      <c r="C193" s="552"/>
      <c r="D193" s="552"/>
      <c r="E193" s="552"/>
      <c r="F193" s="553"/>
      <c r="G193" s="97" t="s">
        <v>501</v>
      </c>
      <c r="H193" s="98"/>
      <c r="I193" s="98"/>
      <c r="J193" s="98"/>
      <c r="K193" s="99"/>
      <c r="L193" s="100" t="s">
        <v>502</v>
      </c>
      <c r="M193" s="101"/>
      <c r="N193" s="101"/>
      <c r="O193" s="101"/>
      <c r="P193" s="101"/>
      <c r="Q193" s="101"/>
      <c r="R193" s="101"/>
      <c r="S193" s="101"/>
      <c r="T193" s="101"/>
      <c r="U193" s="101"/>
      <c r="V193" s="101"/>
      <c r="W193" s="101"/>
      <c r="X193" s="102"/>
      <c r="Y193" s="103">
        <v>27</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7"/>
    </row>
    <row r="194" spans="1:50" ht="24.75" customHeight="1" x14ac:dyDescent="0.15">
      <c r="A194" s="129"/>
      <c r="B194" s="552"/>
      <c r="C194" s="552"/>
      <c r="D194" s="552"/>
      <c r="E194" s="552"/>
      <c r="F194" s="55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9"/>
      <c r="B195" s="552"/>
      <c r="C195" s="552"/>
      <c r="D195" s="552"/>
      <c r="E195" s="552"/>
      <c r="F195" s="55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9"/>
      <c r="B196" s="552"/>
      <c r="C196" s="552"/>
      <c r="D196" s="552"/>
      <c r="E196" s="552"/>
      <c r="F196" s="55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9"/>
      <c r="B197" s="552"/>
      <c r="C197" s="552"/>
      <c r="D197" s="552"/>
      <c r="E197" s="552"/>
      <c r="F197" s="55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9"/>
      <c r="B198" s="552"/>
      <c r="C198" s="552"/>
      <c r="D198" s="552"/>
      <c r="E198" s="552"/>
      <c r="F198" s="55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9"/>
      <c r="B199" s="552"/>
      <c r="C199" s="552"/>
      <c r="D199" s="552"/>
      <c r="E199" s="552"/>
      <c r="F199" s="55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9"/>
      <c r="B200" s="552"/>
      <c r="C200" s="552"/>
      <c r="D200" s="552"/>
      <c r="E200" s="552"/>
      <c r="F200" s="55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9"/>
      <c r="B201" s="552"/>
      <c r="C201" s="552"/>
      <c r="D201" s="552"/>
      <c r="E201" s="552"/>
      <c r="F201" s="55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9"/>
      <c r="B202" s="552"/>
      <c r="C202" s="552"/>
      <c r="D202" s="552"/>
      <c r="E202" s="552"/>
      <c r="F202" s="55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52"/>
      <c r="C203" s="552"/>
      <c r="D203" s="552"/>
      <c r="E203" s="552"/>
      <c r="F203" s="553"/>
      <c r="G203" s="83" t="s">
        <v>22</v>
      </c>
      <c r="H203" s="84"/>
      <c r="I203" s="84"/>
      <c r="J203" s="84"/>
      <c r="K203" s="84"/>
      <c r="L203" s="85"/>
      <c r="M203" s="86"/>
      <c r="N203" s="86"/>
      <c r="O203" s="86"/>
      <c r="P203" s="86"/>
      <c r="Q203" s="86"/>
      <c r="R203" s="86"/>
      <c r="S203" s="86"/>
      <c r="T203" s="86"/>
      <c r="U203" s="86"/>
      <c r="V203" s="86"/>
      <c r="W203" s="86"/>
      <c r="X203" s="87"/>
      <c r="Y203" s="88">
        <f>SUM(Y193:AB202)</f>
        <v>27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52"/>
      <c r="C204" s="552"/>
      <c r="D204" s="552"/>
      <c r="E204" s="552"/>
      <c r="F204" s="553"/>
      <c r="G204" s="395" t="s">
        <v>540</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366</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129"/>
      <c r="B205" s="552"/>
      <c r="C205" s="552"/>
      <c r="D205" s="552"/>
      <c r="E205" s="552"/>
      <c r="F205" s="553"/>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29"/>
      <c r="B206" s="552"/>
      <c r="C206" s="552"/>
      <c r="D206" s="552"/>
      <c r="E206" s="552"/>
      <c r="F206" s="553"/>
      <c r="G206" s="97" t="s">
        <v>524</v>
      </c>
      <c r="H206" s="98"/>
      <c r="I206" s="98"/>
      <c r="J206" s="98"/>
      <c r="K206" s="99"/>
      <c r="L206" s="100" t="s">
        <v>523</v>
      </c>
      <c r="M206" s="101"/>
      <c r="N206" s="101"/>
      <c r="O206" s="101"/>
      <c r="P206" s="101"/>
      <c r="Q206" s="101"/>
      <c r="R206" s="101"/>
      <c r="S206" s="101"/>
      <c r="T206" s="101"/>
      <c r="U206" s="101"/>
      <c r="V206" s="101"/>
      <c r="W206" s="101"/>
      <c r="X206" s="102"/>
      <c r="Y206" s="103">
        <v>14</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7"/>
    </row>
    <row r="207" spans="1:50" ht="24.75" customHeight="1" x14ac:dyDescent="0.15">
      <c r="A207" s="129"/>
      <c r="B207" s="552"/>
      <c r="C207" s="552"/>
      <c r="D207" s="552"/>
      <c r="E207" s="552"/>
      <c r="F207" s="55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9"/>
      <c r="B208" s="552"/>
      <c r="C208" s="552"/>
      <c r="D208" s="552"/>
      <c r="E208" s="552"/>
      <c r="F208" s="55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9"/>
      <c r="B209" s="552"/>
      <c r="C209" s="552"/>
      <c r="D209" s="552"/>
      <c r="E209" s="552"/>
      <c r="F209" s="55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9"/>
      <c r="B210" s="552"/>
      <c r="C210" s="552"/>
      <c r="D210" s="552"/>
      <c r="E210" s="552"/>
      <c r="F210" s="55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9"/>
      <c r="B211" s="552"/>
      <c r="C211" s="552"/>
      <c r="D211" s="552"/>
      <c r="E211" s="552"/>
      <c r="F211" s="55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9"/>
      <c r="B212" s="552"/>
      <c r="C212" s="552"/>
      <c r="D212" s="552"/>
      <c r="E212" s="552"/>
      <c r="F212" s="55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9"/>
      <c r="B213" s="552"/>
      <c r="C213" s="552"/>
      <c r="D213" s="552"/>
      <c r="E213" s="552"/>
      <c r="F213" s="55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9"/>
      <c r="B214" s="552"/>
      <c r="C214" s="552"/>
      <c r="D214" s="552"/>
      <c r="E214" s="552"/>
      <c r="F214" s="55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52"/>
      <c r="C215" s="552"/>
      <c r="D215" s="552"/>
      <c r="E215" s="552"/>
      <c r="F215" s="55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52"/>
      <c r="C216" s="552"/>
      <c r="D216" s="552"/>
      <c r="E216" s="552"/>
      <c r="F216" s="553"/>
      <c r="G216" s="83" t="s">
        <v>22</v>
      </c>
      <c r="H216" s="84"/>
      <c r="I216" s="84"/>
      <c r="J216" s="84"/>
      <c r="K216" s="84"/>
      <c r="L216" s="85"/>
      <c r="M216" s="86"/>
      <c r="N216" s="86"/>
      <c r="O216" s="86"/>
      <c r="P216" s="86"/>
      <c r="Q216" s="86"/>
      <c r="R216" s="86"/>
      <c r="S216" s="86"/>
      <c r="T216" s="86"/>
      <c r="U216" s="86"/>
      <c r="V216" s="86"/>
      <c r="W216" s="86"/>
      <c r="X216" s="87"/>
      <c r="Y216" s="88">
        <f>SUM(Y206:AB215)</f>
        <v>14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52"/>
      <c r="C217" s="552"/>
      <c r="D217" s="552"/>
      <c r="E217" s="552"/>
      <c r="F217" s="553"/>
      <c r="G217" s="395" t="s">
        <v>367</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368</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129"/>
      <c r="B218" s="552"/>
      <c r="C218" s="552"/>
      <c r="D218" s="552"/>
      <c r="E218" s="552"/>
      <c r="F218" s="553"/>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29"/>
      <c r="B219" s="552"/>
      <c r="C219" s="552"/>
      <c r="D219" s="552"/>
      <c r="E219" s="552"/>
      <c r="F219" s="55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7"/>
    </row>
    <row r="220" spans="1:50" ht="24.75" customHeight="1" x14ac:dyDescent="0.15">
      <c r="A220" s="129"/>
      <c r="B220" s="552"/>
      <c r="C220" s="552"/>
      <c r="D220" s="552"/>
      <c r="E220" s="552"/>
      <c r="F220" s="55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9"/>
      <c r="B221" s="552"/>
      <c r="C221" s="552"/>
      <c r="D221" s="552"/>
      <c r="E221" s="552"/>
      <c r="F221" s="55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9"/>
      <c r="B222" s="552"/>
      <c r="C222" s="552"/>
      <c r="D222" s="552"/>
      <c r="E222" s="552"/>
      <c r="F222" s="55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9"/>
      <c r="B223" s="552"/>
      <c r="C223" s="552"/>
      <c r="D223" s="552"/>
      <c r="E223" s="552"/>
      <c r="F223" s="55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9"/>
      <c r="B224" s="552"/>
      <c r="C224" s="552"/>
      <c r="D224" s="552"/>
      <c r="E224" s="552"/>
      <c r="F224" s="55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52"/>
      <c r="C225" s="552"/>
      <c r="D225" s="552"/>
      <c r="E225" s="552"/>
      <c r="F225" s="55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52"/>
      <c r="C226" s="552"/>
      <c r="D226" s="552"/>
      <c r="E226" s="552"/>
      <c r="F226" s="55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52"/>
      <c r="C227" s="552"/>
      <c r="D227" s="552"/>
      <c r="E227" s="552"/>
      <c r="F227" s="55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52"/>
      <c r="C228" s="552"/>
      <c r="D228" s="552"/>
      <c r="E228" s="552"/>
      <c r="F228" s="55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52"/>
      <c r="C229" s="552"/>
      <c r="D229" s="552"/>
      <c r="E229" s="552"/>
      <c r="F229" s="55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503</v>
      </c>
      <c r="D236" s="113"/>
      <c r="E236" s="113"/>
      <c r="F236" s="113"/>
      <c r="G236" s="113"/>
      <c r="H236" s="113"/>
      <c r="I236" s="113"/>
      <c r="J236" s="113"/>
      <c r="K236" s="113"/>
      <c r="L236" s="113"/>
      <c r="M236" s="117" t="s">
        <v>504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0.3</v>
      </c>
      <c r="AL236" s="115"/>
      <c r="AM236" s="115"/>
      <c r="AN236" s="115"/>
      <c r="AO236" s="115"/>
      <c r="AP236" s="116"/>
      <c r="AQ236" s="117" t="s">
        <v>505</v>
      </c>
      <c r="AR236" s="113"/>
      <c r="AS236" s="113"/>
      <c r="AT236" s="113"/>
      <c r="AU236" s="123" t="s">
        <v>508</v>
      </c>
      <c r="AV236" s="124"/>
      <c r="AW236" s="124"/>
      <c r="AX236" s="125"/>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66.75" customHeight="1" x14ac:dyDescent="0.15">
      <c r="A269" s="112">
        <v>1</v>
      </c>
      <c r="B269" s="112">
        <v>1</v>
      </c>
      <c r="C269" s="117" t="s">
        <v>547</v>
      </c>
      <c r="D269" s="113"/>
      <c r="E269" s="113"/>
      <c r="F269" s="113"/>
      <c r="G269" s="113"/>
      <c r="H269" s="113"/>
      <c r="I269" s="113"/>
      <c r="J269" s="113"/>
      <c r="K269" s="113"/>
      <c r="L269" s="113"/>
      <c r="M269" s="117" t="s">
        <v>506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27</v>
      </c>
      <c r="AL269" s="115"/>
      <c r="AM269" s="115"/>
      <c r="AN269" s="115"/>
      <c r="AO269" s="115"/>
      <c r="AP269" s="116"/>
      <c r="AQ269" s="123" t="s">
        <v>507</v>
      </c>
      <c r="AR269" s="124"/>
      <c r="AS269" s="124"/>
      <c r="AT269" s="125"/>
      <c r="AU269" s="123" t="s">
        <v>508</v>
      </c>
      <c r="AV269" s="124"/>
      <c r="AW269" s="124"/>
      <c r="AX269" s="125"/>
    </row>
    <row r="270" spans="1:50" ht="24" customHeight="1" x14ac:dyDescent="0.15">
      <c r="A270" s="112">
        <v>2</v>
      </c>
      <c r="B270" s="112">
        <v>1</v>
      </c>
      <c r="C270" s="117" t="s">
        <v>509</v>
      </c>
      <c r="D270" s="113"/>
      <c r="E270" s="113"/>
      <c r="F270" s="113"/>
      <c r="G270" s="113"/>
      <c r="H270" s="113"/>
      <c r="I270" s="113"/>
      <c r="J270" s="113"/>
      <c r="K270" s="113"/>
      <c r="L270" s="113"/>
      <c r="M270" s="117" t="s">
        <v>510</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14</v>
      </c>
      <c r="AL270" s="115"/>
      <c r="AM270" s="115"/>
      <c r="AN270" s="115"/>
      <c r="AO270" s="115"/>
      <c r="AP270" s="116"/>
      <c r="AQ270" s="123" t="s">
        <v>507</v>
      </c>
      <c r="AR270" s="124"/>
      <c r="AS270" s="124"/>
      <c r="AT270" s="125"/>
      <c r="AU270" s="123" t="s">
        <v>508</v>
      </c>
      <c r="AV270" s="124"/>
      <c r="AW270" s="124"/>
      <c r="AX270" s="125"/>
    </row>
    <row r="271" spans="1:50" ht="24" customHeight="1" x14ac:dyDescent="0.15">
      <c r="A271" s="112">
        <v>3</v>
      </c>
      <c r="B271" s="112">
        <v>1</v>
      </c>
      <c r="C271" s="117" t="s">
        <v>511</v>
      </c>
      <c r="D271" s="113"/>
      <c r="E271" s="113"/>
      <c r="F271" s="113"/>
      <c r="G271" s="113"/>
      <c r="H271" s="113"/>
      <c r="I271" s="113"/>
      <c r="J271" s="113"/>
      <c r="K271" s="113"/>
      <c r="L271" s="113"/>
      <c r="M271" s="117" t="s">
        <v>512</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12</v>
      </c>
      <c r="AL271" s="115"/>
      <c r="AM271" s="115"/>
      <c r="AN271" s="115"/>
      <c r="AO271" s="115"/>
      <c r="AP271" s="116"/>
      <c r="AQ271" s="123" t="s">
        <v>507</v>
      </c>
      <c r="AR271" s="124"/>
      <c r="AS271" s="124"/>
      <c r="AT271" s="125"/>
      <c r="AU271" s="123" t="s">
        <v>508</v>
      </c>
      <c r="AV271" s="124"/>
      <c r="AW271" s="124"/>
      <c r="AX271" s="125"/>
    </row>
    <row r="272" spans="1:50" ht="24" customHeight="1" x14ac:dyDescent="0.15">
      <c r="A272" s="112">
        <v>4</v>
      </c>
      <c r="B272" s="112">
        <v>1</v>
      </c>
      <c r="C272" s="117" t="s">
        <v>513</v>
      </c>
      <c r="D272" s="113"/>
      <c r="E272" s="113"/>
      <c r="F272" s="113"/>
      <c r="G272" s="113"/>
      <c r="H272" s="113"/>
      <c r="I272" s="113"/>
      <c r="J272" s="113"/>
      <c r="K272" s="113"/>
      <c r="L272" s="113"/>
      <c r="M272" s="117" t="s">
        <v>514</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11</v>
      </c>
      <c r="AL272" s="115"/>
      <c r="AM272" s="115"/>
      <c r="AN272" s="115"/>
      <c r="AO272" s="115"/>
      <c r="AP272" s="116"/>
      <c r="AQ272" s="123" t="s">
        <v>507</v>
      </c>
      <c r="AR272" s="124"/>
      <c r="AS272" s="124"/>
      <c r="AT272" s="125"/>
      <c r="AU272" s="123" t="s">
        <v>508</v>
      </c>
      <c r="AV272" s="124"/>
      <c r="AW272" s="124"/>
      <c r="AX272" s="125"/>
    </row>
    <row r="273" spans="1:50" ht="24" customHeight="1" x14ac:dyDescent="0.15">
      <c r="A273" s="112">
        <v>5</v>
      </c>
      <c r="B273" s="112">
        <v>1</v>
      </c>
      <c r="C273" s="117" t="s">
        <v>515</v>
      </c>
      <c r="D273" s="113"/>
      <c r="E273" s="113"/>
      <c r="F273" s="113"/>
      <c r="G273" s="113"/>
      <c r="H273" s="113"/>
      <c r="I273" s="113"/>
      <c r="J273" s="113"/>
      <c r="K273" s="113"/>
      <c r="L273" s="113"/>
      <c r="M273" s="117" t="s">
        <v>516</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8</v>
      </c>
      <c r="AL273" s="115"/>
      <c r="AM273" s="115"/>
      <c r="AN273" s="115"/>
      <c r="AO273" s="115"/>
      <c r="AP273" s="116"/>
      <c r="AQ273" s="123" t="s">
        <v>507</v>
      </c>
      <c r="AR273" s="124"/>
      <c r="AS273" s="124"/>
      <c r="AT273" s="125"/>
      <c r="AU273" s="123" t="s">
        <v>508</v>
      </c>
      <c r="AV273" s="124"/>
      <c r="AW273" s="124"/>
      <c r="AX273" s="125"/>
    </row>
    <row r="274" spans="1:50" ht="24" customHeight="1" x14ac:dyDescent="0.15">
      <c r="A274" s="112">
        <v>6</v>
      </c>
      <c r="B274" s="112">
        <v>1</v>
      </c>
      <c r="C274" s="117" t="s">
        <v>517</v>
      </c>
      <c r="D274" s="113"/>
      <c r="E274" s="113"/>
      <c r="F274" s="113"/>
      <c r="G274" s="113"/>
      <c r="H274" s="113"/>
      <c r="I274" s="113"/>
      <c r="J274" s="113"/>
      <c r="K274" s="113"/>
      <c r="L274" s="113"/>
      <c r="M274" s="117" t="s">
        <v>518</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7</v>
      </c>
      <c r="AL274" s="115"/>
      <c r="AM274" s="115"/>
      <c r="AN274" s="115"/>
      <c r="AO274" s="115"/>
      <c r="AP274" s="116"/>
      <c r="AQ274" s="123" t="s">
        <v>507</v>
      </c>
      <c r="AR274" s="124"/>
      <c r="AS274" s="124"/>
      <c r="AT274" s="125"/>
      <c r="AU274" s="123" t="s">
        <v>508</v>
      </c>
      <c r="AV274" s="124"/>
      <c r="AW274" s="124"/>
      <c r="AX274" s="125"/>
    </row>
    <row r="275" spans="1:50" ht="24" customHeight="1" x14ac:dyDescent="0.15">
      <c r="A275" s="112">
        <v>7</v>
      </c>
      <c r="B275" s="112">
        <v>1</v>
      </c>
      <c r="C275" s="117" t="s">
        <v>519</v>
      </c>
      <c r="D275" s="113"/>
      <c r="E275" s="113"/>
      <c r="F275" s="113"/>
      <c r="G275" s="113"/>
      <c r="H275" s="113"/>
      <c r="I275" s="113"/>
      <c r="J275" s="113"/>
      <c r="K275" s="113"/>
      <c r="L275" s="113"/>
      <c r="M275" s="117" t="s">
        <v>541</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2</v>
      </c>
      <c r="AL275" s="115"/>
      <c r="AM275" s="115"/>
      <c r="AN275" s="115"/>
      <c r="AO275" s="115"/>
      <c r="AP275" s="116"/>
      <c r="AQ275" s="123"/>
      <c r="AR275" s="124"/>
      <c r="AS275" s="124"/>
      <c r="AT275" s="125"/>
      <c r="AU275" s="123">
        <v>89</v>
      </c>
      <c r="AV275" s="124"/>
      <c r="AW275" s="124"/>
      <c r="AX275" s="125"/>
    </row>
    <row r="276" spans="1:50" ht="24" customHeight="1" x14ac:dyDescent="0.15">
      <c r="A276" s="112">
        <v>8</v>
      </c>
      <c r="B276" s="112">
        <v>1</v>
      </c>
      <c r="C276" s="117" t="s">
        <v>520</v>
      </c>
      <c r="D276" s="113"/>
      <c r="E276" s="113"/>
      <c r="F276" s="113"/>
      <c r="G276" s="113"/>
      <c r="H276" s="113"/>
      <c r="I276" s="113"/>
      <c r="J276" s="113"/>
      <c r="K276" s="113"/>
      <c r="L276" s="113"/>
      <c r="M276" s="117" t="s">
        <v>542</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0.4</v>
      </c>
      <c r="AL276" s="115"/>
      <c r="AM276" s="115"/>
      <c r="AN276" s="115"/>
      <c r="AO276" s="115"/>
      <c r="AP276" s="116"/>
      <c r="AQ276" s="117">
        <v>1</v>
      </c>
      <c r="AR276" s="113"/>
      <c r="AS276" s="113"/>
      <c r="AT276" s="113"/>
      <c r="AU276" s="114">
        <v>92.1</v>
      </c>
      <c r="AV276" s="115"/>
      <c r="AW276" s="115"/>
      <c r="AX276" s="116"/>
    </row>
    <row r="277" spans="1:50" ht="24" customHeight="1" x14ac:dyDescent="0.15">
      <c r="A277" s="112">
        <v>9</v>
      </c>
      <c r="B277" s="112">
        <v>1</v>
      </c>
      <c r="C277" s="117" t="s">
        <v>521</v>
      </c>
      <c r="D277" s="113"/>
      <c r="E277" s="113"/>
      <c r="F277" s="113"/>
      <c r="G277" s="113"/>
      <c r="H277" s="113"/>
      <c r="I277" s="113"/>
      <c r="J277" s="113"/>
      <c r="K277" s="113"/>
      <c r="L277" s="113"/>
      <c r="M277" s="117" t="s">
        <v>541</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0.1</v>
      </c>
      <c r="AL277" s="115"/>
      <c r="AM277" s="115"/>
      <c r="AN277" s="115"/>
      <c r="AO277" s="115"/>
      <c r="AP277" s="116"/>
      <c r="AQ277" s="123" t="s">
        <v>507</v>
      </c>
      <c r="AR277" s="124"/>
      <c r="AS277" s="124"/>
      <c r="AT277" s="125"/>
      <c r="AU277" s="123" t="s">
        <v>508</v>
      </c>
      <c r="AV277" s="124"/>
      <c r="AW277" s="124"/>
      <c r="AX277" s="125"/>
    </row>
    <row r="278" spans="1:50" ht="24" customHeight="1" x14ac:dyDescent="0.15">
      <c r="A278" s="112">
        <v>10</v>
      </c>
      <c r="B278" s="112">
        <v>1</v>
      </c>
      <c r="C278" s="117" t="s">
        <v>522</v>
      </c>
      <c r="D278" s="113"/>
      <c r="E278" s="113"/>
      <c r="F278" s="113"/>
      <c r="G278" s="113"/>
      <c r="H278" s="113"/>
      <c r="I278" s="113"/>
      <c r="J278" s="113"/>
      <c r="K278" s="113"/>
      <c r="L278" s="113"/>
      <c r="M278" s="117" t="s">
        <v>543</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0.1</v>
      </c>
      <c r="AL278" s="115"/>
      <c r="AM278" s="115"/>
      <c r="AN278" s="115"/>
      <c r="AO278" s="115"/>
      <c r="AP278" s="116"/>
      <c r="AQ278" s="123" t="s">
        <v>507</v>
      </c>
      <c r="AR278" s="124"/>
      <c r="AS278" s="124"/>
      <c r="AT278" s="125"/>
      <c r="AU278" s="123" t="s">
        <v>508</v>
      </c>
      <c r="AV278" s="124"/>
      <c r="AW278" s="124"/>
      <c r="AX278" s="125"/>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36" customHeight="1" x14ac:dyDescent="0.15">
      <c r="A302" s="112">
        <v>1</v>
      </c>
      <c r="B302" s="112">
        <v>1</v>
      </c>
      <c r="C302" s="117" t="s">
        <v>539</v>
      </c>
      <c r="D302" s="113"/>
      <c r="E302" s="113"/>
      <c r="F302" s="113"/>
      <c r="G302" s="113"/>
      <c r="H302" s="113"/>
      <c r="I302" s="113"/>
      <c r="J302" s="113"/>
      <c r="K302" s="113"/>
      <c r="L302" s="113"/>
      <c r="M302" s="117" t="s">
        <v>523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14</v>
      </c>
      <c r="AL302" s="115"/>
      <c r="AM302" s="115"/>
      <c r="AN302" s="115"/>
      <c r="AO302" s="115"/>
      <c r="AP302" s="116"/>
      <c r="AQ302" s="117" t="s">
        <v>525</v>
      </c>
      <c r="AR302" s="113"/>
      <c r="AS302" s="113"/>
      <c r="AT302" s="113"/>
      <c r="AU302" s="123" t="s">
        <v>508</v>
      </c>
      <c r="AV302" s="124"/>
      <c r="AW302" s="124"/>
      <c r="AX302" s="125"/>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9" priority="639">
      <formula>IF(RIGHT(TEXT(P14,"0.#"),1)=".",FALSE,TRUE)</formula>
    </cfRule>
    <cfRule type="expression" dxfId="1018" priority="640">
      <formula>IF(RIGHT(TEXT(P14,"0.#"),1)=".",TRUE,FALSE)</formula>
    </cfRule>
  </conditionalFormatting>
  <conditionalFormatting sqref="AE23:AI23">
    <cfRule type="expression" dxfId="1017" priority="629">
      <formula>IF(RIGHT(TEXT(AE23,"0.#"),1)=".",FALSE,TRUE)</formula>
    </cfRule>
    <cfRule type="expression" dxfId="1016" priority="630">
      <formula>IF(RIGHT(TEXT(AE23,"0.#"),1)=".",TRUE,FALSE)</formula>
    </cfRule>
  </conditionalFormatting>
  <conditionalFormatting sqref="AE69:AX69">
    <cfRule type="expression" dxfId="1015" priority="561">
      <formula>IF(RIGHT(TEXT(AE69,"0.#"),1)=".",FALSE,TRUE)</formula>
    </cfRule>
    <cfRule type="expression" dxfId="1014" priority="562">
      <formula>IF(RIGHT(TEXT(AE69,"0.#"),1)=".",TRUE,FALSE)</formula>
    </cfRule>
  </conditionalFormatting>
  <conditionalFormatting sqref="AE83:AI83">
    <cfRule type="expression" dxfId="1013" priority="543">
      <formula>IF(RIGHT(TEXT(AE83,"0.#"),1)=".",FALSE,TRUE)</formula>
    </cfRule>
    <cfRule type="expression" dxfId="1012" priority="544">
      <formula>IF(RIGHT(TEXT(AE83,"0.#"),1)=".",TRUE,FALSE)</formula>
    </cfRule>
  </conditionalFormatting>
  <conditionalFormatting sqref="AJ83:AX83">
    <cfRule type="expression" dxfId="1011" priority="541">
      <formula>IF(RIGHT(TEXT(AJ83,"0.#"),1)=".",FALSE,TRUE)</formula>
    </cfRule>
    <cfRule type="expression" dxfId="1010" priority="542">
      <formula>IF(RIGHT(TEXT(AJ83,"0.#"),1)=".",TRUE,FALSE)</formula>
    </cfRule>
  </conditionalFormatting>
  <conditionalFormatting sqref="L99">
    <cfRule type="expression" dxfId="1009" priority="521">
      <formula>IF(RIGHT(TEXT(L99,"0.#"),1)=".",FALSE,TRUE)</formula>
    </cfRule>
    <cfRule type="expression" dxfId="1008" priority="522">
      <formula>IF(RIGHT(TEXT(L99,"0.#"),1)=".",TRUE,FALSE)</formula>
    </cfRule>
  </conditionalFormatting>
  <conditionalFormatting sqref="L104">
    <cfRule type="expression" dxfId="1007" priority="519">
      <formula>IF(RIGHT(TEXT(L104,"0.#"),1)=".",FALSE,TRUE)</formula>
    </cfRule>
    <cfRule type="expression" dxfId="1006" priority="520">
      <formula>IF(RIGHT(TEXT(L104,"0.#"),1)=".",TRUE,FALSE)</formula>
    </cfRule>
  </conditionalFormatting>
  <conditionalFormatting sqref="R104">
    <cfRule type="expression" dxfId="1005" priority="517">
      <formula>IF(RIGHT(TEXT(R104,"0.#"),1)=".",FALSE,TRUE)</formula>
    </cfRule>
    <cfRule type="expression" dxfId="1004" priority="518">
      <formula>IF(RIGHT(TEXT(R104,"0.#"),1)=".",TRUE,FALSE)</formula>
    </cfRule>
  </conditionalFormatting>
  <conditionalFormatting sqref="P18:AX18">
    <cfRule type="expression" dxfId="1003" priority="515">
      <formula>IF(RIGHT(TEXT(P18,"0.#"),1)=".",FALSE,TRUE)</formula>
    </cfRule>
    <cfRule type="expression" dxfId="1002" priority="516">
      <formula>IF(RIGHT(TEXT(P18,"0.#"),1)=".",TRUE,FALSE)</formula>
    </cfRule>
  </conditionalFormatting>
  <conditionalFormatting sqref="Y181">
    <cfRule type="expression" dxfId="1001" priority="511">
      <formula>IF(RIGHT(TEXT(Y181,"0.#"),1)=".",FALSE,TRUE)</formula>
    </cfRule>
    <cfRule type="expression" dxfId="1000" priority="512">
      <formula>IF(RIGHT(TEXT(Y181,"0.#"),1)=".",TRUE,FALSE)</formula>
    </cfRule>
  </conditionalFormatting>
  <conditionalFormatting sqref="Y190">
    <cfRule type="expression" dxfId="999" priority="507">
      <formula>IF(RIGHT(TEXT(Y190,"0.#"),1)=".",FALSE,TRUE)</formula>
    </cfRule>
    <cfRule type="expression" dxfId="998" priority="508">
      <formula>IF(RIGHT(TEXT(Y190,"0.#"),1)=".",TRUE,FALSE)</formula>
    </cfRule>
  </conditionalFormatting>
  <conditionalFormatting sqref="AK236">
    <cfRule type="expression" dxfId="997" priority="429">
      <formula>IF(RIGHT(TEXT(AK236,"0.#"),1)=".",FALSE,TRUE)</formula>
    </cfRule>
    <cfRule type="expression" dxfId="996" priority="430">
      <formula>IF(RIGHT(TEXT(AK236,"0.#"),1)=".",TRUE,FALSE)</formula>
    </cfRule>
  </conditionalFormatting>
  <conditionalFormatting sqref="AE54:AI54">
    <cfRule type="expression" dxfId="995" priority="379">
      <formula>IF(RIGHT(TEXT(AE54,"0.#"),1)=".",FALSE,TRUE)</formula>
    </cfRule>
    <cfRule type="expression" dxfId="994" priority="380">
      <formula>IF(RIGHT(TEXT(AE54,"0.#"),1)=".",TRUE,FALSE)</formula>
    </cfRule>
  </conditionalFormatting>
  <conditionalFormatting sqref="P16:AQ17 P15:AX15 P13:AX13">
    <cfRule type="expression" dxfId="993" priority="337">
      <formula>IF(RIGHT(TEXT(P13,"0.#"),1)=".",FALSE,TRUE)</formula>
    </cfRule>
    <cfRule type="expression" dxfId="992" priority="338">
      <formula>IF(RIGHT(TEXT(P13,"0.#"),1)=".",TRUE,FALSE)</formula>
    </cfRule>
  </conditionalFormatting>
  <conditionalFormatting sqref="P19:AJ19">
    <cfRule type="expression" dxfId="991" priority="335">
      <formula>IF(RIGHT(TEXT(P19,"0.#"),1)=".",FALSE,TRUE)</formula>
    </cfRule>
    <cfRule type="expression" dxfId="990" priority="336">
      <formula>IF(RIGHT(TEXT(P19,"0.#"),1)=".",TRUE,FALSE)</formula>
    </cfRule>
  </conditionalFormatting>
  <conditionalFormatting sqref="AE55:AX55 AJ54:AS54">
    <cfRule type="expression" dxfId="989" priority="331">
      <formula>IF(RIGHT(TEXT(AE54,"0.#"),1)=".",FALSE,TRUE)</formula>
    </cfRule>
    <cfRule type="expression" dxfId="988" priority="332">
      <formula>IF(RIGHT(TEXT(AE54,"0.#"),1)=".",TRUE,FALSE)</formula>
    </cfRule>
  </conditionalFormatting>
  <conditionalFormatting sqref="AE68:AS68">
    <cfRule type="expression" dxfId="987" priority="327">
      <formula>IF(RIGHT(TEXT(AE68,"0.#"),1)=".",FALSE,TRUE)</formula>
    </cfRule>
    <cfRule type="expression" dxfId="986" priority="328">
      <formula>IF(RIGHT(TEXT(AE68,"0.#"),1)=".",TRUE,FALSE)</formula>
    </cfRule>
  </conditionalFormatting>
  <conditionalFormatting sqref="AE95:AI95 AE92:AI92 AE89:AI89 AE86:AI86">
    <cfRule type="expression" dxfId="985" priority="325">
      <formula>IF(RIGHT(TEXT(AE86,"0.#"),1)=".",FALSE,TRUE)</formula>
    </cfRule>
    <cfRule type="expression" dxfId="984" priority="326">
      <formula>IF(RIGHT(TEXT(AE86,"0.#"),1)=".",TRUE,FALSE)</formula>
    </cfRule>
  </conditionalFormatting>
  <conditionalFormatting sqref="AJ95:AX95 AJ92:AX92 AJ89:AX89 AJ86:AX86">
    <cfRule type="expression" dxfId="983" priority="323">
      <formula>IF(RIGHT(TEXT(AJ86,"0.#"),1)=".",FALSE,TRUE)</formula>
    </cfRule>
    <cfRule type="expression" dxfId="982" priority="324">
      <formula>IF(RIGHT(TEXT(AJ86,"0.#"),1)=".",TRUE,FALSE)</formula>
    </cfRule>
  </conditionalFormatting>
  <conditionalFormatting sqref="L100:L103 L98">
    <cfRule type="expression" dxfId="981" priority="321">
      <formula>IF(RIGHT(TEXT(L98,"0.#"),1)=".",FALSE,TRUE)</formula>
    </cfRule>
    <cfRule type="expression" dxfId="980" priority="322">
      <formula>IF(RIGHT(TEXT(L98,"0.#"),1)=".",TRUE,FALSE)</formula>
    </cfRule>
  </conditionalFormatting>
  <conditionalFormatting sqref="R98">
    <cfRule type="expression" dxfId="979" priority="317">
      <formula>IF(RIGHT(TEXT(R98,"0.#"),1)=".",FALSE,TRUE)</formula>
    </cfRule>
    <cfRule type="expression" dxfId="978" priority="318">
      <formula>IF(RIGHT(TEXT(R98,"0.#"),1)=".",TRUE,FALSE)</formula>
    </cfRule>
  </conditionalFormatting>
  <conditionalFormatting sqref="R99:R103">
    <cfRule type="expression" dxfId="977" priority="315">
      <formula>IF(RIGHT(TEXT(R99,"0.#"),1)=".",FALSE,TRUE)</formula>
    </cfRule>
    <cfRule type="expression" dxfId="976" priority="316">
      <formula>IF(RIGHT(TEXT(R99,"0.#"),1)=".",TRUE,FALSE)</formula>
    </cfRule>
  </conditionalFormatting>
  <conditionalFormatting sqref="Y182:Y189 Y180">
    <cfRule type="expression" dxfId="975" priority="313">
      <formula>IF(RIGHT(TEXT(Y180,"0.#"),1)=".",FALSE,TRUE)</formula>
    </cfRule>
    <cfRule type="expression" dxfId="974" priority="314">
      <formula>IF(RIGHT(TEXT(Y180,"0.#"),1)=".",TRUE,FALSE)</formula>
    </cfRule>
  </conditionalFormatting>
  <conditionalFormatting sqref="AU181">
    <cfRule type="expression" dxfId="973" priority="311">
      <formula>IF(RIGHT(TEXT(AU181,"0.#"),1)=".",FALSE,TRUE)</formula>
    </cfRule>
    <cfRule type="expression" dxfId="972" priority="312">
      <formula>IF(RIGHT(TEXT(AU181,"0.#"),1)=".",TRUE,FALSE)</formula>
    </cfRule>
  </conditionalFormatting>
  <conditionalFormatting sqref="AU190">
    <cfRule type="expression" dxfId="971" priority="309">
      <formula>IF(RIGHT(TEXT(AU190,"0.#"),1)=".",FALSE,TRUE)</formula>
    </cfRule>
    <cfRule type="expression" dxfId="970" priority="310">
      <formula>IF(RIGHT(TEXT(AU190,"0.#"),1)=".",TRUE,FALSE)</formula>
    </cfRule>
  </conditionalFormatting>
  <conditionalFormatting sqref="AU182:AU189 AU180">
    <cfRule type="expression" dxfId="969" priority="307">
      <formula>IF(RIGHT(TEXT(AU180,"0.#"),1)=".",FALSE,TRUE)</formula>
    </cfRule>
    <cfRule type="expression" dxfId="968" priority="308">
      <formula>IF(RIGHT(TEXT(AU180,"0.#"),1)=".",TRUE,FALSE)</formula>
    </cfRule>
  </conditionalFormatting>
  <conditionalFormatting sqref="Y220 Y207 Y194">
    <cfRule type="expression" dxfId="967" priority="293">
      <formula>IF(RIGHT(TEXT(Y194,"0.#"),1)=".",FALSE,TRUE)</formula>
    </cfRule>
    <cfRule type="expression" dxfId="966" priority="294">
      <formula>IF(RIGHT(TEXT(Y194,"0.#"),1)=".",TRUE,FALSE)</formula>
    </cfRule>
  </conditionalFormatting>
  <conditionalFormatting sqref="Y229 Y216 Y203">
    <cfRule type="expression" dxfId="965" priority="291">
      <formula>IF(RIGHT(TEXT(Y203,"0.#"),1)=".",FALSE,TRUE)</formula>
    </cfRule>
    <cfRule type="expression" dxfId="964" priority="292">
      <formula>IF(RIGHT(TEXT(Y203,"0.#"),1)=".",TRUE,FALSE)</formula>
    </cfRule>
  </conditionalFormatting>
  <conditionalFormatting sqref="Y221:Y228 Y219 Y208:Y215 Y206 Y195:Y202 Y193">
    <cfRule type="expression" dxfId="963" priority="289">
      <formula>IF(RIGHT(TEXT(Y193,"0.#"),1)=".",FALSE,TRUE)</formula>
    </cfRule>
    <cfRule type="expression" dxfId="962" priority="290">
      <formula>IF(RIGHT(TEXT(Y193,"0.#"),1)=".",TRUE,FALSE)</formula>
    </cfRule>
  </conditionalFormatting>
  <conditionalFormatting sqref="AU220 AU207 AU194">
    <cfRule type="expression" dxfId="961" priority="287">
      <formula>IF(RIGHT(TEXT(AU194,"0.#"),1)=".",FALSE,TRUE)</formula>
    </cfRule>
    <cfRule type="expression" dxfId="960" priority="288">
      <formula>IF(RIGHT(TEXT(AU194,"0.#"),1)=".",TRUE,FALSE)</formula>
    </cfRule>
  </conditionalFormatting>
  <conditionalFormatting sqref="AU229 AU216 AU203">
    <cfRule type="expression" dxfId="959" priority="285">
      <formula>IF(RIGHT(TEXT(AU203,"0.#"),1)=".",FALSE,TRUE)</formula>
    </cfRule>
    <cfRule type="expression" dxfId="958" priority="286">
      <formula>IF(RIGHT(TEXT(AU203,"0.#"),1)=".",TRUE,FALSE)</formula>
    </cfRule>
  </conditionalFormatting>
  <conditionalFormatting sqref="AU221:AU228 AU219 AU208:AU215 AU206 AU195:AU202 AU193">
    <cfRule type="expression" dxfId="957" priority="283">
      <formula>IF(RIGHT(TEXT(AU193,"0.#"),1)=".",FALSE,TRUE)</formula>
    </cfRule>
    <cfRule type="expression" dxfId="956" priority="284">
      <formula>IF(RIGHT(TEXT(AU193,"0.#"),1)=".",TRUE,FALSE)</formula>
    </cfRule>
  </conditionalFormatting>
  <conditionalFormatting sqref="AE56:AI56">
    <cfRule type="expression" dxfId="955" priority="257">
      <formula>IF(AND(AE56&gt;=0, RIGHT(TEXT(AE56,"0.#"),1)&lt;&gt;"."),TRUE,FALSE)</formula>
    </cfRule>
    <cfRule type="expression" dxfId="954" priority="258">
      <formula>IF(AND(AE56&gt;=0, RIGHT(TEXT(AE56,"0.#"),1)="."),TRUE,FALSE)</formula>
    </cfRule>
    <cfRule type="expression" dxfId="953" priority="259">
      <formula>IF(AND(AE56&lt;0, RIGHT(TEXT(AE56,"0.#"),1)&lt;&gt;"."),TRUE,FALSE)</formula>
    </cfRule>
    <cfRule type="expression" dxfId="952" priority="260">
      <formula>IF(AND(AE56&lt;0, RIGHT(TEXT(AE56,"0.#"),1)="."),TRUE,FALSE)</formula>
    </cfRule>
  </conditionalFormatting>
  <conditionalFormatting sqref="AJ56:AS56">
    <cfRule type="expression" dxfId="951" priority="253">
      <formula>IF(AND(AJ56&gt;=0, RIGHT(TEXT(AJ56,"0.#"),1)&lt;&gt;"."),TRUE,FALSE)</formula>
    </cfRule>
    <cfRule type="expression" dxfId="950" priority="254">
      <formula>IF(AND(AJ56&gt;=0, RIGHT(TEXT(AJ56,"0.#"),1)="."),TRUE,FALSE)</formula>
    </cfRule>
    <cfRule type="expression" dxfId="949" priority="255">
      <formula>IF(AND(AJ56&lt;0, RIGHT(TEXT(AJ56,"0.#"),1)&lt;&gt;"."),TRUE,FALSE)</formula>
    </cfRule>
    <cfRule type="expression" dxfId="948" priority="256">
      <formula>IF(AND(AJ56&lt;0, RIGHT(TEXT(AJ56,"0.#"),1)="."),TRUE,FALSE)</formula>
    </cfRule>
  </conditionalFormatting>
  <conditionalFormatting sqref="AK237:AK265">
    <cfRule type="expression" dxfId="947" priority="241">
      <formula>IF(RIGHT(TEXT(AK237,"0.#"),1)=".",FALSE,TRUE)</formula>
    </cfRule>
    <cfRule type="expression" dxfId="946" priority="242">
      <formula>IF(RIGHT(TEXT(AK237,"0.#"),1)=".",TRUE,FALSE)</formula>
    </cfRule>
  </conditionalFormatting>
  <conditionalFormatting sqref="AU237:AX265">
    <cfRule type="expression" dxfId="945" priority="237">
      <formula>IF(AND(AU237&gt;=0, RIGHT(TEXT(AU237,"0.#"),1)&lt;&gt;"."),TRUE,FALSE)</formula>
    </cfRule>
    <cfRule type="expression" dxfId="944" priority="238">
      <formula>IF(AND(AU237&gt;=0, RIGHT(TEXT(AU237,"0.#"),1)="."),TRUE,FALSE)</formula>
    </cfRule>
    <cfRule type="expression" dxfId="943" priority="239">
      <formula>IF(AND(AU237&lt;0, RIGHT(TEXT(AU237,"0.#"),1)&lt;&gt;"."),TRUE,FALSE)</formula>
    </cfRule>
    <cfRule type="expression" dxfId="942" priority="240">
      <formula>IF(AND(AU237&lt;0, RIGHT(TEXT(AU237,"0.#"),1)="."),TRUE,FALSE)</formula>
    </cfRule>
  </conditionalFormatting>
  <conditionalFormatting sqref="AK279:AK298">
    <cfRule type="expression" dxfId="941" priority="229">
      <formula>IF(RIGHT(TEXT(AK279,"0.#"),1)=".",FALSE,TRUE)</formula>
    </cfRule>
    <cfRule type="expression" dxfId="940" priority="230">
      <formula>IF(RIGHT(TEXT(AK279,"0.#"),1)=".",TRUE,FALSE)</formula>
    </cfRule>
  </conditionalFormatting>
  <conditionalFormatting sqref="AU279:AX298">
    <cfRule type="expression" dxfId="939" priority="225">
      <formula>IF(AND(AU279&gt;=0, RIGHT(TEXT(AU279,"0.#"),1)&lt;&gt;"."),TRUE,FALSE)</formula>
    </cfRule>
    <cfRule type="expression" dxfId="938" priority="226">
      <formula>IF(AND(AU279&gt;=0, RIGHT(TEXT(AU279,"0.#"),1)="."),TRUE,FALSE)</formula>
    </cfRule>
    <cfRule type="expression" dxfId="937" priority="227">
      <formula>IF(AND(AU279&lt;0, RIGHT(TEXT(AU279,"0.#"),1)&lt;&gt;"."),TRUE,FALSE)</formula>
    </cfRule>
    <cfRule type="expression" dxfId="936" priority="228">
      <formula>IF(AND(AU279&lt;0, RIGHT(TEXT(AU279,"0.#"),1)="."),TRUE,FALSE)</formula>
    </cfRule>
  </conditionalFormatting>
  <conditionalFormatting sqref="AK302">
    <cfRule type="expression" dxfId="935" priority="223">
      <formula>IF(RIGHT(TEXT(AK302,"0.#"),1)=".",FALSE,TRUE)</formula>
    </cfRule>
    <cfRule type="expression" dxfId="934" priority="224">
      <formula>IF(RIGHT(TEXT(AK302,"0.#"),1)=".",TRUE,FALSE)</formula>
    </cfRule>
  </conditionalFormatting>
  <conditionalFormatting sqref="AK303:AK331">
    <cfRule type="expression" dxfId="933" priority="217">
      <formula>IF(RIGHT(TEXT(AK303,"0.#"),1)=".",FALSE,TRUE)</formula>
    </cfRule>
    <cfRule type="expression" dxfId="932" priority="218">
      <formula>IF(RIGHT(TEXT(AK303,"0.#"),1)=".",TRUE,FALSE)</formula>
    </cfRule>
  </conditionalFormatting>
  <conditionalFormatting sqref="AU303:AX331">
    <cfRule type="expression" dxfId="931" priority="213">
      <formula>IF(AND(AU303&gt;=0, RIGHT(TEXT(AU303,"0.#"),1)&lt;&gt;"."),TRUE,FALSE)</formula>
    </cfRule>
    <cfRule type="expression" dxfId="930" priority="214">
      <formula>IF(AND(AU303&gt;=0, RIGHT(TEXT(AU303,"0.#"),1)="."),TRUE,FALSE)</formula>
    </cfRule>
    <cfRule type="expression" dxfId="929" priority="215">
      <formula>IF(AND(AU303&lt;0, RIGHT(TEXT(AU303,"0.#"),1)&lt;&gt;"."),TRUE,FALSE)</formula>
    </cfRule>
    <cfRule type="expression" dxfId="928" priority="216">
      <formula>IF(AND(AU303&lt;0, RIGHT(TEXT(AU303,"0.#"),1)="."),TRUE,FALSE)</formula>
    </cfRule>
  </conditionalFormatting>
  <conditionalFormatting sqref="AK335">
    <cfRule type="expression" dxfId="927" priority="211">
      <formula>IF(RIGHT(TEXT(AK335,"0.#"),1)=".",FALSE,TRUE)</formula>
    </cfRule>
    <cfRule type="expression" dxfId="926" priority="212">
      <formula>IF(RIGHT(TEXT(AK335,"0.#"),1)=".",TRUE,FALSE)</formula>
    </cfRule>
  </conditionalFormatting>
  <conditionalFormatting sqref="AU335:AX335">
    <cfRule type="expression" dxfId="925" priority="207">
      <formula>IF(AND(AU335&gt;=0, RIGHT(TEXT(AU335,"0.#"),1)&lt;&gt;"."),TRUE,FALSE)</formula>
    </cfRule>
    <cfRule type="expression" dxfId="924" priority="208">
      <formula>IF(AND(AU335&gt;=0, RIGHT(TEXT(AU335,"0.#"),1)="."),TRUE,FALSE)</formula>
    </cfRule>
    <cfRule type="expression" dxfId="923" priority="209">
      <formula>IF(AND(AU335&lt;0, RIGHT(TEXT(AU335,"0.#"),1)&lt;&gt;"."),TRUE,FALSE)</formula>
    </cfRule>
    <cfRule type="expression" dxfId="922" priority="210">
      <formula>IF(AND(AU335&lt;0, RIGHT(TEXT(AU335,"0.#"),1)="."),TRUE,FALSE)</formula>
    </cfRule>
  </conditionalFormatting>
  <conditionalFormatting sqref="AK336:AK364">
    <cfRule type="expression" dxfId="921" priority="205">
      <formula>IF(RIGHT(TEXT(AK336,"0.#"),1)=".",FALSE,TRUE)</formula>
    </cfRule>
    <cfRule type="expression" dxfId="920" priority="206">
      <formula>IF(RIGHT(TEXT(AK336,"0.#"),1)=".",TRUE,FALSE)</formula>
    </cfRule>
  </conditionalFormatting>
  <conditionalFormatting sqref="AU336:AX364">
    <cfRule type="expression" dxfId="919" priority="201">
      <formula>IF(AND(AU336&gt;=0, RIGHT(TEXT(AU336,"0.#"),1)&lt;&gt;"."),TRUE,FALSE)</formula>
    </cfRule>
    <cfRule type="expression" dxfId="918" priority="202">
      <formula>IF(AND(AU336&gt;=0, RIGHT(TEXT(AU336,"0.#"),1)="."),TRUE,FALSE)</formula>
    </cfRule>
    <cfRule type="expression" dxfId="917" priority="203">
      <formula>IF(AND(AU336&lt;0, RIGHT(TEXT(AU336,"0.#"),1)&lt;&gt;"."),TRUE,FALSE)</formula>
    </cfRule>
    <cfRule type="expression" dxfId="916" priority="204">
      <formula>IF(AND(AU336&lt;0, RIGHT(TEXT(AU336,"0.#"),1)="."),TRUE,FALSE)</formula>
    </cfRule>
  </conditionalFormatting>
  <conditionalFormatting sqref="AK368">
    <cfRule type="expression" dxfId="915" priority="199">
      <formula>IF(RIGHT(TEXT(AK368,"0.#"),1)=".",FALSE,TRUE)</formula>
    </cfRule>
    <cfRule type="expression" dxfId="914" priority="200">
      <formula>IF(RIGHT(TEXT(AK368,"0.#"),1)=".",TRUE,FALSE)</formula>
    </cfRule>
  </conditionalFormatting>
  <conditionalFormatting sqref="AU368:AX368">
    <cfRule type="expression" dxfId="913" priority="195">
      <formula>IF(AND(AU368&gt;=0, RIGHT(TEXT(AU368,"0.#"),1)&lt;&gt;"."),TRUE,FALSE)</formula>
    </cfRule>
    <cfRule type="expression" dxfId="912" priority="196">
      <formula>IF(AND(AU368&gt;=0, RIGHT(TEXT(AU368,"0.#"),1)="."),TRUE,FALSE)</formula>
    </cfRule>
    <cfRule type="expression" dxfId="911" priority="197">
      <formula>IF(AND(AU368&lt;0, RIGHT(TEXT(AU368,"0.#"),1)&lt;&gt;"."),TRUE,FALSE)</formula>
    </cfRule>
    <cfRule type="expression" dxfId="910" priority="198">
      <formula>IF(AND(AU368&lt;0, RIGHT(TEXT(AU368,"0.#"),1)="."),TRUE,FALSE)</formula>
    </cfRule>
  </conditionalFormatting>
  <conditionalFormatting sqref="AK369:AK397">
    <cfRule type="expression" dxfId="909" priority="193">
      <formula>IF(RIGHT(TEXT(AK369,"0.#"),1)=".",FALSE,TRUE)</formula>
    </cfRule>
    <cfRule type="expression" dxfId="908" priority="194">
      <formula>IF(RIGHT(TEXT(AK369,"0.#"),1)=".",TRUE,FALSE)</formula>
    </cfRule>
  </conditionalFormatting>
  <conditionalFormatting sqref="AU369:AX397">
    <cfRule type="expression" dxfId="907" priority="189">
      <formula>IF(AND(AU369&gt;=0, RIGHT(TEXT(AU369,"0.#"),1)&lt;&gt;"."),TRUE,FALSE)</formula>
    </cfRule>
    <cfRule type="expression" dxfId="906" priority="190">
      <formula>IF(AND(AU369&gt;=0, RIGHT(TEXT(AU369,"0.#"),1)="."),TRUE,FALSE)</formula>
    </cfRule>
    <cfRule type="expression" dxfId="905" priority="191">
      <formula>IF(AND(AU369&lt;0, RIGHT(TEXT(AU369,"0.#"),1)&lt;&gt;"."),TRUE,FALSE)</formula>
    </cfRule>
    <cfRule type="expression" dxfId="904" priority="192">
      <formula>IF(AND(AU369&lt;0, RIGHT(TEXT(AU369,"0.#"),1)="."),TRUE,FALSE)</formula>
    </cfRule>
  </conditionalFormatting>
  <conditionalFormatting sqref="AK401">
    <cfRule type="expression" dxfId="903" priority="187">
      <formula>IF(RIGHT(TEXT(AK401,"0.#"),1)=".",FALSE,TRUE)</formula>
    </cfRule>
    <cfRule type="expression" dxfId="902" priority="188">
      <formula>IF(RIGHT(TEXT(AK401,"0.#"),1)=".",TRUE,FALSE)</formula>
    </cfRule>
  </conditionalFormatting>
  <conditionalFormatting sqref="AU401:AX401">
    <cfRule type="expression" dxfId="901" priority="183">
      <formula>IF(AND(AU401&gt;=0, RIGHT(TEXT(AU401,"0.#"),1)&lt;&gt;"."),TRUE,FALSE)</formula>
    </cfRule>
    <cfRule type="expression" dxfId="900" priority="184">
      <formula>IF(AND(AU401&gt;=0, RIGHT(TEXT(AU401,"0.#"),1)="."),TRUE,FALSE)</formula>
    </cfRule>
    <cfRule type="expression" dxfId="899" priority="185">
      <formula>IF(AND(AU401&lt;0, RIGHT(TEXT(AU401,"0.#"),1)&lt;&gt;"."),TRUE,FALSE)</formula>
    </cfRule>
    <cfRule type="expression" dxfId="898" priority="186">
      <formula>IF(AND(AU401&lt;0, RIGHT(TEXT(AU401,"0.#"),1)="."),TRUE,FALSE)</formula>
    </cfRule>
  </conditionalFormatting>
  <conditionalFormatting sqref="AK402:AK430">
    <cfRule type="expression" dxfId="897" priority="181">
      <formula>IF(RIGHT(TEXT(AK402,"0.#"),1)=".",FALSE,TRUE)</formula>
    </cfRule>
    <cfRule type="expression" dxfId="896" priority="182">
      <formula>IF(RIGHT(TEXT(AK402,"0.#"),1)=".",TRUE,FALSE)</formula>
    </cfRule>
  </conditionalFormatting>
  <conditionalFormatting sqref="AU402:AX430">
    <cfRule type="expression" dxfId="895" priority="177">
      <formula>IF(AND(AU402&gt;=0, RIGHT(TEXT(AU402,"0.#"),1)&lt;&gt;"."),TRUE,FALSE)</formula>
    </cfRule>
    <cfRule type="expression" dxfId="894" priority="178">
      <formula>IF(AND(AU402&gt;=0, RIGHT(TEXT(AU402,"0.#"),1)="."),TRUE,FALSE)</formula>
    </cfRule>
    <cfRule type="expression" dxfId="893" priority="179">
      <formula>IF(AND(AU402&lt;0, RIGHT(TEXT(AU402,"0.#"),1)&lt;&gt;"."),TRUE,FALSE)</formula>
    </cfRule>
    <cfRule type="expression" dxfId="892" priority="180">
      <formula>IF(AND(AU402&lt;0, RIGHT(TEXT(AU402,"0.#"),1)="."),TRUE,FALSE)</formula>
    </cfRule>
  </conditionalFormatting>
  <conditionalFormatting sqref="AK434">
    <cfRule type="expression" dxfId="891" priority="175">
      <formula>IF(RIGHT(TEXT(AK434,"0.#"),1)=".",FALSE,TRUE)</formula>
    </cfRule>
    <cfRule type="expression" dxfId="890" priority="176">
      <formula>IF(RIGHT(TEXT(AK434,"0.#"),1)=".",TRUE,FALSE)</formula>
    </cfRule>
  </conditionalFormatting>
  <conditionalFormatting sqref="AU434:AX434">
    <cfRule type="expression" dxfId="889" priority="171">
      <formula>IF(AND(AU434&gt;=0, RIGHT(TEXT(AU434,"0.#"),1)&lt;&gt;"."),TRUE,FALSE)</formula>
    </cfRule>
    <cfRule type="expression" dxfId="888" priority="172">
      <formula>IF(AND(AU434&gt;=0, RIGHT(TEXT(AU434,"0.#"),1)="."),TRUE,FALSE)</formula>
    </cfRule>
    <cfRule type="expression" dxfId="887" priority="173">
      <formula>IF(AND(AU434&lt;0, RIGHT(TEXT(AU434,"0.#"),1)&lt;&gt;"."),TRUE,FALSE)</formula>
    </cfRule>
    <cfRule type="expression" dxfId="886" priority="174">
      <formula>IF(AND(AU434&lt;0, RIGHT(TEXT(AU434,"0.#"),1)="."),TRUE,FALSE)</formula>
    </cfRule>
  </conditionalFormatting>
  <conditionalFormatting sqref="AK435:AK463">
    <cfRule type="expression" dxfId="885" priority="169">
      <formula>IF(RIGHT(TEXT(AK435,"0.#"),1)=".",FALSE,TRUE)</formula>
    </cfRule>
    <cfRule type="expression" dxfId="884" priority="170">
      <formula>IF(RIGHT(TEXT(AK435,"0.#"),1)=".",TRUE,FALSE)</formula>
    </cfRule>
  </conditionalFormatting>
  <conditionalFormatting sqref="AU435:AX463">
    <cfRule type="expression" dxfId="883" priority="165">
      <formula>IF(AND(AU435&gt;=0, RIGHT(TEXT(AU435,"0.#"),1)&lt;&gt;"."),TRUE,FALSE)</formula>
    </cfRule>
    <cfRule type="expression" dxfId="882" priority="166">
      <formula>IF(AND(AU435&gt;=0, RIGHT(TEXT(AU435,"0.#"),1)="."),TRUE,FALSE)</formula>
    </cfRule>
    <cfRule type="expression" dxfId="881" priority="167">
      <formula>IF(AND(AU435&lt;0, RIGHT(TEXT(AU435,"0.#"),1)&lt;&gt;"."),TRUE,FALSE)</formula>
    </cfRule>
    <cfRule type="expression" dxfId="880" priority="168">
      <formula>IF(AND(AU435&lt;0, RIGHT(TEXT(AU435,"0.#"),1)="."),TRUE,FALSE)</formula>
    </cfRule>
  </conditionalFormatting>
  <conditionalFormatting sqref="AK467">
    <cfRule type="expression" dxfId="879" priority="163">
      <formula>IF(RIGHT(TEXT(AK467,"0.#"),1)=".",FALSE,TRUE)</formula>
    </cfRule>
    <cfRule type="expression" dxfId="878" priority="164">
      <formula>IF(RIGHT(TEXT(AK467,"0.#"),1)=".",TRUE,FALSE)</formula>
    </cfRule>
  </conditionalFormatting>
  <conditionalFormatting sqref="AU467:AX467">
    <cfRule type="expression" dxfId="877" priority="159">
      <formula>IF(AND(AU467&gt;=0, RIGHT(TEXT(AU467,"0.#"),1)&lt;&gt;"."),TRUE,FALSE)</formula>
    </cfRule>
    <cfRule type="expression" dxfId="876" priority="160">
      <formula>IF(AND(AU467&gt;=0, RIGHT(TEXT(AU467,"0.#"),1)="."),TRUE,FALSE)</formula>
    </cfRule>
    <cfRule type="expression" dxfId="875" priority="161">
      <formula>IF(AND(AU467&lt;0, RIGHT(TEXT(AU467,"0.#"),1)&lt;&gt;"."),TRUE,FALSE)</formula>
    </cfRule>
    <cfRule type="expression" dxfId="874" priority="162">
      <formula>IF(AND(AU467&lt;0, RIGHT(TEXT(AU467,"0.#"),1)="."),TRUE,FALSE)</formula>
    </cfRule>
  </conditionalFormatting>
  <conditionalFormatting sqref="AK468:AK496">
    <cfRule type="expression" dxfId="873" priority="157">
      <formula>IF(RIGHT(TEXT(AK468,"0.#"),1)=".",FALSE,TRUE)</formula>
    </cfRule>
    <cfRule type="expression" dxfId="872" priority="158">
      <formula>IF(RIGHT(TEXT(AK468,"0.#"),1)=".",TRUE,FALSE)</formula>
    </cfRule>
  </conditionalFormatting>
  <conditionalFormatting sqref="AU468:AX496">
    <cfRule type="expression" dxfId="871" priority="153">
      <formula>IF(AND(AU468&gt;=0, RIGHT(TEXT(AU468,"0.#"),1)&lt;&gt;"."),TRUE,FALSE)</formula>
    </cfRule>
    <cfRule type="expression" dxfId="870" priority="154">
      <formula>IF(AND(AU468&gt;=0, RIGHT(TEXT(AU468,"0.#"),1)="."),TRUE,FALSE)</formula>
    </cfRule>
    <cfRule type="expression" dxfId="869" priority="155">
      <formula>IF(AND(AU468&lt;0, RIGHT(TEXT(AU468,"0.#"),1)&lt;&gt;"."),TRUE,FALSE)</formula>
    </cfRule>
    <cfRule type="expression" dxfId="868" priority="156">
      <formula>IF(AND(AU468&lt;0, RIGHT(TEXT(AU468,"0.#"),1)="."),TRUE,FALSE)</formula>
    </cfRule>
  </conditionalFormatting>
  <conditionalFormatting sqref="AT24:AX24">
    <cfRule type="expression" dxfId="867" priority="151">
      <formula>IF(RIGHT(TEXT(AT24,"0.#"),1)=".",FALSE,TRUE)</formula>
    </cfRule>
    <cfRule type="expression" dxfId="866" priority="152">
      <formula>IF(RIGHT(TEXT(AT24,"0.#"),1)=".",TRUE,FALSE)</formula>
    </cfRule>
  </conditionalFormatting>
  <conditionalFormatting sqref="AE43:AI43 AE38:AI38 AE33:AI33">
    <cfRule type="expression" dxfId="865" priority="125">
      <formula>IF(RIGHT(TEXT(AE33,"0.#"),1)=".",FALSE,TRUE)</formula>
    </cfRule>
    <cfRule type="expression" dxfId="864" priority="126">
      <formula>IF(RIGHT(TEXT(AE33,"0.#"),1)=".",TRUE,FALSE)</formula>
    </cfRule>
  </conditionalFormatting>
  <conditionalFormatting sqref="AE44:AX44 AJ43:AS43 AE39:AX39 AJ38:AS38 AE34:AX34 AJ33:AS33 AT29:AX29">
    <cfRule type="expression" dxfId="863" priority="123">
      <formula>IF(RIGHT(TEXT(AE29,"0.#"),1)=".",FALSE,TRUE)</formula>
    </cfRule>
    <cfRule type="expression" dxfId="862" priority="124">
      <formula>IF(RIGHT(TEXT(AE29,"0.#"),1)=".",TRUE,FALSE)</formula>
    </cfRule>
  </conditionalFormatting>
  <conditionalFormatting sqref="AE45:AI45 AE40:AI40 AE35:AI35">
    <cfRule type="expression" dxfId="861" priority="119">
      <formula>IF(AND(AE35&gt;=0, RIGHT(TEXT(AE35,"0.#"),1)&lt;&gt;"."),TRUE,FALSE)</formula>
    </cfRule>
    <cfRule type="expression" dxfId="860" priority="120">
      <formula>IF(AND(AE35&gt;=0, RIGHT(TEXT(AE35,"0.#"),1)="."),TRUE,FALSE)</formula>
    </cfRule>
    <cfRule type="expression" dxfId="859" priority="121">
      <formula>IF(AND(AE35&lt;0, RIGHT(TEXT(AE35,"0.#"),1)&lt;&gt;"."),TRUE,FALSE)</formula>
    </cfRule>
    <cfRule type="expression" dxfId="858" priority="122">
      <formula>IF(AND(AE35&lt;0, RIGHT(TEXT(AE35,"0.#"),1)="."),TRUE,FALSE)</formula>
    </cfRule>
  </conditionalFormatting>
  <conditionalFormatting sqref="AJ45:AS45 AJ40:AS40 AJ35:AS35">
    <cfRule type="expression" dxfId="857" priority="115">
      <formula>IF(AND(AJ35&gt;=0, RIGHT(TEXT(AJ35,"0.#"),1)&lt;&gt;"."),TRUE,FALSE)</formula>
    </cfRule>
    <cfRule type="expression" dxfId="856" priority="116">
      <formula>IF(AND(AJ35&gt;=0, RIGHT(TEXT(AJ35,"0.#"),1)="."),TRUE,FALSE)</formula>
    </cfRule>
    <cfRule type="expression" dxfId="855" priority="117">
      <formula>IF(AND(AJ35&lt;0, RIGHT(TEXT(AJ35,"0.#"),1)&lt;&gt;"."),TRUE,FALSE)</formula>
    </cfRule>
    <cfRule type="expression" dxfId="854" priority="118">
      <formula>IF(AND(AJ35&lt;0, RIGHT(TEXT(AJ35,"0.#"),1)="."),TRUE,FALSE)</formula>
    </cfRule>
  </conditionalFormatting>
  <conditionalFormatting sqref="AE64:AI64 AE59:AI59">
    <cfRule type="expression" dxfId="853" priority="113">
      <formula>IF(RIGHT(TEXT(AE59,"0.#"),1)=".",FALSE,TRUE)</formula>
    </cfRule>
    <cfRule type="expression" dxfId="852" priority="114">
      <formula>IF(RIGHT(TEXT(AE59,"0.#"),1)=".",TRUE,FALSE)</formula>
    </cfRule>
  </conditionalFormatting>
  <conditionalFormatting sqref="AE65:AX65 AJ64:AS64 AE60:AX60 AJ59:AS59">
    <cfRule type="expression" dxfId="851" priority="111">
      <formula>IF(RIGHT(TEXT(AE59,"0.#"),1)=".",FALSE,TRUE)</formula>
    </cfRule>
    <cfRule type="expression" dxfId="850" priority="112">
      <formula>IF(RIGHT(TEXT(AE59,"0.#"),1)=".",TRUE,FALSE)</formula>
    </cfRule>
  </conditionalFormatting>
  <conditionalFormatting sqref="AE66:AI66 AE61:AI61">
    <cfRule type="expression" dxfId="849" priority="107">
      <formula>IF(AND(AE61&gt;=0, RIGHT(TEXT(AE61,"0.#"),1)&lt;&gt;"."),TRUE,FALSE)</formula>
    </cfRule>
    <cfRule type="expression" dxfId="848" priority="108">
      <formula>IF(AND(AE61&gt;=0, RIGHT(TEXT(AE61,"0.#"),1)="."),TRUE,FALSE)</formula>
    </cfRule>
    <cfRule type="expression" dxfId="847" priority="109">
      <formula>IF(AND(AE61&lt;0, RIGHT(TEXT(AE61,"0.#"),1)&lt;&gt;"."),TRUE,FALSE)</formula>
    </cfRule>
    <cfRule type="expression" dxfId="846" priority="110">
      <formula>IF(AND(AE61&lt;0, RIGHT(TEXT(AE61,"0.#"),1)="."),TRUE,FALSE)</formula>
    </cfRule>
  </conditionalFormatting>
  <conditionalFormatting sqref="AJ66:AS66 AJ61:AS61">
    <cfRule type="expression" dxfId="845" priority="103">
      <formula>IF(AND(AJ61&gt;=0, RIGHT(TEXT(AJ61,"0.#"),1)&lt;&gt;"."),TRUE,FALSE)</formula>
    </cfRule>
    <cfRule type="expression" dxfId="844" priority="104">
      <formula>IF(AND(AJ61&gt;=0, RIGHT(TEXT(AJ61,"0.#"),1)="."),TRUE,FALSE)</formula>
    </cfRule>
    <cfRule type="expression" dxfId="843" priority="105">
      <formula>IF(AND(AJ61&lt;0, RIGHT(TEXT(AJ61,"0.#"),1)&lt;&gt;"."),TRUE,FALSE)</formula>
    </cfRule>
    <cfRule type="expression" dxfId="842" priority="106">
      <formula>IF(AND(AJ61&lt;0, RIGHT(TEXT(AJ61,"0.#"),1)="."),TRUE,FALSE)</formula>
    </cfRule>
  </conditionalFormatting>
  <conditionalFormatting sqref="AE81:AX81 AE78:AX78 AE75:AX75 AE72:AX72">
    <cfRule type="expression" dxfId="841" priority="101">
      <formula>IF(RIGHT(TEXT(AE72,"0.#"),1)=".",FALSE,TRUE)</formula>
    </cfRule>
    <cfRule type="expression" dxfId="840" priority="102">
      <formula>IF(RIGHT(TEXT(AE72,"0.#"),1)=".",TRUE,FALSE)</formula>
    </cfRule>
  </conditionalFormatting>
  <conditionalFormatting sqref="AE80:AS80 AE77:AS77 AE74:AS74 AE71:AS71">
    <cfRule type="expression" dxfId="839" priority="99">
      <formula>IF(RIGHT(TEXT(AE71,"0.#"),1)=".",FALSE,TRUE)</formula>
    </cfRule>
    <cfRule type="expression" dxfId="838" priority="100">
      <formula>IF(RIGHT(TEXT(AE71,"0.#"),1)=".",TRUE,FALSE)</formula>
    </cfRule>
  </conditionalFormatting>
  <conditionalFormatting sqref="AJ23:AN23">
    <cfRule type="expression" dxfId="837" priority="97">
      <formula>IF(RIGHT(TEXT(AJ23,"0.#"),1)=".",FALSE,TRUE)</formula>
    </cfRule>
    <cfRule type="expression" dxfId="836" priority="98">
      <formula>IF(RIGHT(TEXT(AJ23,"0.#"),1)=".",TRUE,FALSE)</formula>
    </cfRule>
  </conditionalFormatting>
  <conditionalFormatting sqref="AO23:AS23">
    <cfRule type="expression" dxfId="835" priority="95">
      <formula>IF(RIGHT(TEXT(AO23,"0.#"),1)=".",FALSE,TRUE)</formula>
    </cfRule>
    <cfRule type="expression" dxfId="834" priority="96">
      <formula>IF(RIGHT(TEXT(AO23,"0.#"),1)=".",TRUE,FALSE)</formula>
    </cfRule>
  </conditionalFormatting>
  <conditionalFormatting sqref="AO24:AS24">
    <cfRule type="expression" dxfId="833" priority="93">
      <formula>IF(RIGHT(TEXT(AO24,"0.#"),1)=".",FALSE,TRUE)</formula>
    </cfRule>
    <cfRule type="expression" dxfId="832" priority="94">
      <formula>IF(RIGHT(TEXT(AO24,"0.#"),1)=".",TRUE,FALSE)</formula>
    </cfRule>
  </conditionalFormatting>
  <conditionalFormatting sqref="AJ24:AN24">
    <cfRule type="expression" dxfId="831" priority="91">
      <formula>IF(RIGHT(TEXT(AJ24,"0.#"),1)=".",FALSE,TRUE)</formula>
    </cfRule>
    <cfRule type="expression" dxfId="830" priority="92">
      <formula>IF(RIGHT(TEXT(AJ24,"0.#"),1)=".",TRUE,FALSE)</formula>
    </cfRule>
  </conditionalFormatting>
  <conditionalFormatting sqref="AE24:AI24">
    <cfRule type="expression" dxfId="829" priority="89">
      <formula>IF(RIGHT(TEXT(AE24,"0.#"),1)=".",FALSE,TRUE)</formula>
    </cfRule>
    <cfRule type="expression" dxfId="828" priority="90">
      <formula>IF(RIGHT(TEXT(AE24,"0.#"),1)=".",TRUE,FALSE)</formula>
    </cfRule>
  </conditionalFormatting>
  <conditionalFormatting sqref="AE25:AI25">
    <cfRule type="expression" dxfId="827" priority="87">
      <formula>IF(RIGHT(TEXT(AE25,"0.#"),1)=".",FALSE,TRUE)</formula>
    </cfRule>
    <cfRule type="expression" dxfId="826" priority="88">
      <formula>IF(RIGHT(TEXT(AE25,"0.#"),1)=".",TRUE,FALSE)</formula>
    </cfRule>
  </conditionalFormatting>
  <conditionalFormatting sqref="AJ25:AN25">
    <cfRule type="expression" dxfId="825" priority="85">
      <formula>IF(RIGHT(TEXT(AJ25,"0.#"),1)=".",FALSE,TRUE)</formula>
    </cfRule>
    <cfRule type="expression" dxfId="824" priority="86">
      <formula>IF(RIGHT(TEXT(AJ25,"0.#"),1)=".",TRUE,FALSE)</formula>
    </cfRule>
  </conditionalFormatting>
  <conditionalFormatting sqref="AO25:AS25">
    <cfRule type="expression" dxfId="823" priority="83">
      <formula>IF(RIGHT(TEXT(AO25,"0.#"),1)=".",FALSE,TRUE)</formula>
    </cfRule>
    <cfRule type="expression" dxfId="822" priority="84">
      <formula>IF(RIGHT(TEXT(AO25,"0.#"),1)=".",TRUE,FALSE)</formula>
    </cfRule>
  </conditionalFormatting>
  <conditionalFormatting sqref="AO28:AS28">
    <cfRule type="expression" dxfId="821" priority="81">
      <formula>IF(RIGHT(TEXT(AO28,"0.#"),1)=".",FALSE,TRUE)</formula>
    </cfRule>
    <cfRule type="expression" dxfId="820" priority="82">
      <formula>IF(RIGHT(TEXT(AO28,"0.#"),1)=".",TRUE,FALSE)</formula>
    </cfRule>
  </conditionalFormatting>
  <conditionalFormatting sqref="AO29:AS29">
    <cfRule type="expression" dxfId="819" priority="79">
      <formula>IF(RIGHT(TEXT(AO29,"0.#"),1)=".",FALSE,TRUE)</formula>
    </cfRule>
    <cfRule type="expression" dxfId="818" priority="80">
      <formula>IF(RIGHT(TEXT(AO29,"0.#"),1)=".",TRUE,FALSE)</formula>
    </cfRule>
  </conditionalFormatting>
  <conditionalFormatting sqref="AO30:AS30">
    <cfRule type="expression" dxfId="817" priority="77">
      <formula>IF(RIGHT(TEXT(AO30,"0.#"),1)=".",FALSE,TRUE)</formula>
    </cfRule>
    <cfRule type="expression" dxfId="816" priority="78">
      <formula>IF(RIGHT(TEXT(AO30,"0.#"),1)=".",TRUE,FALSE)</formula>
    </cfRule>
  </conditionalFormatting>
  <conditionalFormatting sqref="AJ30:AN30">
    <cfRule type="expression" dxfId="815" priority="75">
      <formula>IF(RIGHT(TEXT(AJ30,"0.#"),1)=".",FALSE,TRUE)</formula>
    </cfRule>
    <cfRule type="expression" dxfId="814" priority="76">
      <formula>IF(RIGHT(TEXT(AJ30,"0.#"),1)=".",TRUE,FALSE)</formula>
    </cfRule>
  </conditionalFormatting>
  <conditionalFormatting sqref="AE29:AI29">
    <cfRule type="expression" dxfId="813" priority="73">
      <formula>IF(RIGHT(TEXT(AE29,"0.#"),1)=".",FALSE,TRUE)</formula>
    </cfRule>
    <cfRule type="expression" dxfId="812" priority="74">
      <formula>IF(RIGHT(TEXT(AE29,"0.#"),1)=".",TRUE,FALSE)</formula>
    </cfRule>
  </conditionalFormatting>
  <conditionalFormatting sqref="AE28:AI28">
    <cfRule type="expression" dxfId="811" priority="71">
      <formula>IF(RIGHT(TEXT(AE28,"0.#"),1)=".",FALSE,TRUE)</formula>
    </cfRule>
    <cfRule type="expression" dxfId="810" priority="72">
      <formula>IF(RIGHT(TEXT(AE28,"0.#"),1)=".",TRUE,FALSE)</formula>
    </cfRule>
  </conditionalFormatting>
  <conditionalFormatting sqref="AJ28:AN28">
    <cfRule type="expression" dxfId="809" priority="69">
      <formula>IF(RIGHT(TEXT(AJ28,"0.#"),1)=".",FALSE,TRUE)</formula>
    </cfRule>
    <cfRule type="expression" dxfId="808" priority="70">
      <formula>IF(RIGHT(TEXT(AJ28,"0.#"),1)=".",TRUE,FALSE)</formula>
    </cfRule>
  </conditionalFormatting>
  <conditionalFormatting sqref="AE30:AI30">
    <cfRule type="expression" dxfId="807" priority="67">
      <formula>IF(RIGHT(TEXT(AE30,"0.#"),1)=".",FALSE,TRUE)</formula>
    </cfRule>
    <cfRule type="expression" dxfId="806" priority="68">
      <formula>IF(RIGHT(TEXT(AE30,"0.#"),1)=".",TRUE,FALSE)</formula>
    </cfRule>
  </conditionalFormatting>
  <conditionalFormatting sqref="AJ29:AN29">
    <cfRule type="expression" dxfId="805" priority="65">
      <formula>IF(RIGHT(TEXT(AJ29,"0.#"),1)=".",FALSE,TRUE)</formula>
    </cfRule>
    <cfRule type="expression" dxfId="804" priority="66">
      <formula>IF(RIGHT(TEXT(AJ29,"0.#"),1)=".",TRUE,FALSE)</formula>
    </cfRule>
  </conditionalFormatting>
  <conditionalFormatting sqref="AK269">
    <cfRule type="expression" dxfId="803" priority="63">
      <formula>IF(RIGHT(TEXT(AK269,"0.#"),1)=".",FALSE,TRUE)</formula>
    </cfRule>
    <cfRule type="expression" dxfId="802" priority="64">
      <formula>IF(RIGHT(TEXT(AK269,"0.#"),1)=".",TRUE,FALSE)</formula>
    </cfRule>
  </conditionalFormatting>
  <conditionalFormatting sqref="AU269:AX269">
    <cfRule type="expression" dxfId="801" priority="59">
      <formula>IF(AND(AU269&gt;=0, RIGHT(TEXT(AU269,"0.#"),1)&lt;&gt;"."),TRUE,FALSE)</formula>
    </cfRule>
    <cfRule type="expression" dxfId="800" priority="60">
      <formula>IF(AND(AU269&gt;=0, RIGHT(TEXT(AU269,"0.#"),1)="."),TRUE,FALSE)</formula>
    </cfRule>
    <cfRule type="expression" dxfId="799" priority="61">
      <formula>IF(AND(AU269&lt;0, RIGHT(TEXT(AU269,"0.#"),1)&lt;&gt;"."),TRUE,FALSE)</formula>
    </cfRule>
    <cfRule type="expression" dxfId="798" priority="62">
      <formula>IF(AND(AU269&lt;0, RIGHT(TEXT(AU269,"0.#"),1)="."),TRUE,FALSE)</formula>
    </cfRule>
  </conditionalFormatting>
  <conditionalFormatting sqref="AK270:AK275 AK277">
    <cfRule type="expression" dxfId="797" priority="57">
      <formula>IF(RIGHT(TEXT(AK270,"0.#"),1)=".",FALSE,TRUE)</formula>
    </cfRule>
    <cfRule type="expression" dxfId="796" priority="58">
      <formula>IF(RIGHT(TEXT(AK270,"0.#"),1)=".",TRUE,FALSE)</formula>
    </cfRule>
  </conditionalFormatting>
  <conditionalFormatting sqref="AK276">
    <cfRule type="expression" dxfId="795" priority="51">
      <formula>IF(RIGHT(TEXT(AK276,"0.#"),1)=".",FALSE,TRUE)</formula>
    </cfRule>
    <cfRule type="expression" dxfId="794" priority="52">
      <formula>IF(RIGHT(TEXT(AK276,"0.#"),1)=".",TRUE,FALSE)</formula>
    </cfRule>
  </conditionalFormatting>
  <conditionalFormatting sqref="AU276:AX276">
    <cfRule type="expression" dxfId="793" priority="47">
      <formula>IF(AND(AU276&gt;=0, RIGHT(TEXT(AU276,"0.#"),1)&lt;&gt;"."),TRUE,FALSE)</formula>
    </cfRule>
    <cfRule type="expression" dxfId="792" priority="48">
      <formula>IF(AND(AU276&gt;=0, RIGHT(TEXT(AU276,"0.#"),1)="."),TRUE,FALSE)</formula>
    </cfRule>
    <cfRule type="expression" dxfId="791" priority="49">
      <formula>IF(AND(AU276&lt;0, RIGHT(TEXT(AU276,"0.#"),1)&lt;&gt;"."),TRUE,FALSE)</formula>
    </cfRule>
    <cfRule type="expression" dxfId="790" priority="50">
      <formula>IF(AND(AU276&lt;0, RIGHT(TEXT(AU276,"0.#"),1)="."),TRUE,FALSE)</formula>
    </cfRule>
  </conditionalFormatting>
  <conditionalFormatting sqref="AU270:AX270">
    <cfRule type="expression" dxfId="789" priority="43">
      <formula>IF(AND(AU270&gt;=0, RIGHT(TEXT(AU270,"0.#"),1)&lt;&gt;"."),TRUE,FALSE)</formula>
    </cfRule>
    <cfRule type="expression" dxfId="788" priority="44">
      <formula>IF(AND(AU270&gt;=0, RIGHT(TEXT(AU270,"0.#"),1)="."),TRUE,FALSE)</formula>
    </cfRule>
    <cfRule type="expression" dxfId="787" priority="45">
      <formula>IF(AND(AU270&lt;0, RIGHT(TEXT(AU270,"0.#"),1)&lt;&gt;"."),TRUE,FALSE)</formula>
    </cfRule>
    <cfRule type="expression" dxfId="786" priority="46">
      <formula>IF(AND(AU270&lt;0, RIGHT(TEXT(AU270,"0.#"),1)="."),TRUE,FALSE)</formula>
    </cfRule>
  </conditionalFormatting>
  <conditionalFormatting sqref="AU271:AX271">
    <cfRule type="expression" dxfId="785" priority="39">
      <formula>IF(AND(AU271&gt;=0, RIGHT(TEXT(AU271,"0.#"),1)&lt;&gt;"."),TRUE,FALSE)</formula>
    </cfRule>
    <cfRule type="expression" dxfId="784" priority="40">
      <formula>IF(AND(AU271&gt;=0, RIGHT(TEXT(AU271,"0.#"),1)="."),TRUE,FALSE)</formula>
    </cfRule>
    <cfRule type="expression" dxfId="783" priority="41">
      <formula>IF(AND(AU271&lt;0, RIGHT(TEXT(AU271,"0.#"),1)&lt;&gt;"."),TRUE,FALSE)</formula>
    </cfRule>
    <cfRule type="expression" dxfId="782" priority="42">
      <formula>IF(AND(AU271&lt;0, RIGHT(TEXT(AU271,"0.#"),1)="."),TRUE,FALSE)</formula>
    </cfRule>
  </conditionalFormatting>
  <conditionalFormatting sqref="AU272:AX272">
    <cfRule type="expression" dxfId="781" priority="35">
      <formula>IF(AND(AU272&gt;=0, RIGHT(TEXT(AU272,"0.#"),1)&lt;&gt;"."),TRUE,FALSE)</formula>
    </cfRule>
    <cfRule type="expression" dxfId="780" priority="36">
      <formula>IF(AND(AU272&gt;=0, RIGHT(TEXT(AU272,"0.#"),1)="."),TRUE,FALSE)</formula>
    </cfRule>
    <cfRule type="expression" dxfId="779" priority="37">
      <formula>IF(AND(AU272&lt;0, RIGHT(TEXT(AU272,"0.#"),1)&lt;&gt;"."),TRUE,FALSE)</formula>
    </cfRule>
    <cfRule type="expression" dxfId="778" priority="38">
      <formula>IF(AND(AU272&lt;0, RIGHT(TEXT(AU272,"0.#"),1)="."),TRUE,FALSE)</formula>
    </cfRule>
  </conditionalFormatting>
  <conditionalFormatting sqref="AU273:AX273">
    <cfRule type="expression" dxfId="777" priority="31">
      <formula>IF(AND(AU273&gt;=0, RIGHT(TEXT(AU273,"0.#"),1)&lt;&gt;"."),TRUE,FALSE)</formula>
    </cfRule>
    <cfRule type="expression" dxfId="776" priority="32">
      <formula>IF(AND(AU273&gt;=0, RIGHT(TEXT(AU273,"0.#"),1)="."),TRUE,FALSE)</formula>
    </cfRule>
    <cfRule type="expression" dxfId="775" priority="33">
      <formula>IF(AND(AU273&lt;0, RIGHT(TEXT(AU273,"0.#"),1)&lt;&gt;"."),TRUE,FALSE)</formula>
    </cfRule>
    <cfRule type="expression" dxfId="774" priority="34">
      <formula>IF(AND(AU273&lt;0, RIGHT(TEXT(AU273,"0.#"),1)="."),TRUE,FALSE)</formula>
    </cfRule>
  </conditionalFormatting>
  <conditionalFormatting sqref="AU274:AX274">
    <cfRule type="expression" dxfId="773" priority="27">
      <formula>IF(AND(AU274&gt;=0, RIGHT(TEXT(AU274,"0.#"),1)&lt;&gt;"."),TRUE,FALSE)</formula>
    </cfRule>
    <cfRule type="expression" dxfId="772" priority="28">
      <formula>IF(AND(AU274&gt;=0, RIGHT(TEXT(AU274,"0.#"),1)="."),TRUE,FALSE)</formula>
    </cfRule>
    <cfRule type="expression" dxfId="771" priority="29">
      <formula>IF(AND(AU274&lt;0, RIGHT(TEXT(AU274,"0.#"),1)&lt;&gt;"."),TRUE,FALSE)</formula>
    </cfRule>
    <cfRule type="expression" dxfId="770" priority="30">
      <formula>IF(AND(AU274&lt;0, RIGHT(TEXT(AU274,"0.#"),1)="."),TRUE,FALSE)</formula>
    </cfRule>
  </conditionalFormatting>
  <conditionalFormatting sqref="AU277:AX277">
    <cfRule type="expression" dxfId="769" priority="23">
      <formula>IF(AND(AU277&gt;=0, RIGHT(TEXT(AU277,"0.#"),1)&lt;&gt;"."),TRUE,FALSE)</formula>
    </cfRule>
    <cfRule type="expression" dxfId="768" priority="24">
      <formula>IF(AND(AU277&gt;=0, RIGHT(TEXT(AU277,"0.#"),1)="."),TRUE,FALSE)</formula>
    </cfRule>
    <cfRule type="expression" dxfId="767" priority="25">
      <formula>IF(AND(AU277&lt;0, RIGHT(TEXT(AU277,"0.#"),1)&lt;&gt;"."),TRUE,FALSE)</formula>
    </cfRule>
    <cfRule type="expression" dxfId="766" priority="26">
      <formula>IF(AND(AU277&lt;0, RIGHT(TEXT(AU277,"0.#"),1)="."),TRUE,FALSE)</formula>
    </cfRule>
  </conditionalFormatting>
  <conditionalFormatting sqref="AK278">
    <cfRule type="expression" dxfId="765" priority="21">
      <formula>IF(RIGHT(TEXT(AK278,"0.#"),1)=".",FALSE,TRUE)</formula>
    </cfRule>
    <cfRule type="expression" dxfId="764" priority="22">
      <formula>IF(RIGHT(TEXT(AK278,"0.#"),1)=".",TRUE,FALSE)</formula>
    </cfRule>
  </conditionalFormatting>
  <conditionalFormatting sqref="AU278:AX278">
    <cfRule type="expression" dxfId="763" priority="17">
      <formula>IF(AND(AU278&gt;=0, RIGHT(TEXT(AU278,"0.#"),1)&lt;&gt;"."),TRUE,FALSE)</formula>
    </cfRule>
    <cfRule type="expression" dxfId="762" priority="18">
      <formula>IF(AND(AU278&gt;=0, RIGHT(TEXT(AU278,"0.#"),1)="."),TRUE,FALSE)</formula>
    </cfRule>
    <cfRule type="expression" dxfId="761" priority="19">
      <formula>IF(AND(AU278&lt;0, RIGHT(TEXT(AU278,"0.#"),1)&lt;&gt;"."),TRUE,FALSE)</formula>
    </cfRule>
    <cfRule type="expression" dxfId="760" priority="20">
      <formula>IF(AND(AU278&lt;0, RIGHT(TEXT(AU278,"0.#"),1)="."),TRUE,FALSE)</formula>
    </cfRule>
  </conditionalFormatting>
  <conditionalFormatting sqref="AU236:AX236">
    <cfRule type="expression" dxfId="759" priority="13">
      <formula>IF(AND(AU236&gt;=0, RIGHT(TEXT(AU236,"0.#"),1)&lt;&gt;"."),TRUE,FALSE)</formula>
    </cfRule>
    <cfRule type="expression" dxfId="758" priority="14">
      <formula>IF(AND(AU236&gt;=0, RIGHT(TEXT(AU236,"0.#"),1)="."),TRUE,FALSE)</formula>
    </cfRule>
    <cfRule type="expression" dxfId="757" priority="15">
      <formula>IF(AND(AU236&lt;0, RIGHT(TEXT(AU236,"0.#"),1)&lt;&gt;"."),TRUE,FALSE)</formula>
    </cfRule>
    <cfRule type="expression" dxfId="756" priority="16">
      <formula>IF(AND(AU236&lt;0, RIGHT(TEXT(AU236,"0.#"),1)="."),TRUE,FALSE)</formula>
    </cfRule>
  </conditionalFormatting>
  <conditionalFormatting sqref="AU302:AX302">
    <cfRule type="expression" dxfId="755" priority="9">
      <formula>IF(AND(AU302&gt;=0, RIGHT(TEXT(AU302,"0.#"),1)&lt;&gt;"."),TRUE,FALSE)</formula>
    </cfRule>
    <cfRule type="expression" dxfId="754" priority="10">
      <formula>IF(AND(AU302&gt;=0, RIGHT(TEXT(AU302,"0.#"),1)="."),TRUE,FALSE)</formula>
    </cfRule>
    <cfRule type="expression" dxfId="753" priority="11">
      <formula>IF(AND(AU302&lt;0, RIGHT(TEXT(AU302,"0.#"),1)&lt;&gt;"."),TRUE,FALSE)</formula>
    </cfRule>
    <cfRule type="expression" dxfId="752" priority="12">
      <formula>IF(AND(AU302&lt;0, RIGHT(TEXT(AU302,"0.#"),1)="."),TRUE,FALSE)</formula>
    </cfRule>
  </conditionalFormatting>
  <conditionalFormatting sqref="AQ275:AT275">
    <cfRule type="expression" dxfId="751" priority="5">
      <formula>IF(AND(AQ275&gt;=0, RIGHT(TEXT(AQ275,"0.#"),1)&lt;&gt;"."),TRUE,FALSE)</formula>
    </cfRule>
    <cfRule type="expression" dxfId="750" priority="6">
      <formula>IF(AND(AQ275&gt;=0, RIGHT(TEXT(AQ275,"0.#"),1)="."),TRUE,FALSE)</formula>
    </cfRule>
    <cfRule type="expression" dxfId="749" priority="7">
      <formula>IF(AND(AQ275&lt;0, RIGHT(TEXT(AQ275,"0.#"),1)&lt;&gt;"."),TRUE,FALSE)</formula>
    </cfRule>
    <cfRule type="expression" dxfId="748" priority="8">
      <formula>IF(AND(AQ275&lt;0, RIGHT(TEXT(AQ275,"0.#"),1)="."),TRUE,FALSE)</formula>
    </cfRule>
  </conditionalFormatting>
  <conditionalFormatting sqref="AU275:AX275">
    <cfRule type="expression" dxfId="747" priority="1">
      <formula>IF(AND(AU275&gt;=0, RIGHT(TEXT(AU275,"0.#"),1)&lt;&gt;"."),TRUE,FALSE)</formula>
    </cfRule>
    <cfRule type="expression" dxfId="746" priority="2">
      <formula>IF(AND(AU275&gt;=0, RIGHT(TEXT(AU275,"0.#"),1)="."),TRUE,FALSE)</formula>
    </cfRule>
    <cfRule type="expression" dxfId="745" priority="3">
      <formula>IF(AND(AU275&lt;0, RIGHT(TEXT(AU275,"0.#"),1)&lt;&gt;"."),TRUE,FALSE)</formula>
    </cfRule>
    <cfRule type="expression" dxfId="744" priority="4">
      <formula>IF(AND(AU275&lt;0, RIGHT(TEXT(AU275,"0.#"),1)="."),TRUE,FALSE)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96" max="49" man="1"/>
    <brk id="105" max="16383" man="1"/>
    <brk id="127" max="49"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114300</xdr:colOff>
                    <xdr:row>45</xdr:row>
                    <xdr:rowOff>38100</xdr:rowOff>
                  </from>
                  <to>
                    <xdr:col>49</xdr:col>
                    <xdr:colOff>123825</xdr:colOff>
                    <xdr:row>78</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1" t="s">
        <v>13</v>
      </c>
      <c r="B2" s="222"/>
      <c r="C2" s="222"/>
      <c r="D2" s="222"/>
      <c r="E2" s="222"/>
      <c r="F2" s="223"/>
      <c r="G2" s="228" t="s">
        <v>319</v>
      </c>
      <c r="H2" s="229"/>
      <c r="I2" s="229"/>
      <c r="J2" s="229"/>
      <c r="K2" s="229"/>
      <c r="L2" s="229"/>
      <c r="M2" s="229"/>
      <c r="N2" s="229"/>
      <c r="O2" s="230"/>
      <c r="P2" s="248" t="s">
        <v>83</v>
      </c>
      <c r="Q2" s="229"/>
      <c r="R2" s="229"/>
      <c r="S2" s="229"/>
      <c r="T2" s="229"/>
      <c r="U2" s="229"/>
      <c r="V2" s="229"/>
      <c r="W2" s="229"/>
      <c r="X2" s="230"/>
      <c r="Y2" s="200"/>
      <c r="Z2" s="86"/>
      <c r="AA2" s="87"/>
      <c r="AB2" s="272" t="s">
        <v>12</v>
      </c>
      <c r="AC2" s="273"/>
      <c r="AD2" s="274"/>
      <c r="AE2" s="289" t="s">
        <v>69</v>
      </c>
      <c r="AF2" s="290"/>
      <c r="AG2" s="290"/>
      <c r="AH2" s="290"/>
      <c r="AI2" s="291"/>
      <c r="AJ2" s="289" t="s">
        <v>70</v>
      </c>
      <c r="AK2" s="290"/>
      <c r="AL2" s="290"/>
      <c r="AM2" s="290"/>
      <c r="AN2" s="291"/>
      <c r="AO2" s="289" t="s">
        <v>71</v>
      </c>
      <c r="AP2" s="290"/>
      <c r="AQ2" s="290"/>
      <c r="AR2" s="290"/>
      <c r="AS2" s="291"/>
      <c r="AT2" s="278" t="s">
        <v>303</v>
      </c>
      <c r="AU2" s="279"/>
      <c r="AV2" s="279"/>
      <c r="AW2" s="279"/>
      <c r="AX2" s="280"/>
    </row>
    <row r="3" spans="1:50" ht="18.75" customHeight="1" x14ac:dyDescent="0.15">
      <c r="A3" s="221"/>
      <c r="B3" s="222"/>
      <c r="C3" s="222"/>
      <c r="D3" s="222"/>
      <c r="E3" s="222"/>
      <c r="F3" s="223"/>
      <c r="G3" s="231"/>
      <c r="H3" s="108"/>
      <c r="I3" s="108"/>
      <c r="J3" s="108"/>
      <c r="K3" s="108"/>
      <c r="L3" s="108"/>
      <c r="M3" s="108"/>
      <c r="N3" s="108"/>
      <c r="O3" s="232"/>
      <c r="P3" s="249"/>
      <c r="Q3" s="108"/>
      <c r="R3" s="108"/>
      <c r="S3" s="108"/>
      <c r="T3" s="108"/>
      <c r="U3" s="108"/>
      <c r="V3" s="108"/>
      <c r="W3" s="108"/>
      <c r="X3" s="232"/>
      <c r="Y3" s="286"/>
      <c r="Z3" s="287"/>
      <c r="AA3" s="288"/>
      <c r="AB3" s="142"/>
      <c r="AC3" s="137"/>
      <c r="AD3" s="138"/>
      <c r="AE3" s="143"/>
      <c r="AF3" s="136"/>
      <c r="AG3" s="136"/>
      <c r="AH3" s="136"/>
      <c r="AI3" s="292"/>
      <c r="AJ3" s="143"/>
      <c r="AK3" s="136"/>
      <c r="AL3" s="136"/>
      <c r="AM3" s="136"/>
      <c r="AN3" s="292"/>
      <c r="AO3" s="143"/>
      <c r="AP3" s="136"/>
      <c r="AQ3" s="136"/>
      <c r="AR3" s="136"/>
      <c r="AS3" s="292"/>
      <c r="AT3" s="67"/>
      <c r="AU3" s="110"/>
      <c r="AV3" s="110"/>
      <c r="AW3" s="108" t="s">
        <v>464</v>
      </c>
      <c r="AX3" s="109"/>
    </row>
    <row r="4" spans="1:50" ht="22.5" customHeight="1" x14ac:dyDescent="0.15">
      <c r="A4" s="224"/>
      <c r="B4" s="222"/>
      <c r="C4" s="222"/>
      <c r="D4" s="222"/>
      <c r="E4" s="222"/>
      <c r="F4" s="223"/>
      <c r="G4" s="328"/>
      <c r="H4" s="295"/>
      <c r="I4" s="295"/>
      <c r="J4" s="295"/>
      <c r="K4" s="295"/>
      <c r="L4" s="295"/>
      <c r="M4" s="295"/>
      <c r="N4" s="295"/>
      <c r="O4" s="296"/>
      <c r="P4" s="202"/>
      <c r="Q4" s="203"/>
      <c r="R4" s="203"/>
      <c r="S4" s="203"/>
      <c r="T4" s="203"/>
      <c r="U4" s="203"/>
      <c r="V4" s="203"/>
      <c r="W4" s="203"/>
      <c r="X4" s="204"/>
      <c r="Y4" s="300" t="s">
        <v>14</v>
      </c>
      <c r="Z4" s="301"/>
      <c r="AA4" s="302"/>
      <c r="AB4" s="332"/>
      <c r="AC4" s="303"/>
      <c r="AD4" s="303"/>
      <c r="AE4" s="93"/>
      <c r="AF4" s="94"/>
      <c r="AG4" s="94"/>
      <c r="AH4" s="94"/>
      <c r="AI4" s="95"/>
      <c r="AJ4" s="93"/>
      <c r="AK4" s="94"/>
      <c r="AL4" s="94"/>
      <c r="AM4" s="94"/>
      <c r="AN4" s="95"/>
      <c r="AO4" s="93"/>
      <c r="AP4" s="94"/>
      <c r="AQ4" s="94"/>
      <c r="AR4" s="94"/>
      <c r="AS4" s="95"/>
      <c r="AT4" s="234"/>
      <c r="AU4" s="234"/>
      <c r="AV4" s="234"/>
      <c r="AW4" s="234"/>
      <c r="AX4" s="235"/>
    </row>
    <row r="5" spans="1:50" ht="22.5" customHeight="1" x14ac:dyDescent="0.15">
      <c r="A5" s="225"/>
      <c r="B5" s="226"/>
      <c r="C5" s="226"/>
      <c r="D5" s="226"/>
      <c r="E5" s="226"/>
      <c r="F5" s="227"/>
      <c r="G5" s="297"/>
      <c r="H5" s="298"/>
      <c r="I5" s="298"/>
      <c r="J5" s="298"/>
      <c r="K5" s="298"/>
      <c r="L5" s="298"/>
      <c r="M5" s="298"/>
      <c r="N5" s="298"/>
      <c r="O5" s="299"/>
      <c r="P5" s="283"/>
      <c r="Q5" s="283"/>
      <c r="R5" s="283"/>
      <c r="S5" s="283"/>
      <c r="T5" s="283"/>
      <c r="U5" s="283"/>
      <c r="V5" s="283"/>
      <c r="W5" s="283"/>
      <c r="X5" s="284"/>
      <c r="Y5" s="181" t="s">
        <v>65</v>
      </c>
      <c r="Z5" s="121"/>
      <c r="AA5" s="177"/>
      <c r="AB5" s="333"/>
      <c r="AC5" s="293"/>
      <c r="AD5" s="29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3"/>
      <c r="B6" s="684"/>
      <c r="C6" s="684"/>
      <c r="D6" s="684"/>
      <c r="E6" s="684"/>
      <c r="F6" s="685"/>
      <c r="G6" s="329"/>
      <c r="H6" s="330"/>
      <c r="I6" s="330"/>
      <c r="J6" s="330"/>
      <c r="K6" s="330"/>
      <c r="L6" s="330"/>
      <c r="M6" s="330"/>
      <c r="N6" s="330"/>
      <c r="O6" s="331"/>
      <c r="P6" s="205"/>
      <c r="Q6" s="205"/>
      <c r="R6" s="205"/>
      <c r="S6" s="205"/>
      <c r="T6" s="205"/>
      <c r="U6" s="205"/>
      <c r="V6" s="205"/>
      <c r="W6" s="205"/>
      <c r="X6" s="206"/>
      <c r="Y6" s="120" t="s">
        <v>15</v>
      </c>
      <c r="Z6" s="121"/>
      <c r="AA6" s="177"/>
      <c r="AB6" s="695" t="s">
        <v>465</v>
      </c>
      <c r="AC6" s="271"/>
      <c r="AD6" s="271"/>
      <c r="AE6" s="93"/>
      <c r="AF6" s="94"/>
      <c r="AG6" s="94"/>
      <c r="AH6" s="94"/>
      <c r="AI6" s="95"/>
      <c r="AJ6" s="93"/>
      <c r="AK6" s="94"/>
      <c r="AL6" s="94"/>
      <c r="AM6" s="94"/>
      <c r="AN6" s="95"/>
      <c r="AO6" s="93"/>
      <c r="AP6" s="94"/>
      <c r="AQ6" s="94"/>
      <c r="AR6" s="94"/>
      <c r="AS6" s="95"/>
      <c r="AT6" s="275"/>
      <c r="AU6" s="276"/>
      <c r="AV6" s="276"/>
      <c r="AW6" s="276"/>
      <c r="AX6" s="277"/>
    </row>
    <row r="7" spans="1:50" ht="18.75" customHeight="1" x14ac:dyDescent="0.15">
      <c r="A7" s="221" t="s">
        <v>13</v>
      </c>
      <c r="B7" s="222"/>
      <c r="C7" s="222"/>
      <c r="D7" s="222"/>
      <c r="E7" s="222"/>
      <c r="F7" s="223"/>
      <c r="G7" s="228" t="s">
        <v>319</v>
      </c>
      <c r="H7" s="229"/>
      <c r="I7" s="229"/>
      <c r="J7" s="229"/>
      <c r="K7" s="229"/>
      <c r="L7" s="229"/>
      <c r="M7" s="229"/>
      <c r="N7" s="229"/>
      <c r="O7" s="230"/>
      <c r="P7" s="248" t="s">
        <v>83</v>
      </c>
      <c r="Q7" s="229"/>
      <c r="R7" s="229"/>
      <c r="S7" s="229"/>
      <c r="T7" s="229"/>
      <c r="U7" s="229"/>
      <c r="V7" s="229"/>
      <c r="W7" s="229"/>
      <c r="X7" s="230"/>
      <c r="Y7" s="200"/>
      <c r="Z7" s="86"/>
      <c r="AA7" s="87"/>
      <c r="AB7" s="272" t="s">
        <v>12</v>
      </c>
      <c r="AC7" s="273"/>
      <c r="AD7" s="274"/>
      <c r="AE7" s="289" t="s">
        <v>69</v>
      </c>
      <c r="AF7" s="290"/>
      <c r="AG7" s="290"/>
      <c r="AH7" s="290"/>
      <c r="AI7" s="291"/>
      <c r="AJ7" s="289" t="s">
        <v>70</v>
      </c>
      <c r="AK7" s="290"/>
      <c r="AL7" s="290"/>
      <c r="AM7" s="290"/>
      <c r="AN7" s="291"/>
      <c r="AO7" s="289" t="s">
        <v>71</v>
      </c>
      <c r="AP7" s="290"/>
      <c r="AQ7" s="290"/>
      <c r="AR7" s="290"/>
      <c r="AS7" s="291"/>
      <c r="AT7" s="278" t="s">
        <v>303</v>
      </c>
      <c r="AU7" s="279"/>
      <c r="AV7" s="279"/>
      <c r="AW7" s="279"/>
      <c r="AX7" s="280"/>
    </row>
    <row r="8" spans="1:50" ht="18.75" customHeight="1" x14ac:dyDescent="0.15">
      <c r="A8" s="221"/>
      <c r="B8" s="222"/>
      <c r="C8" s="222"/>
      <c r="D8" s="222"/>
      <c r="E8" s="222"/>
      <c r="F8" s="223"/>
      <c r="G8" s="231"/>
      <c r="H8" s="108"/>
      <c r="I8" s="108"/>
      <c r="J8" s="108"/>
      <c r="K8" s="108"/>
      <c r="L8" s="108"/>
      <c r="M8" s="108"/>
      <c r="N8" s="108"/>
      <c r="O8" s="232"/>
      <c r="P8" s="249"/>
      <c r="Q8" s="108"/>
      <c r="R8" s="108"/>
      <c r="S8" s="108"/>
      <c r="T8" s="108"/>
      <c r="U8" s="108"/>
      <c r="V8" s="108"/>
      <c r="W8" s="108"/>
      <c r="X8" s="232"/>
      <c r="Y8" s="286"/>
      <c r="Z8" s="287"/>
      <c r="AA8" s="288"/>
      <c r="AB8" s="142"/>
      <c r="AC8" s="137"/>
      <c r="AD8" s="138"/>
      <c r="AE8" s="143"/>
      <c r="AF8" s="136"/>
      <c r="AG8" s="136"/>
      <c r="AH8" s="136"/>
      <c r="AI8" s="292"/>
      <c r="AJ8" s="143"/>
      <c r="AK8" s="136"/>
      <c r="AL8" s="136"/>
      <c r="AM8" s="136"/>
      <c r="AN8" s="292"/>
      <c r="AO8" s="143"/>
      <c r="AP8" s="136"/>
      <c r="AQ8" s="136"/>
      <c r="AR8" s="136"/>
      <c r="AS8" s="292"/>
      <c r="AT8" s="67"/>
      <c r="AU8" s="110"/>
      <c r="AV8" s="110"/>
      <c r="AW8" s="108" t="s">
        <v>360</v>
      </c>
      <c r="AX8" s="109"/>
    </row>
    <row r="9" spans="1:50" ht="22.5" customHeight="1" x14ac:dyDescent="0.15">
      <c r="A9" s="224"/>
      <c r="B9" s="222"/>
      <c r="C9" s="222"/>
      <c r="D9" s="222"/>
      <c r="E9" s="222"/>
      <c r="F9" s="223"/>
      <c r="G9" s="328"/>
      <c r="H9" s="295"/>
      <c r="I9" s="295"/>
      <c r="J9" s="295"/>
      <c r="K9" s="295"/>
      <c r="L9" s="295"/>
      <c r="M9" s="295"/>
      <c r="N9" s="295"/>
      <c r="O9" s="296"/>
      <c r="P9" s="202"/>
      <c r="Q9" s="203"/>
      <c r="R9" s="203"/>
      <c r="S9" s="203"/>
      <c r="T9" s="203"/>
      <c r="U9" s="203"/>
      <c r="V9" s="203"/>
      <c r="W9" s="203"/>
      <c r="X9" s="204"/>
      <c r="Y9" s="300" t="s">
        <v>14</v>
      </c>
      <c r="Z9" s="301"/>
      <c r="AA9" s="302"/>
      <c r="AB9" s="332"/>
      <c r="AC9" s="303"/>
      <c r="AD9" s="303"/>
      <c r="AE9" s="93"/>
      <c r="AF9" s="94"/>
      <c r="AG9" s="94"/>
      <c r="AH9" s="94"/>
      <c r="AI9" s="95"/>
      <c r="AJ9" s="93"/>
      <c r="AK9" s="94"/>
      <c r="AL9" s="94"/>
      <c r="AM9" s="94"/>
      <c r="AN9" s="95"/>
      <c r="AO9" s="93"/>
      <c r="AP9" s="94"/>
      <c r="AQ9" s="94"/>
      <c r="AR9" s="94"/>
      <c r="AS9" s="95"/>
      <c r="AT9" s="234"/>
      <c r="AU9" s="234"/>
      <c r="AV9" s="234"/>
      <c r="AW9" s="234"/>
      <c r="AX9" s="235"/>
    </row>
    <row r="10" spans="1:50" ht="22.5" customHeight="1" x14ac:dyDescent="0.15">
      <c r="A10" s="225"/>
      <c r="B10" s="226"/>
      <c r="C10" s="226"/>
      <c r="D10" s="226"/>
      <c r="E10" s="226"/>
      <c r="F10" s="227"/>
      <c r="G10" s="297"/>
      <c r="H10" s="298"/>
      <c r="I10" s="298"/>
      <c r="J10" s="298"/>
      <c r="K10" s="298"/>
      <c r="L10" s="298"/>
      <c r="M10" s="298"/>
      <c r="N10" s="298"/>
      <c r="O10" s="299"/>
      <c r="P10" s="283"/>
      <c r="Q10" s="283"/>
      <c r="R10" s="283"/>
      <c r="S10" s="283"/>
      <c r="T10" s="283"/>
      <c r="U10" s="283"/>
      <c r="V10" s="283"/>
      <c r="W10" s="283"/>
      <c r="X10" s="284"/>
      <c r="Y10" s="181" t="s">
        <v>65</v>
      </c>
      <c r="Z10" s="121"/>
      <c r="AA10" s="177"/>
      <c r="AB10" s="333"/>
      <c r="AC10" s="293"/>
      <c r="AD10" s="29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3"/>
      <c r="B11" s="684"/>
      <c r="C11" s="684"/>
      <c r="D11" s="684"/>
      <c r="E11" s="684"/>
      <c r="F11" s="685"/>
      <c r="G11" s="329"/>
      <c r="H11" s="330"/>
      <c r="I11" s="330"/>
      <c r="J11" s="330"/>
      <c r="K11" s="330"/>
      <c r="L11" s="330"/>
      <c r="M11" s="330"/>
      <c r="N11" s="330"/>
      <c r="O11" s="331"/>
      <c r="P11" s="205"/>
      <c r="Q11" s="205"/>
      <c r="R11" s="205"/>
      <c r="S11" s="205"/>
      <c r="T11" s="205"/>
      <c r="U11" s="205"/>
      <c r="V11" s="205"/>
      <c r="W11" s="205"/>
      <c r="X11" s="206"/>
      <c r="Y11" s="120" t="s">
        <v>15</v>
      </c>
      <c r="Z11" s="121"/>
      <c r="AA11" s="177"/>
      <c r="AB11" s="695" t="s">
        <v>16</v>
      </c>
      <c r="AC11" s="271"/>
      <c r="AD11" s="271"/>
      <c r="AE11" s="93"/>
      <c r="AF11" s="94"/>
      <c r="AG11" s="94"/>
      <c r="AH11" s="94"/>
      <c r="AI11" s="95"/>
      <c r="AJ11" s="93"/>
      <c r="AK11" s="94"/>
      <c r="AL11" s="94"/>
      <c r="AM11" s="94"/>
      <c r="AN11" s="95"/>
      <c r="AO11" s="93"/>
      <c r="AP11" s="94"/>
      <c r="AQ11" s="94"/>
      <c r="AR11" s="94"/>
      <c r="AS11" s="95"/>
      <c r="AT11" s="275"/>
      <c r="AU11" s="276"/>
      <c r="AV11" s="276"/>
      <c r="AW11" s="276"/>
      <c r="AX11" s="277"/>
    </row>
    <row r="12" spans="1:50" ht="18.75" customHeight="1" x14ac:dyDescent="0.15">
      <c r="A12" s="221" t="s">
        <v>13</v>
      </c>
      <c r="B12" s="222"/>
      <c r="C12" s="222"/>
      <c r="D12" s="222"/>
      <c r="E12" s="222"/>
      <c r="F12" s="223"/>
      <c r="G12" s="228" t="s">
        <v>319</v>
      </c>
      <c r="H12" s="229"/>
      <c r="I12" s="229"/>
      <c r="J12" s="229"/>
      <c r="K12" s="229"/>
      <c r="L12" s="229"/>
      <c r="M12" s="229"/>
      <c r="N12" s="229"/>
      <c r="O12" s="230"/>
      <c r="P12" s="248" t="s">
        <v>83</v>
      </c>
      <c r="Q12" s="229"/>
      <c r="R12" s="229"/>
      <c r="S12" s="229"/>
      <c r="T12" s="229"/>
      <c r="U12" s="229"/>
      <c r="V12" s="229"/>
      <c r="W12" s="229"/>
      <c r="X12" s="230"/>
      <c r="Y12" s="200"/>
      <c r="Z12" s="86"/>
      <c r="AA12" s="87"/>
      <c r="AB12" s="272" t="s">
        <v>12</v>
      </c>
      <c r="AC12" s="273"/>
      <c r="AD12" s="274"/>
      <c r="AE12" s="289" t="s">
        <v>69</v>
      </c>
      <c r="AF12" s="290"/>
      <c r="AG12" s="290"/>
      <c r="AH12" s="290"/>
      <c r="AI12" s="291"/>
      <c r="AJ12" s="289" t="s">
        <v>70</v>
      </c>
      <c r="AK12" s="290"/>
      <c r="AL12" s="290"/>
      <c r="AM12" s="290"/>
      <c r="AN12" s="291"/>
      <c r="AO12" s="289" t="s">
        <v>71</v>
      </c>
      <c r="AP12" s="290"/>
      <c r="AQ12" s="290"/>
      <c r="AR12" s="290"/>
      <c r="AS12" s="291"/>
      <c r="AT12" s="278" t="s">
        <v>303</v>
      </c>
      <c r="AU12" s="279"/>
      <c r="AV12" s="279"/>
      <c r="AW12" s="279"/>
      <c r="AX12" s="280"/>
    </row>
    <row r="13" spans="1:50" ht="18.75" customHeight="1" x14ac:dyDescent="0.15">
      <c r="A13" s="221"/>
      <c r="B13" s="222"/>
      <c r="C13" s="222"/>
      <c r="D13" s="222"/>
      <c r="E13" s="222"/>
      <c r="F13" s="223"/>
      <c r="G13" s="231"/>
      <c r="H13" s="108"/>
      <c r="I13" s="108"/>
      <c r="J13" s="108"/>
      <c r="K13" s="108"/>
      <c r="L13" s="108"/>
      <c r="M13" s="108"/>
      <c r="N13" s="108"/>
      <c r="O13" s="232"/>
      <c r="P13" s="249"/>
      <c r="Q13" s="108"/>
      <c r="R13" s="108"/>
      <c r="S13" s="108"/>
      <c r="T13" s="108"/>
      <c r="U13" s="108"/>
      <c r="V13" s="108"/>
      <c r="W13" s="108"/>
      <c r="X13" s="232"/>
      <c r="Y13" s="286"/>
      <c r="Z13" s="287"/>
      <c r="AA13" s="288"/>
      <c r="AB13" s="142"/>
      <c r="AC13" s="137"/>
      <c r="AD13" s="138"/>
      <c r="AE13" s="143"/>
      <c r="AF13" s="136"/>
      <c r="AG13" s="136"/>
      <c r="AH13" s="136"/>
      <c r="AI13" s="292"/>
      <c r="AJ13" s="143"/>
      <c r="AK13" s="136"/>
      <c r="AL13" s="136"/>
      <c r="AM13" s="136"/>
      <c r="AN13" s="292"/>
      <c r="AO13" s="143"/>
      <c r="AP13" s="136"/>
      <c r="AQ13" s="136"/>
      <c r="AR13" s="136"/>
      <c r="AS13" s="292"/>
      <c r="AT13" s="67"/>
      <c r="AU13" s="110"/>
      <c r="AV13" s="110"/>
      <c r="AW13" s="108" t="s">
        <v>360</v>
      </c>
      <c r="AX13" s="109"/>
    </row>
    <row r="14" spans="1:50" ht="22.5" customHeight="1" x14ac:dyDescent="0.15">
      <c r="A14" s="224"/>
      <c r="B14" s="222"/>
      <c r="C14" s="222"/>
      <c r="D14" s="222"/>
      <c r="E14" s="222"/>
      <c r="F14" s="223"/>
      <c r="G14" s="328"/>
      <c r="H14" s="295"/>
      <c r="I14" s="295"/>
      <c r="J14" s="295"/>
      <c r="K14" s="295"/>
      <c r="L14" s="295"/>
      <c r="M14" s="295"/>
      <c r="N14" s="295"/>
      <c r="O14" s="296"/>
      <c r="P14" s="202"/>
      <c r="Q14" s="203"/>
      <c r="R14" s="203"/>
      <c r="S14" s="203"/>
      <c r="T14" s="203"/>
      <c r="U14" s="203"/>
      <c r="V14" s="203"/>
      <c r="W14" s="203"/>
      <c r="X14" s="204"/>
      <c r="Y14" s="300" t="s">
        <v>14</v>
      </c>
      <c r="Z14" s="301"/>
      <c r="AA14" s="302"/>
      <c r="AB14" s="332"/>
      <c r="AC14" s="303"/>
      <c r="AD14" s="303"/>
      <c r="AE14" s="93"/>
      <c r="AF14" s="94"/>
      <c r="AG14" s="94"/>
      <c r="AH14" s="94"/>
      <c r="AI14" s="95"/>
      <c r="AJ14" s="93"/>
      <c r="AK14" s="94"/>
      <c r="AL14" s="94"/>
      <c r="AM14" s="94"/>
      <c r="AN14" s="95"/>
      <c r="AO14" s="93"/>
      <c r="AP14" s="94"/>
      <c r="AQ14" s="94"/>
      <c r="AR14" s="94"/>
      <c r="AS14" s="95"/>
      <c r="AT14" s="234"/>
      <c r="AU14" s="234"/>
      <c r="AV14" s="234"/>
      <c r="AW14" s="234"/>
      <c r="AX14" s="235"/>
    </row>
    <row r="15" spans="1:50" ht="22.5" customHeight="1" x14ac:dyDescent="0.15">
      <c r="A15" s="225"/>
      <c r="B15" s="226"/>
      <c r="C15" s="226"/>
      <c r="D15" s="226"/>
      <c r="E15" s="226"/>
      <c r="F15" s="227"/>
      <c r="G15" s="297"/>
      <c r="H15" s="298"/>
      <c r="I15" s="298"/>
      <c r="J15" s="298"/>
      <c r="K15" s="298"/>
      <c r="L15" s="298"/>
      <c r="M15" s="298"/>
      <c r="N15" s="298"/>
      <c r="O15" s="299"/>
      <c r="P15" s="283"/>
      <c r="Q15" s="283"/>
      <c r="R15" s="283"/>
      <c r="S15" s="283"/>
      <c r="T15" s="283"/>
      <c r="U15" s="283"/>
      <c r="V15" s="283"/>
      <c r="W15" s="283"/>
      <c r="X15" s="284"/>
      <c r="Y15" s="181" t="s">
        <v>65</v>
      </c>
      <c r="Z15" s="121"/>
      <c r="AA15" s="177"/>
      <c r="AB15" s="333"/>
      <c r="AC15" s="293"/>
      <c r="AD15" s="29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3"/>
      <c r="B16" s="684"/>
      <c r="C16" s="684"/>
      <c r="D16" s="684"/>
      <c r="E16" s="684"/>
      <c r="F16" s="685"/>
      <c r="G16" s="329"/>
      <c r="H16" s="330"/>
      <c r="I16" s="330"/>
      <c r="J16" s="330"/>
      <c r="K16" s="330"/>
      <c r="L16" s="330"/>
      <c r="M16" s="330"/>
      <c r="N16" s="330"/>
      <c r="O16" s="331"/>
      <c r="P16" s="205"/>
      <c r="Q16" s="205"/>
      <c r="R16" s="205"/>
      <c r="S16" s="205"/>
      <c r="T16" s="205"/>
      <c r="U16" s="205"/>
      <c r="V16" s="205"/>
      <c r="W16" s="205"/>
      <c r="X16" s="206"/>
      <c r="Y16" s="120" t="s">
        <v>15</v>
      </c>
      <c r="Z16" s="121"/>
      <c r="AA16" s="177"/>
      <c r="AB16" s="695" t="s">
        <v>16</v>
      </c>
      <c r="AC16" s="271"/>
      <c r="AD16" s="271"/>
      <c r="AE16" s="93"/>
      <c r="AF16" s="94"/>
      <c r="AG16" s="94"/>
      <c r="AH16" s="94"/>
      <c r="AI16" s="95"/>
      <c r="AJ16" s="93"/>
      <c r="AK16" s="94"/>
      <c r="AL16" s="94"/>
      <c r="AM16" s="94"/>
      <c r="AN16" s="95"/>
      <c r="AO16" s="93"/>
      <c r="AP16" s="94"/>
      <c r="AQ16" s="94"/>
      <c r="AR16" s="94"/>
      <c r="AS16" s="95"/>
      <c r="AT16" s="275"/>
      <c r="AU16" s="276"/>
      <c r="AV16" s="276"/>
      <c r="AW16" s="276"/>
      <c r="AX16" s="277"/>
    </row>
    <row r="17" spans="1:50" ht="18.75" customHeight="1" x14ac:dyDescent="0.15">
      <c r="A17" s="221" t="s">
        <v>13</v>
      </c>
      <c r="B17" s="222"/>
      <c r="C17" s="222"/>
      <c r="D17" s="222"/>
      <c r="E17" s="222"/>
      <c r="F17" s="223"/>
      <c r="G17" s="228" t="s">
        <v>319</v>
      </c>
      <c r="H17" s="229"/>
      <c r="I17" s="229"/>
      <c r="J17" s="229"/>
      <c r="K17" s="229"/>
      <c r="L17" s="229"/>
      <c r="M17" s="229"/>
      <c r="N17" s="229"/>
      <c r="O17" s="230"/>
      <c r="P17" s="248" t="s">
        <v>83</v>
      </c>
      <c r="Q17" s="229"/>
      <c r="R17" s="229"/>
      <c r="S17" s="229"/>
      <c r="T17" s="229"/>
      <c r="U17" s="229"/>
      <c r="V17" s="229"/>
      <c r="W17" s="229"/>
      <c r="X17" s="230"/>
      <c r="Y17" s="200"/>
      <c r="Z17" s="86"/>
      <c r="AA17" s="87"/>
      <c r="AB17" s="272" t="s">
        <v>12</v>
      </c>
      <c r="AC17" s="273"/>
      <c r="AD17" s="274"/>
      <c r="AE17" s="289" t="s">
        <v>69</v>
      </c>
      <c r="AF17" s="290"/>
      <c r="AG17" s="290"/>
      <c r="AH17" s="290"/>
      <c r="AI17" s="291"/>
      <c r="AJ17" s="289" t="s">
        <v>70</v>
      </c>
      <c r="AK17" s="290"/>
      <c r="AL17" s="290"/>
      <c r="AM17" s="290"/>
      <c r="AN17" s="291"/>
      <c r="AO17" s="289" t="s">
        <v>71</v>
      </c>
      <c r="AP17" s="290"/>
      <c r="AQ17" s="290"/>
      <c r="AR17" s="290"/>
      <c r="AS17" s="291"/>
      <c r="AT17" s="278" t="s">
        <v>303</v>
      </c>
      <c r="AU17" s="279"/>
      <c r="AV17" s="279"/>
      <c r="AW17" s="279"/>
      <c r="AX17" s="280"/>
    </row>
    <row r="18" spans="1:50" ht="18.75" customHeight="1" x14ac:dyDescent="0.15">
      <c r="A18" s="221"/>
      <c r="B18" s="222"/>
      <c r="C18" s="222"/>
      <c r="D18" s="222"/>
      <c r="E18" s="222"/>
      <c r="F18" s="223"/>
      <c r="G18" s="231"/>
      <c r="H18" s="108"/>
      <c r="I18" s="108"/>
      <c r="J18" s="108"/>
      <c r="K18" s="108"/>
      <c r="L18" s="108"/>
      <c r="M18" s="108"/>
      <c r="N18" s="108"/>
      <c r="O18" s="232"/>
      <c r="P18" s="249"/>
      <c r="Q18" s="108"/>
      <c r="R18" s="108"/>
      <c r="S18" s="108"/>
      <c r="T18" s="108"/>
      <c r="U18" s="108"/>
      <c r="V18" s="108"/>
      <c r="W18" s="108"/>
      <c r="X18" s="232"/>
      <c r="Y18" s="286"/>
      <c r="Z18" s="287"/>
      <c r="AA18" s="288"/>
      <c r="AB18" s="142"/>
      <c r="AC18" s="137"/>
      <c r="AD18" s="138"/>
      <c r="AE18" s="143"/>
      <c r="AF18" s="136"/>
      <c r="AG18" s="136"/>
      <c r="AH18" s="136"/>
      <c r="AI18" s="292"/>
      <c r="AJ18" s="143"/>
      <c r="AK18" s="136"/>
      <c r="AL18" s="136"/>
      <c r="AM18" s="136"/>
      <c r="AN18" s="292"/>
      <c r="AO18" s="143"/>
      <c r="AP18" s="136"/>
      <c r="AQ18" s="136"/>
      <c r="AR18" s="136"/>
      <c r="AS18" s="292"/>
      <c r="AT18" s="67"/>
      <c r="AU18" s="110"/>
      <c r="AV18" s="110"/>
      <c r="AW18" s="108" t="s">
        <v>360</v>
      </c>
      <c r="AX18" s="109"/>
    </row>
    <row r="19" spans="1:50" ht="22.5" customHeight="1" x14ac:dyDescent="0.15">
      <c r="A19" s="224"/>
      <c r="B19" s="222"/>
      <c r="C19" s="222"/>
      <c r="D19" s="222"/>
      <c r="E19" s="222"/>
      <c r="F19" s="223"/>
      <c r="G19" s="328"/>
      <c r="H19" s="295"/>
      <c r="I19" s="295"/>
      <c r="J19" s="295"/>
      <c r="K19" s="295"/>
      <c r="L19" s="295"/>
      <c r="M19" s="295"/>
      <c r="N19" s="295"/>
      <c r="O19" s="296"/>
      <c r="P19" s="202"/>
      <c r="Q19" s="203"/>
      <c r="R19" s="203"/>
      <c r="S19" s="203"/>
      <c r="T19" s="203"/>
      <c r="U19" s="203"/>
      <c r="V19" s="203"/>
      <c r="W19" s="203"/>
      <c r="X19" s="204"/>
      <c r="Y19" s="300" t="s">
        <v>14</v>
      </c>
      <c r="Z19" s="301"/>
      <c r="AA19" s="302"/>
      <c r="AB19" s="332"/>
      <c r="AC19" s="303"/>
      <c r="AD19" s="303"/>
      <c r="AE19" s="93"/>
      <c r="AF19" s="94"/>
      <c r="AG19" s="94"/>
      <c r="AH19" s="94"/>
      <c r="AI19" s="95"/>
      <c r="AJ19" s="93"/>
      <c r="AK19" s="94"/>
      <c r="AL19" s="94"/>
      <c r="AM19" s="94"/>
      <c r="AN19" s="95"/>
      <c r="AO19" s="93"/>
      <c r="AP19" s="94"/>
      <c r="AQ19" s="94"/>
      <c r="AR19" s="94"/>
      <c r="AS19" s="95"/>
      <c r="AT19" s="234"/>
      <c r="AU19" s="234"/>
      <c r="AV19" s="234"/>
      <c r="AW19" s="234"/>
      <c r="AX19" s="235"/>
    </row>
    <row r="20" spans="1:50" ht="22.5" customHeight="1" x14ac:dyDescent="0.15">
      <c r="A20" s="225"/>
      <c r="B20" s="226"/>
      <c r="C20" s="226"/>
      <c r="D20" s="226"/>
      <c r="E20" s="226"/>
      <c r="F20" s="227"/>
      <c r="G20" s="297"/>
      <c r="H20" s="298"/>
      <c r="I20" s="298"/>
      <c r="J20" s="298"/>
      <c r="K20" s="298"/>
      <c r="L20" s="298"/>
      <c r="M20" s="298"/>
      <c r="N20" s="298"/>
      <c r="O20" s="299"/>
      <c r="P20" s="283"/>
      <c r="Q20" s="283"/>
      <c r="R20" s="283"/>
      <c r="S20" s="283"/>
      <c r="T20" s="283"/>
      <c r="U20" s="283"/>
      <c r="V20" s="283"/>
      <c r="W20" s="283"/>
      <c r="X20" s="284"/>
      <c r="Y20" s="181" t="s">
        <v>65</v>
      </c>
      <c r="Z20" s="121"/>
      <c r="AA20" s="177"/>
      <c r="AB20" s="333"/>
      <c r="AC20" s="293"/>
      <c r="AD20" s="29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3"/>
      <c r="B21" s="684"/>
      <c r="C21" s="684"/>
      <c r="D21" s="684"/>
      <c r="E21" s="684"/>
      <c r="F21" s="685"/>
      <c r="G21" s="329"/>
      <c r="H21" s="330"/>
      <c r="I21" s="330"/>
      <c r="J21" s="330"/>
      <c r="K21" s="330"/>
      <c r="L21" s="330"/>
      <c r="M21" s="330"/>
      <c r="N21" s="330"/>
      <c r="O21" s="331"/>
      <c r="P21" s="205"/>
      <c r="Q21" s="205"/>
      <c r="R21" s="205"/>
      <c r="S21" s="205"/>
      <c r="T21" s="205"/>
      <c r="U21" s="205"/>
      <c r="V21" s="205"/>
      <c r="W21" s="205"/>
      <c r="X21" s="206"/>
      <c r="Y21" s="120" t="s">
        <v>15</v>
      </c>
      <c r="Z21" s="121"/>
      <c r="AA21" s="177"/>
      <c r="AB21" s="695" t="s">
        <v>466</v>
      </c>
      <c r="AC21" s="271"/>
      <c r="AD21" s="271"/>
      <c r="AE21" s="93"/>
      <c r="AF21" s="94"/>
      <c r="AG21" s="94"/>
      <c r="AH21" s="94"/>
      <c r="AI21" s="95"/>
      <c r="AJ21" s="93"/>
      <c r="AK21" s="94"/>
      <c r="AL21" s="94"/>
      <c r="AM21" s="94"/>
      <c r="AN21" s="95"/>
      <c r="AO21" s="93"/>
      <c r="AP21" s="94"/>
      <c r="AQ21" s="94"/>
      <c r="AR21" s="94"/>
      <c r="AS21" s="95"/>
      <c r="AT21" s="275"/>
      <c r="AU21" s="276"/>
      <c r="AV21" s="276"/>
      <c r="AW21" s="276"/>
      <c r="AX21" s="277"/>
    </row>
    <row r="22" spans="1:50" ht="18.75" customHeight="1" x14ac:dyDescent="0.15">
      <c r="A22" s="221" t="s">
        <v>13</v>
      </c>
      <c r="B22" s="222"/>
      <c r="C22" s="222"/>
      <c r="D22" s="222"/>
      <c r="E22" s="222"/>
      <c r="F22" s="223"/>
      <c r="G22" s="228" t="s">
        <v>319</v>
      </c>
      <c r="H22" s="229"/>
      <c r="I22" s="229"/>
      <c r="J22" s="229"/>
      <c r="K22" s="229"/>
      <c r="L22" s="229"/>
      <c r="M22" s="229"/>
      <c r="N22" s="229"/>
      <c r="O22" s="230"/>
      <c r="P22" s="248" t="s">
        <v>83</v>
      </c>
      <c r="Q22" s="229"/>
      <c r="R22" s="229"/>
      <c r="S22" s="229"/>
      <c r="T22" s="229"/>
      <c r="U22" s="229"/>
      <c r="V22" s="229"/>
      <c r="W22" s="229"/>
      <c r="X22" s="230"/>
      <c r="Y22" s="200"/>
      <c r="Z22" s="86"/>
      <c r="AA22" s="87"/>
      <c r="AB22" s="272" t="s">
        <v>12</v>
      </c>
      <c r="AC22" s="273"/>
      <c r="AD22" s="274"/>
      <c r="AE22" s="289" t="s">
        <v>69</v>
      </c>
      <c r="AF22" s="290"/>
      <c r="AG22" s="290"/>
      <c r="AH22" s="290"/>
      <c r="AI22" s="291"/>
      <c r="AJ22" s="289" t="s">
        <v>70</v>
      </c>
      <c r="AK22" s="290"/>
      <c r="AL22" s="290"/>
      <c r="AM22" s="290"/>
      <c r="AN22" s="291"/>
      <c r="AO22" s="289" t="s">
        <v>71</v>
      </c>
      <c r="AP22" s="290"/>
      <c r="AQ22" s="290"/>
      <c r="AR22" s="290"/>
      <c r="AS22" s="291"/>
      <c r="AT22" s="278" t="s">
        <v>303</v>
      </c>
      <c r="AU22" s="279"/>
      <c r="AV22" s="279"/>
      <c r="AW22" s="279"/>
      <c r="AX22" s="280"/>
    </row>
    <row r="23" spans="1:50" ht="18.75" customHeight="1" x14ac:dyDescent="0.15">
      <c r="A23" s="221"/>
      <c r="B23" s="222"/>
      <c r="C23" s="222"/>
      <c r="D23" s="222"/>
      <c r="E23" s="222"/>
      <c r="F23" s="223"/>
      <c r="G23" s="231"/>
      <c r="H23" s="108"/>
      <c r="I23" s="108"/>
      <c r="J23" s="108"/>
      <c r="K23" s="108"/>
      <c r="L23" s="108"/>
      <c r="M23" s="108"/>
      <c r="N23" s="108"/>
      <c r="O23" s="232"/>
      <c r="P23" s="249"/>
      <c r="Q23" s="108"/>
      <c r="R23" s="108"/>
      <c r="S23" s="108"/>
      <c r="T23" s="108"/>
      <c r="U23" s="108"/>
      <c r="V23" s="108"/>
      <c r="W23" s="108"/>
      <c r="X23" s="232"/>
      <c r="Y23" s="286"/>
      <c r="Z23" s="287"/>
      <c r="AA23" s="288"/>
      <c r="AB23" s="142"/>
      <c r="AC23" s="137"/>
      <c r="AD23" s="138"/>
      <c r="AE23" s="143"/>
      <c r="AF23" s="136"/>
      <c r="AG23" s="136"/>
      <c r="AH23" s="136"/>
      <c r="AI23" s="292"/>
      <c r="AJ23" s="143"/>
      <c r="AK23" s="136"/>
      <c r="AL23" s="136"/>
      <c r="AM23" s="136"/>
      <c r="AN23" s="292"/>
      <c r="AO23" s="143"/>
      <c r="AP23" s="136"/>
      <c r="AQ23" s="136"/>
      <c r="AR23" s="136"/>
      <c r="AS23" s="292"/>
      <c r="AT23" s="67"/>
      <c r="AU23" s="110"/>
      <c r="AV23" s="110"/>
      <c r="AW23" s="108" t="s">
        <v>467</v>
      </c>
      <c r="AX23" s="109"/>
    </row>
    <row r="24" spans="1:50" ht="22.5" customHeight="1" x14ac:dyDescent="0.15">
      <c r="A24" s="224"/>
      <c r="B24" s="222"/>
      <c r="C24" s="222"/>
      <c r="D24" s="222"/>
      <c r="E24" s="222"/>
      <c r="F24" s="223"/>
      <c r="G24" s="328"/>
      <c r="H24" s="295"/>
      <c r="I24" s="295"/>
      <c r="J24" s="295"/>
      <c r="K24" s="295"/>
      <c r="L24" s="295"/>
      <c r="M24" s="295"/>
      <c r="N24" s="295"/>
      <c r="O24" s="296"/>
      <c r="P24" s="202"/>
      <c r="Q24" s="203"/>
      <c r="R24" s="203"/>
      <c r="S24" s="203"/>
      <c r="T24" s="203"/>
      <c r="U24" s="203"/>
      <c r="V24" s="203"/>
      <c r="W24" s="203"/>
      <c r="X24" s="204"/>
      <c r="Y24" s="300" t="s">
        <v>14</v>
      </c>
      <c r="Z24" s="301"/>
      <c r="AA24" s="302"/>
      <c r="AB24" s="332"/>
      <c r="AC24" s="303"/>
      <c r="AD24" s="303"/>
      <c r="AE24" s="93"/>
      <c r="AF24" s="94"/>
      <c r="AG24" s="94"/>
      <c r="AH24" s="94"/>
      <c r="AI24" s="95"/>
      <c r="AJ24" s="93"/>
      <c r="AK24" s="94"/>
      <c r="AL24" s="94"/>
      <c r="AM24" s="94"/>
      <c r="AN24" s="95"/>
      <c r="AO24" s="93"/>
      <c r="AP24" s="94"/>
      <c r="AQ24" s="94"/>
      <c r="AR24" s="94"/>
      <c r="AS24" s="95"/>
      <c r="AT24" s="234"/>
      <c r="AU24" s="234"/>
      <c r="AV24" s="234"/>
      <c r="AW24" s="234"/>
      <c r="AX24" s="235"/>
    </row>
    <row r="25" spans="1:50" ht="22.5" customHeight="1" x14ac:dyDescent="0.15">
      <c r="A25" s="225"/>
      <c r="B25" s="226"/>
      <c r="C25" s="226"/>
      <c r="D25" s="226"/>
      <c r="E25" s="226"/>
      <c r="F25" s="227"/>
      <c r="G25" s="297"/>
      <c r="H25" s="298"/>
      <c r="I25" s="298"/>
      <c r="J25" s="298"/>
      <c r="K25" s="298"/>
      <c r="L25" s="298"/>
      <c r="M25" s="298"/>
      <c r="N25" s="298"/>
      <c r="O25" s="299"/>
      <c r="P25" s="283"/>
      <c r="Q25" s="283"/>
      <c r="R25" s="283"/>
      <c r="S25" s="283"/>
      <c r="T25" s="283"/>
      <c r="U25" s="283"/>
      <c r="V25" s="283"/>
      <c r="W25" s="283"/>
      <c r="X25" s="284"/>
      <c r="Y25" s="181" t="s">
        <v>65</v>
      </c>
      <c r="Z25" s="121"/>
      <c r="AA25" s="177"/>
      <c r="AB25" s="333"/>
      <c r="AC25" s="293"/>
      <c r="AD25" s="29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3"/>
      <c r="B26" s="684"/>
      <c r="C26" s="684"/>
      <c r="D26" s="684"/>
      <c r="E26" s="684"/>
      <c r="F26" s="685"/>
      <c r="G26" s="329"/>
      <c r="H26" s="330"/>
      <c r="I26" s="330"/>
      <c r="J26" s="330"/>
      <c r="K26" s="330"/>
      <c r="L26" s="330"/>
      <c r="M26" s="330"/>
      <c r="N26" s="330"/>
      <c r="O26" s="331"/>
      <c r="P26" s="205"/>
      <c r="Q26" s="205"/>
      <c r="R26" s="205"/>
      <c r="S26" s="205"/>
      <c r="T26" s="205"/>
      <c r="U26" s="205"/>
      <c r="V26" s="205"/>
      <c r="W26" s="205"/>
      <c r="X26" s="206"/>
      <c r="Y26" s="120" t="s">
        <v>15</v>
      </c>
      <c r="Z26" s="121"/>
      <c r="AA26" s="177"/>
      <c r="AB26" s="695" t="s">
        <v>466</v>
      </c>
      <c r="AC26" s="271"/>
      <c r="AD26" s="271"/>
      <c r="AE26" s="93"/>
      <c r="AF26" s="94"/>
      <c r="AG26" s="94"/>
      <c r="AH26" s="94"/>
      <c r="AI26" s="95"/>
      <c r="AJ26" s="93"/>
      <c r="AK26" s="94"/>
      <c r="AL26" s="94"/>
      <c r="AM26" s="94"/>
      <c r="AN26" s="95"/>
      <c r="AO26" s="93"/>
      <c r="AP26" s="94"/>
      <c r="AQ26" s="94"/>
      <c r="AR26" s="94"/>
      <c r="AS26" s="95"/>
      <c r="AT26" s="275"/>
      <c r="AU26" s="276"/>
      <c r="AV26" s="276"/>
      <c r="AW26" s="276"/>
      <c r="AX26" s="277"/>
    </row>
    <row r="27" spans="1:50" ht="18.75" customHeight="1" x14ac:dyDescent="0.15">
      <c r="A27" s="221" t="s">
        <v>13</v>
      </c>
      <c r="B27" s="222"/>
      <c r="C27" s="222"/>
      <c r="D27" s="222"/>
      <c r="E27" s="222"/>
      <c r="F27" s="223"/>
      <c r="G27" s="228" t="s">
        <v>319</v>
      </c>
      <c r="H27" s="229"/>
      <c r="I27" s="229"/>
      <c r="J27" s="229"/>
      <c r="K27" s="229"/>
      <c r="L27" s="229"/>
      <c r="M27" s="229"/>
      <c r="N27" s="229"/>
      <c r="O27" s="230"/>
      <c r="P27" s="248" t="s">
        <v>83</v>
      </c>
      <c r="Q27" s="229"/>
      <c r="R27" s="229"/>
      <c r="S27" s="229"/>
      <c r="T27" s="229"/>
      <c r="U27" s="229"/>
      <c r="V27" s="229"/>
      <c r="W27" s="229"/>
      <c r="X27" s="230"/>
      <c r="Y27" s="200"/>
      <c r="Z27" s="86"/>
      <c r="AA27" s="87"/>
      <c r="AB27" s="272" t="s">
        <v>12</v>
      </c>
      <c r="AC27" s="273"/>
      <c r="AD27" s="274"/>
      <c r="AE27" s="289" t="s">
        <v>69</v>
      </c>
      <c r="AF27" s="290"/>
      <c r="AG27" s="290"/>
      <c r="AH27" s="290"/>
      <c r="AI27" s="291"/>
      <c r="AJ27" s="289" t="s">
        <v>70</v>
      </c>
      <c r="AK27" s="290"/>
      <c r="AL27" s="290"/>
      <c r="AM27" s="290"/>
      <c r="AN27" s="291"/>
      <c r="AO27" s="289" t="s">
        <v>71</v>
      </c>
      <c r="AP27" s="290"/>
      <c r="AQ27" s="290"/>
      <c r="AR27" s="290"/>
      <c r="AS27" s="291"/>
      <c r="AT27" s="278" t="s">
        <v>303</v>
      </c>
      <c r="AU27" s="279"/>
      <c r="AV27" s="279"/>
      <c r="AW27" s="279"/>
      <c r="AX27" s="280"/>
    </row>
    <row r="28" spans="1:50" ht="18.75" customHeight="1" x14ac:dyDescent="0.15">
      <c r="A28" s="221"/>
      <c r="B28" s="222"/>
      <c r="C28" s="222"/>
      <c r="D28" s="222"/>
      <c r="E28" s="222"/>
      <c r="F28" s="223"/>
      <c r="G28" s="231"/>
      <c r="H28" s="108"/>
      <c r="I28" s="108"/>
      <c r="J28" s="108"/>
      <c r="K28" s="108"/>
      <c r="L28" s="108"/>
      <c r="M28" s="108"/>
      <c r="N28" s="108"/>
      <c r="O28" s="232"/>
      <c r="P28" s="249"/>
      <c r="Q28" s="108"/>
      <c r="R28" s="108"/>
      <c r="S28" s="108"/>
      <c r="T28" s="108"/>
      <c r="U28" s="108"/>
      <c r="V28" s="108"/>
      <c r="W28" s="108"/>
      <c r="X28" s="232"/>
      <c r="Y28" s="286"/>
      <c r="Z28" s="287"/>
      <c r="AA28" s="288"/>
      <c r="AB28" s="142"/>
      <c r="AC28" s="137"/>
      <c r="AD28" s="138"/>
      <c r="AE28" s="143"/>
      <c r="AF28" s="136"/>
      <c r="AG28" s="136"/>
      <c r="AH28" s="136"/>
      <c r="AI28" s="292"/>
      <c r="AJ28" s="143"/>
      <c r="AK28" s="136"/>
      <c r="AL28" s="136"/>
      <c r="AM28" s="136"/>
      <c r="AN28" s="292"/>
      <c r="AO28" s="143"/>
      <c r="AP28" s="136"/>
      <c r="AQ28" s="136"/>
      <c r="AR28" s="136"/>
      <c r="AS28" s="292"/>
      <c r="AT28" s="67"/>
      <c r="AU28" s="110"/>
      <c r="AV28" s="110"/>
      <c r="AW28" s="108" t="s">
        <v>464</v>
      </c>
      <c r="AX28" s="109"/>
    </row>
    <row r="29" spans="1:50" ht="22.5" customHeight="1" x14ac:dyDescent="0.15">
      <c r="A29" s="224"/>
      <c r="B29" s="222"/>
      <c r="C29" s="222"/>
      <c r="D29" s="222"/>
      <c r="E29" s="222"/>
      <c r="F29" s="223"/>
      <c r="G29" s="328"/>
      <c r="H29" s="295"/>
      <c r="I29" s="295"/>
      <c r="J29" s="295"/>
      <c r="K29" s="295"/>
      <c r="L29" s="295"/>
      <c r="M29" s="295"/>
      <c r="N29" s="295"/>
      <c r="O29" s="296"/>
      <c r="P29" s="202"/>
      <c r="Q29" s="203"/>
      <c r="R29" s="203"/>
      <c r="S29" s="203"/>
      <c r="T29" s="203"/>
      <c r="U29" s="203"/>
      <c r="V29" s="203"/>
      <c r="W29" s="203"/>
      <c r="X29" s="204"/>
      <c r="Y29" s="300" t="s">
        <v>14</v>
      </c>
      <c r="Z29" s="301"/>
      <c r="AA29" s="302"/>
      <c r="AB29" s="332"/>
      <c r="AC29" s="303"/>
      <c r="AD29" s="303"/>
      <c r="AE29" s="93"/>
      <c r="AF29" s="94"/>
      <c r="AG29" s="94"/>
      <c r="AH29" s="94"/>
      <c r="AI29" s="95"/>
      <c r="AJ29" s="93"/>
      <c r="AK29" s="94"/>
      <c r="AL29" s="94"/>
      <c r="AM29" s="94"/>
      <c r="AN29" s="95"/>
      <c r="AO29" s="93"/>
      <c r="AP29" s="94"/>
      <c r="AQ29" s="94"/>
      <c r="AR29" s="94"/>
      <c r="AS29" s="95"/>
      <c r="AT29" s="234"/>
      <c r="AU29" s="234"/>
      <c r="AV29" s="234"/>
      <c r="AW29" s="234"/>
      <c r="AX29" s="235"/>
    </row>
    <row r="30" spans="1:50" ht="22.5" customHeight="1" x14ac:dyDescent="0.15">
      <c r="A30" s="225"/>
      <c r="B30" s="226"/>
      <c r="C30" s="226"/>
      <c r="D30" s="226"/>
      <c r="E30" s="226"/>
      <c r="F30" s="227"/>
      <c r="G30" s="297"/>
      <c r="H30" s="298"/>
      <c r="I30" s="298"/>
      <c r="J30" s="298"/>
      <c r="K30" s="298"/>
      <c r="L30" s="298"/>
      <c r="M30" s="298"/>
      <c r="N30" s="298"/>
      <c r="O30" s="299"/>
      <c r="P30" s="283"/>
      <c r="Q30" s="283"/>
      <c r="R30" s="283"/>
      <c r="S30" s="283"/>
      <c r="T30" s="283"/>
      <c r="U30" s="283"/>
      <c r="V30" s="283"/>
      <c r="W30" s="283"/>
      <c r="X30" s="284"/>
      <c r="Y30" s="181" t="s">
        <v>65</v>
      </c>
      <c r="Z30" s="121"/>
      <c r="AA30" s="177"/>
      <c r="AB30" s="333"/>
      <c r="AC30" s="293"/>
      <c r="AD30" s="29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3"/>
      <c r="B31" s="684"/>
      <c r="C31" s="684"/>
      <c r="D31" s="684"/>
      <c r="E31" s="684"/>
      <c r="F31" s="685"/>
      <c r="G31" s="329"/>
      <c r="H31" s="330"/>
      <c r="I31" s="330"/>
      <c r="J31" s="330"/>
      <c r="K31" s="330"/>
      <c r="L31" s="330"/>
      <c r="M31" s="330"/>
      <c r="N31" s="330"/>
      <c r="O31" s="331"/>
      <c r="P31" s="205"/>
      <c r="Q31" s="205"/>
      <c r="R31" s="205"/>
      <c r="S31" s="205"/>
      <c r="T31" s="205"/>
      <c r="U31" s="205"/>
      <c r="V31" s="205"/>
      <c r="W31" s="205"/>
      <c r="X31" s="206"/>
      <c r="Y31" s="120" t="s">
        <v>15</v>
      </c>
      <c r="Z31" s="121"/>
      <c r="AA31" s="177"/>
      <c r="AB31" s="695" t="s">
        <v>465</v>
      </c>
      <c r="AC31" s="271"/>
      <c r="AD31" s="271"/>
      <c r="AE31" s="93"/>
      <c r="AF31" s="94"/>
      <c r="AG31" s="94"/>
      <c r="AH31" s="94"/>
      <c r="AI31" s="95"/>
      <c r="AJ31" s="93"/>
      <c r="AK31" s="94"/>
      <c r="AL31" s="94"/>
      <c r="AM31" s="94"/>
      <c r="AN31" s="95"/>
      <c r="AO31" s="93"/>
      <c r="AP31" s="94"/>
      <c r="AQ31" s="94"/>
      <c r="AR31" s="94"/>
      <c r="AS31" s="95"/>
      <c r="AT31" s="275"/>
      <c r="AU31" s="276"/>
      <c r="AV31" s="276"/>
      <c r="AW31" s="276"/>
      <c r="AX31" s="277"/>
    </row>
    <row r="32" spans="1:50" ht="18.75" customHeight="1" x14ac:dyDescent="0.15">
      <c r="A32" s="221" t="s">
        <v>13</v>
      </c>
      <c r="B32" s="222"/>
      <c r="C32" s="222"/>
      <c r="D32" s="222"/>
      <c r="E32" s="222"/>
      <c r="F32" s="223"/>
      <c r="G32" s="228" t="s">
        <v>319</v>
      </c>
      <c r="H32" s="229"/>
      <c r="I32" s="229"/>
      <c r="J32" s="229"/>
      <c r="K32" s="229"/>
      <c r="L32" s="229"/>
      <c r="M32" s="229"/>
      <c r="N32" s="229"/>
      <c r="O32" s="230"/>
      <c r="P32" s="248" t="s">
        <v>83</v>
      </c>
      <c r="Q32" s="229"/>
      <c r="R32" s="229"/>
      <c r="S32" s="229"/>
      <c r="T32" s="229"/>
      <c r="U32" s="229"/>
      <c r="V32" s="229"/>
      <c r="W32" s="229"/>
      <c r="X32" s="230"/>
      <c r="Y32" s="200"/>
      <c r="Z32" s="86"/>
      <c r="AA32" s="87"/>
      <c r="AB32" s="272" t="s">
        <v>12</v>
      </c>
      <c r="AC32" s="273"/>
      <c r="AD32" s="274"/>
      <c r="AE32" s="289" t="s">
        <v>69</v>
      </c>
      <c r="AF32" s="290"/>
      <c r="AG32" s="290"/>
      <c r="AH32" s="290"/>
      <c r="AI32" s="291"/>
      <c r="AJ32" s="289" t="s">
        <v>70</v>
      </c>
      <c r="AK32" s="290"/>
      <c r="AL32" s="290"/>
      <c r="AM32" s="290"/>
      <c r="AN32" s="291"/>
      <c r="AO32" s="289" t="s">
        <v>71</v>
      </c>
      <c r="AP32" s="290"/>
      <c r="AQ32" s="290"/>
      <c r="AR32" s="290"/>
      <c r="AS32" s="291"/>
      <c r="AT32" s="278" t="s">
        <v>303</v>
      </c>
      <c r="AU32" s="279"/>
      <c r="AV32" s="279"/>
      <c r="AW32" s="279"/>
      <c r="AX32" s="280"/>
    </row>
    <row r="33" spans="1:50" ht="18.75" customHeight="1" x14ac:dyDescent="0.15">
      <c r="A33" s="221"/>
      <c r="B33" s="222"/>
      <c r="C33" s="222"/>
      <c r="D33" s="222"/>
      <c r="E33" s="222"/>
      <c r="F33" s="223"/>
      <c r="G33" s="231"/>
      <c r="H33" s="108"/>
      <c r="I33" s="108"/>
      <c r="J33" s="108"/>
      <c r="K33" s="108"/>
      <c r="L33" s="108"/>
      <c r="M33" s="108"/>
      <c r="N33" s="108"/>
      <c r="O33" s="232"/>
      <c r="P33" s="249"/>
      <c r="Q33" s="108"/>
      <c r="R33" s="108"/>
      <c r="S33" s="108"/>
      <c r="T33" s="108"/>
      <c r="U33" s="108"/>
      <c r="V33" s="108"/>
      <c r="W33" s="108"/>
      <c r="X33" s="232"/>
      <c r="Y33" s="286"/>
      <c r="Z33" s="287"/>
      <c r="AA33" s="288"/>
      <c r="AB33" s="142"/>
      <c r="AC33" s="137"/>
      <c r="AD33" s="138"/>
      <c r="AE33" s="143"/>
      <c r="AF33" s="136"/>
      <c r="AG33" s="136"/>
      <c r="AH33" s="136"/>
      <c r="AI33" s="292"/>
      <c r="AJ33" s="143"/>
      <c r="AK33" s="136"/>
      <c r="AL33" s="136"/>
      <c r="AM33" s="136"/>
      <c r="AN33" s="292"/>
      <c r="AO33" s="143"/>
      <c r="AP33" s="136"/>
      <c r="AQ33" s="136"/>
      <c r="AR33" s="136"/>
      <c r="AS33" s="292"/>
      <c r="AT33" s="67"/>
      <c r="AU33" s="110"/>
      <c r="AV33" s="110"/>
      <c r="AW33" s="108" t="s">
        <v>467</v>
      </c>
      <c r="AX33" s="109"/>
    </row>
    <row r="34" spans="1:50" ht="22.5" customHeight="1" x14ac:dyDescent="0.15">
      <c r="A34" s="224"/>
      <c r="B34" s="222"/>
      <c r="C34" s="222"/>
      <c r="D34" s="222"/>
      <c r="E34" s="222"/>
      <c r="F34" s="223"/>
      <c r="G34" s="328"/>
      <c r="H34" s="295"/>
      <c r="I34" s="295"/>
      <c r="J34" s="295"/>
      <c r="K34" s="295"/>
      <c r="L34" s="295"/>
      <c r="M34" s="295"/>
      <c r="N34" s="295"/>
      <c r="O34" s="296"/>
      <c r="P34" s="202"/>
      <c r="Q34" s="203"/>
      <c r="R34" s="203"/>
      <c r="S34" s="203"/>
      <c r="T34" s="203"/>
      <c r="U34" s="203"/>
      <c r="V34" s="203"/>
      <c r="W34" s="203"/>
      <c r="X34" s="204"/>
      <c r="Y34" s="300" t="s">
        <v>14</v>
      </c>
      <c r="Z34" s="301"/>
      <c r="AA34" s="302"/>
      <c r="AB34" s="332"/>
      <c r="AC34" s="303"/>
      <c r="AD34" s="303"/>
      <c r="AE34" s="93"/>
      <c r="AF34" s="94"/>
      <c r="AG34" s="94"/>
      <c r="AH34" s="94"/>
      <c r="AI34" s="95"/>
      <c r="AJ34" s="93"/>
      <c r="AK34" s="94"/>
      <c r="AL34" s="94"/>
      <c r="AM34" s="94"/>
      <c r="AN34" s="95"/>
      <c r="AO34" s="93"/>
      <c r="AP34" s="94"/>
      <c r="AQ34" s="94"/>
      <c r="AR34" s="94"/>
      <c r="AS34" s="95"/>
      <c r="AT34" s="234"/>
      <c r="AU34" s="234"/>
      <c r="AV34" s="234"/>
      <c r="AW34" s="234"/>
      <c r="AX34" s="235"/>
    </row>
    <row r="35" spans="1:50" ht="22.5" customHeight="1" x14ac:dyDescent="0.15">
      <c r="A35" s="225"/>
      <c r="B35" s="226"/>
      <c r="C35" s="226"/>
      <c r="D35" s="226"/>
      <c r="E35" s="226"/>
      <c r="F35" s="227"/>
      <c r="G35" s="297"/>
      <c r="H35" s="298"/>
      <c r="I35" s="298"/>
      <c r="J35" s="298"/>
      <c r="K35" s="298"/>
      <c r="L35" s="298"/>
      <c r="M35" s="298"/>
      <c r="N35" s="298"/>
      <c r="O35" s="299"/>
      <c r="P35" s="283"/>
      <c r="Q35" s="283"/>
      <c r="R35" s="283"/>
      <c r="S35" s="283"/>
      <c r="T35" s="283"/>
      <c r="U35" s="283"/>
      <c r="V35" s="283"/>
      <c r="W35" s="283"/>
      <c r="X35" s="284"/>
      <c r="Y35" s="181" t="s">
        <v>65</v>
      </c>
      <c r="Z35" s="121"/>
      <c r="AA35" s="177"/>
      <c r="AB35" s="333"/>
      <c r="AC35" s="293"/>
      <c r="AD35" s="29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3"/>
      <c r="B36" s="684"/>
      <c r="C36" s="684"/>
      <c r="D36" s="684"/>
      <c r="E36" s="684"/>
      <c r="F36" s="685"/>
      <c r="G36" s="329"/>
      <c r="H36" s="330"/>
      <c r="I36" s="330"/>
      <c r="J36" s="330"/>
      <c r="K36" s="330"/>
      <c r="L36" s="330"/>
      <c r="M36" s="330"/>
      <c r="N36" s="330"/>
      <c r="O36" s="331"/>
      <c r="P36" s="205"/>
      <c r="Q36" s="205"/>
      <c r="R36" s="205"/>
      <c r="S36" s="205"/>
      <c r="T36" s="205"/>
      <c r="U36" s="205"/>
      <c r="V36" s="205"/>
      <c r="W36" s="205"/>
      <c r="X36" s="206"/>
      <c r="Y36" s="120" t="s">
        <v>15</v>
      </c>
      <c r="Z36" s="121"/>
      <c r="AA36" s="177"/>
      <c r="AB36" s="695" t="s">
        <v>466</v>
      </c>
      <c r="AC36" s="271"/>
      <c r="AD36" s="271"/>
      <c r="AE36" s="93"/>
      <c r="AF36" s="94"/>
      <c r="AG36" s="94"/>
      <c r="AH36" s="94"/>
      <c r="AI36" s="95"/>
      <c r="AJ36" s="93"/>
      <c r="AK36" s="94"/>
      <c r="AL36" s="94"/>
      <c r="AM36" s="94"/>
      <c r="AN36" s="95"/>
      <c r="AO36" s="93"/>
      <c r="AP36" s="94"/>
      <c r="AQ36" s="94"/>
      <c r="AR36" s="94"/>
      <c r="AS36" s="95"/>
      <c r="AT36" s="275"/>
      <c r="AU36" s="276"/>
      <c r="AV36" s="276"/>
      <c r="AW36" s="276"/>
      <c r="AX36" s="277"/>
    </row>
    <row r="37" spans="1:50" ht="18.75" customHeight="1" x14ac:dyDescent="0.15">
      <c r="A37" s="221" t="s">
        <v>13</v>
      </c>
      <c r="B37" s="222"/>
      <c r="C37" s="222"/>
      <c r="D37" s="222"/>
      <c r="E37" s="222"/>
      <c r="F37" s="223"/>
      <c r="G37" s="228" t="s">
        <v>319</v>
      </c>
      <c r="H37" s="229"/>
      <c r="I37" s="229"/>
      <c r="J37" s="229"/>
      <c r="K37" s="229"/>
      <c r="L37" s="229"/>
      <c r="M37" s="229"/>
      <c r="N37" s="229"/>
      <c r="O37" s="230"/>
      <c r="P37" s="248" t="s">
        <v>83</v>
      </c>
      <c r="Q37" s="229"/>
      <c r="R37" s="229"/>
      <c r="S37" s="229"/>
      <c r="T37" s="229"/>
      <c r="U37" s="229"/>
      <c r="V37" s="229"/>
      <c r="W37" s="229"/>
      <c r="X37" s="230"/>
      <c r="Y37" s="200"/>
      <c r="Z37" s="86"/>
      <c r="AA37" s="87"/>
      <c r="AB37" s="272" t="s">
        <v>12</v>
      </c>
      <c r="AC37" s="273"/>
      <c r="AD37" s="274"/>
      <c r="AE37" s="289" t="s">
        <v>69</v>
      </c>
      <c r="AF37" s="290"/>
      <c r="AG37" s="290"/>
      <c r="AH37" s="290"/>
      <c r="AI37" s="291"/>
      <c r="AJ37" s="289" t="s">
        <v>70</v>
      </c>
      <c r="AK37" s="290"/>
      <c r="AL37" s="290"/>
      <c r="AM37" s="290"/>
      <c r="AN37" s="291"/>
      <c r="AO37" s="289" t="s">
        <v>71</v>
      </c>
      <c r="AP37" s="290"/>
      <c r="AQ37" s="290"/>
      <c r="AR37" s="290"/>
      <c r="AS37" s="291"/>
      <c r="AT37" s="278" t="s">
        <v>303</v>
      </c>
      <c r="AU37" s="279"/>
      <c r="AV37" s="279"/>
      <c r="AW37" s="279"/>
      <c r="AX37" s="280"/>
    </row>
    <row r="38" spans="1:50" ht="18.75" customHeight="1" x14ac:dyDescent="0.15">
      <c r="A38" s="221"/>
      <c r="B38" s="222"/>
      <c r="C38" s="222"/>
      <c r="D38" s="222"/>
      <c r="E38" s="222"/>
      <c r="F38" s="223"/>
      <c r="G38" s="231"/>
      <c r="H38" s="108"/>
      <c r="I38" s="108"/>
      <c r="J38" s="108"/>
      <c r="K38" s="108"/>
      <c r="L38" s="108"/>
      <c r="M38" s="108"/>
      <c r="N38" s="108"/>
      <c r="O38" s="232"/>
      <c r="P38" s="249"/>
      <c r="Q38" s="108"/>
      <c r="R38" s="108"/>
      <c r="S38" s="108"/>
      <c r="T38" s="108"/>
      <c r="U38" s="108"/>
      <c r="V38" s="108"/>
      <c r="W38" s="108"/>
      <c r="X38" s="232"/>
      <c r="Y38" s="286"/>
      <c r="Z38" s="287"/>
      <c r="AA38" s="288"/>
      <c r="AB38" s="142"/>
      <c r="AC38" s="137"/>
      <c r="AD38" s="138"/>
      <c r="AE38" s="143"/>
      <c r="AF38" s="136"/>
      <c r="AG38" s="136"/>
      <c r="AH38" s="136"/>
      <c r="AI38" s="292"/>
      <c r="AJ38" s="143"/>
      <c r="AK38" s="136"/>
      <c r="AL38" s="136"/>
      <c r="AM38" s="136"/>
      <c r="AN38" s="292"/>
      <c r="AO38" s="143"/>
      <c r="AP38" s="136"/>
      <c r="AQ38" s="136"/>
      <c r="AR38" s="136"/>
      <c r="AS38" s="292"/>
      <c r="AT38" s="67"/>
      <c r="AU38" s="110"/>
      <c r="AV38" s="110"/>
      <c r="AW38" s="108" t="s">
        <v>467</v>
      </c>
      <c r="AX38" s="109"/>
    </row>
    <row r="39" spans="1:50" ht="22.5" customHeight="1" x14ac:dyDescent="0.15">
      <c r="A39" s="224"/>
      <c r="B39" s="222"/>
      <c r="C39" s="222"/>
      <c r="D39" s="222"/>
      <c r="E39" s="222"/>
      <c r="F39" s="223"/>
      <c r="G39" s="328"/>
      <c r="H39" s="295"/>
      <c r="I39" s="295"/>
      <c r="J39" s="295"/>
      <c r="K39" s="295"/>
      <c r="L39" s="295"/>
      <c r="M39" s="295"/>
      <c r="N39" s="295"/>
      <c r="O39" s="296"/>
      <c r="P39" s="202"/>
      <c r="Q39" s="203"/>
      <c r="R39" s="203"/>
      <c r="S39" s="203"/>
      <c r="T39" s="203"/>
      <c r="U39" s="203"/>
      <c r="V39" s="203"/>
      <c r="W39" s="203"/>
      <c r="X39" s="204"/>
      <c r="Y39" s="300" t="s">
        <v>14</v>
      </c>
      <c r="Z39" s="301"/>
      <c r="AA39" s="302"/>
      <c r="AB39" s="332"/>
      <c r="AC39" s="303"/>
      <c r="AD39" s="303"/>
      <c r="AE39" s="93"/>
      <c r="AF39" s="94"/>
      <c r="AG39" s="94"/>
      <c r="AH39" s="94"/>
      <c r="AI39" s="95"/>
      <c r="AJ39" s="93"/>
      <c r="AK39" s="94"/>
      <c r="AL39" s="94"/>
      <c r="AM39" s="94"/>
      <c r="AN39" s="95"/>
      <c r="AO39" s="93"/>
      <c r="AP39" s="94"/>
      <c r="AQ39" s="94"/>
      <c r="AR39" s="94"/>
      <c r="AS39" s="95"/>
      <c r="AT39" s="234"/>
      <c r="AU39" s="234"/>
      <c r="AV39" s="234"/>
      <c r="AW39" s="234"/>
      <c r="AX39" s="235"/>
    </row>
    <row r="40" spans="1:50" ht="22.5" customHeight="1" x14ac:dyDescent="0.15">
      <c r="A40" s="225"/>
      <c r="B40" s="226"/>
      <c r="C40" s="226"/>
      <c r="D40" s="226"/>
      <c r="E40" s="226"/>
      <c r="F40" s="227"/>
      <c r="G40" s="297"/>
      <c r="H40" s="298"/>
      <c r="I40" s="298"/>
      <c r="J40" s="298"/>
      <c r="K40" s="298"/>
      <c r="L40" s="298"/>
      <c r="M40" s="298"/>
      <c r="N40" s="298"/>
      <c r="O40" s="299"/>
      <c r="P40" s="283"/>
      <c r="Q40" s="283"/>
      <c r="R40" s="283"/>
      <c r="S40" s="283"/>
      <c r="T40" s="283"/>
      <c r="U40" s="283"/>
      <c r="V40" s="283"/>
      <c r="W40" s="283"/>
      <c r="X40" s="284"/>
      <c r="Y40" s="181" t="s">
        <v>65</v>
      </c>
      <c r="Z40" s="121"/>
      <c r="AA40" s="177"/>
      <c r="AB40" s="333"/>
      <c r="AC40" s="293"/>
      <c r="AD40" s="29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3"/>
      <c r="B41" s="684"/>
      <c r="C41" s="684"/>
      <c r="D41" s="684"/>
      <c r="E41" s="684"/>
      <c r="F41" s="685"/>
      <c r="G41" s="329"/>
      <c r="H41" s="330"/>
      <c r="I41" s="330"/>
      <c r="J41" s="330"/>
      <c r="K41" s="330"/>
      <c r="L41" s="330"/>
      <c r="M41" s="330"/>
      <c r="N41" s="330"/>
      <c r="O41" s="331"/>
      <c r="P41" s="205"/>
      <c r="Q41" s="205"/>
      <c r="R41" s="205"/>
      <c r="S41" s="205"/>
      <c r="T41" s="205"/>
      <c r="U41" s="205"/>
      <c r="V41" s="205"/>
      <c r="W41" s="205"/>
      <c r="X41" s="206"/>
      <c r="Y41" s="120" t="s">
        <v>15</v>
      </c>
      <c r="Z41" s="121"/>
      <c r="AA41" s="177"/>
      <c r="AB41" s="695" t="s">
        <v>466</v>
      </c>
      <c r="AC41" s="271"/>
      <c r="AD41" s="271"/>
      <c r="AE41" s="93"/>
      <c r="AF41" s="94"/>
      <c r="AG41" s="94"/>
      <c r="AH41" s="94"/>
      <c r="AI41" s="95"/>
      <c r="AJ41" s="93"/>
      <c r="AK41" s="94"/>
      <c r="AL41" s="94"/>
      <c r="AM41" s="94"/>
      <c r="AN41" s="95"/>
      <c r="AO41" s="93"/>
      <c r="AP41" s="94"/>
      <c r="AQ41" s="94"/>
      <c r="AR41" s="94"/>
      <c r="AS41" s="95"/>
      <c r="AT41" s="275"/>
      <c r="AU41" s="276"/>
      <c r="AV41" s="276"/>
      <c r="AW41" s="276"/>
      <c r="AX41" s="277"/>
    </row>
    <row r="42" spans="1:50" ht="18.75" customHeight="1" x14ac:dyDescent="0.15">
      <c r="A42" s="221" t="s">
        <v>13</v>
      </c>
      <c r="B42" s="222"/>
      <c r="C42" s="222"/>
      <c r="D42" s="222"/>
      <c r="E42" s="222"/>
      <c r="F42" s="223"/>
      <c r="G42" s="228" t="s">
        <v>319</v>
      </c>
      <c r="H42" s="229"/>
      <c r="I42" s="229"/>
      <c r="J42" s="229"/>
      <c r="K42" s="229"/>
      <c r="L42" s="229"/>
      <c r="M42" s="229"/>
      <c r="N42" s="229"/>
      <c r="O42" s="230"/>
      <c r="P42" s="248" t="s">
        <v>83</v>
      </c>
      <c r="Q42" s="229"/>
      <c r="R42" s="229"/>
      <c r="S42" s="229"/>
      <c r="T42" s="229"/>
      <c r="U42" s="229"/>
      <c r="V42" s="229"/>
      <c r="W42" s="229"/>
      <c r="X42" s="230"/>
      <c r="Y42" s="200"/>
      <c r="Z42" s="86"/>
      <c r="AA42" s="87"/>
      <c r="AB42" s="272" t="s">
        <v>12</v>
      </c>
      <c r="AC42" s="273"/>
      <c r="AD42" s="274"/>
      <c r="AE42" s="289" t="s">
        <v>69</v>
      </c>
      <c r="AF42" s="290"/>
      <c r="AG42" s="290"/>
      <c r="AH42" s="290"/>
      <c r="AI42" s="291"/>
      <c r="AJ42" s="289" t="s">
        <v>70</v>
      </c>
      <c r="AK42" s="290"/>
      <c r="AL42" s="290"/>
      <c r="AM42" s="290"/>
      <c r="AN42" s="291"/>
      <c r="AO42" s="289" t="s">
        <v>71</v>
      </c>
      <c r="AP42" s="290"/>
      <c r="AQ42" s="290"/>
      <c r="AR42" s="290"/>
      <c r="AS42" s="291"/>
      <c r="AT42" s="278" t="s">
        <v>303</v>
      </c>
      <c r="AU42" s="279"/>
      <c r="AV42" s="279"/>
      <c r="AW42" s="279"/>
      <c r="AX42" s="280"/>
    </row>
    <row r="43" spans="1:50" ht="18.75" customHeight="1" x14ac:dyDescent="0.15">
      <c r="A43" s="221"/>
      <c r="B43" s="222"/>
      <c r="C43" s="222"/>
      <c r="D43" s="222"/>
      <c r="E43" s="222"/>
      <c r="F43" s="223"/>
      <c r="G43" s="231"/>
      <c r="H43" s="108"/>
      <c r="I43" s="108"/>
      <c r="J43" s="108"/>
      <c r="K43" s="108"/>
      <c r="L43" s="108"/>
      <c r="M43" s="108"/>
      <c r="N43" s="108"/>
      <c r="O43" s="232"/>
      <c r="P43" s="249"/>
      <c r="Q43" s="108"/>
      <c r="R43" s="108"/>
      <c r="S43" s="108"/>
      <c r="T43" s="108"/>
      <c r="U43" s="108"/>
      <c r="V43" s="108"/>
      <c r="W43" s="108"/>
      <c r="X43" s="232"/>
      <c r="Y43" s="286"/>
      <c r="Z43" s="287"/>
      <c r="AA43" s="288"/>
      <c r="AB43" s="142"/>
      <c r="AC43" s="137"/>
      <c r="AD43" s="138"/>
      <c r="AE43" s="143"/>
      <c r="AF43" s="136"/>
      <c r="AG43" s="136"/>
      <c r="AH43" s="136"/>
      <c r="AI43" s="292"/>
      <c r="AJ43" s="143"/>
      <c r="AK43" s="136"/>
      <c r="AL43" s="136"/>
      <c r="AM43" s="136"/>
      <c r="AN43" s="292"/>
      <c r="AO43" s="143"/>
      <c r="AP43" s="136"/>
      <c r="AQ43" s="136"/>
      <c r="AR43" s="136"/>
      <c r="AS43" s="292"/>
      <c r="AT43" s="67"/>
      <c r="AU43" s="110"/>
      <c r="AV43" s="110"/>
      <c r="AW43" s="108" t="s">
        <v>467</v>
      </c>
      <c r="AX43" s="109"/>
    </row>
    <row r="44" spans="1:50" ht="22.5" customHeight="1" x14ac:dyDescent="0.15">
      <c r="A44" s="224"/>
      <c r="B44" s="222"/>
      <c r="C44" s="222"/>
      <c r="D44" s="222"/>
      <c r="E44" s="222"/>
      <c r="F44" s="223"/>
      <c r="G44" s="328"/>
      <c r="H44" s="295"/>
      <c r="I44" s="295"/>
      <c r="J44" s="295"/>
      <c r="K44" s="295"/>
      <c r="L44" s="295"/>
      <c r="M44" s="295"/>
      <c r="N44" s="295"/>
      <c r="O44" s="296"/>
      <c r="P44" s="202"/>
      <c r="Q44" s="203"/>
      <c r="R44" s="203"/>
      <c r="S44" s="203"/>
      <c r="T44" s="203"/>
      <c r="U44" s="203"/>
      <c r="V44" s="203"/>
      <c r="W44" s="203"/>
      <c r="X44" s="204"/>
      <c r="Y44" s="300" t="s">
        <v>14</v>
      </c>
      <c r="Z44" s="301"/>
      <c r="AA44" s="302"/>
      <c r="AB44" s="332"/>
      <c r="AC44" s="303"/>
      <c r="AD44" s="303"/>
      <c r="AE44" s="93"/>
      <c r="AF44" s="94"/>
      <c r="AG44" s="94"/>
      <c r="AH44" s="94"/>
      <c r="AI44" s="95"/>
      <c r="AJ44" s="93"/>
      <c r="AK44" s="94"/>
      <c r="AL44" s="94"/>
      <c r="AM44" s="94"/>
      <c r="AN44" s="95"/>
      <c r="AO44" s="93"/>
      <c r="AP44" s="94"/>
      <c r="AQ44" s="94"/>
      <c r="AR44" s="94"/>
      <c r="AS44" s="95"/>
      <c r="AT44" s="234"/>
      <c r="AU44" s="234"/>
      <c r="AV44" s="234"/>
      <c r="AW44" s="234"/>
      <c r="AX44" s="235"/>
    </row>
    <row r="45" spans="1:50" ht="22.5" customHeight="1" x14ac:dyDescent="0.15">
      <c r="A45" s="225"/>
      <c r="B45" s="226"/>
      <c r="C45" s="226"/>
      <c r="D45" s="226"/>
      <c r="E45" s="226"/>
      <c r="F45" s="227"/>
      <c r="G45" s="297"/>
      <c r="H45" s="298"/>
      <c r="I45" s="298"/>
      <c r="J45" s="298"/>
      <c r="K45" s="298"/>
      <c r="L45" s="298"/>
      <c r="M45" s="298"/>
      <c r="N45" s="298"/>
      <c r="O45" s="299"/>
      <c r="P45" s="283"/>
      <c r="Q45" s="283"/>
      <c r="R45" s="283"/>
      <c r="S45" s="283"/>
      <c r="T45" s="283"/>
      <c r="U45" s="283"/>
      <c r="V45" s="283"/>
      <c r="W45" s="283"/>
      <c r="X45" s="284"/>
      <c r="Y45" s="181" t="s">
        <v>65</v>
      </c>
      <c r="Z45" s="121"/>
      <c r="AA45" s="177"/>
      <c r="AB45" s="333"/>
      <c r="AC45" s="293"/>
      <c r="AD45" s="29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3"/>
      <c r="B46" s="684"/>
      <c r="C46" s="684"/>
      <c r="D46" s="684"/>
      <c r="E46" s="684"/>
      <c r="F46" s="685"/>
      <c r="G46" s="329"/>
      <c r="H46" s="330"/>
      <c r="I46" s="330"/>
      <c r="J46" s="330"/>
      <c r="K46" s="330"/>
      <c r="L46" s="330"/>
      <c r="M46" s="330"/>
      <c r="N46" s="330"/>
      <c r="O46" s="331"/>
      <c r="P46" s="205"/>
      <c r="Q46" s="205"/>
      <c r="R46" s="205"/>
      <c r="S46" s="205"/>
      <c r="T46" s="205"/>
      <c r="U46" s="205"/>
      <c r="V46" s="205"/>
      <c r="W46" s="205"/>
      <c r="X46" s="206"/>
      <c r="Y46" s="120" t="s">
        <v>15</v>
      </c>
      <c r="Z46" s="121"/>
      <c r="AA46" s="177"/>
      <c r="AB46" s="695" t="s">
        <v>466</v>
      </c>
      <c r="AC46" s="271"/>
      <c r="AD46" s="271"/>
      <c r="AE46" s="93"/>
      <c r="AF46" s="94"/>
      <c r="AG46" s="94"/>
      <c r="AH46" s="94"/>
      <c r="AI46" s="95"/>
      <c r="AJ46" s="93"/>
      <c r="AK46" s="94"/>
      <c r="AL46" s="94"/>
      <c r="AM46" s="94"/>
      <c r="AN46" s="95"/>
      <c r="AO46" s="93"/>
      <c r="AP46" s="94"/>
      <c r="AQ46" s="94"/>
      <c r="AR46" s="94"/>
      <c r="AS46" s="95"/>
      <c r="AT46" s="275"/>
      <c r="AU46" s="276"/>
      <c r="AV46" s="276"/>
      <c r="AW46" s="276"/>
      <c r="AX46" s="277"/>
    </row>
    <row r="47" spans="1:50" ht="18.75" customHeight="1" x14ac:dyDescent="0.15">
      <c r="A47" s="221" t="s">
        <v>13</v>
      </c>
      <c r="B47" s="222"/>
      <c r="C47" s="222"/>
      <c r="D47" s="222"/>
      <c r="E47" s="222"/>
      <c r="F47" s="223"/>
      <c r="G47" s="228" t="s">
        <v>319</v>
      </c>
      <c r="H47" s="229"/>
      <c r="I47" s="229"/>
      <c r="J47" s="229"/>
      <c r="K47" s="229"/>
      <c r="L47" s="229"/>
      <c r="M47" s="229"/>
      <c r="N47" s="229"/>
      <c r="O47" s="230"/>
      <c r="P47" s="248" t="s">
        <v>83</v>
      </c>
      <c r="Q47" s="229"/>
      <c r="R47" s="229"/>
      <c r="S47" s="229"/>
      <c r="T47" s="229"/>
      <c r="U47" s="229"/>
      <c r="V47" s="229"/>
      <c r="W47" s="229"/>
      <c r="X47" s="230"/>
      <c r="Y47" s="200"/>
      <c r="Z47" s="86"/>
      <c r="AA47" s="87"/>
      <c r="AB47" s="272" t="s">
        <v>12</v>
      </c>
      <c r="AC47" s="273"/>
      <c r="AD47" s="274"/>
      <c r="AE47" s="289" t="s">
        <v>69</v>
      </c>
      <c r="AF47" s="290"/>
      <c r="AG47" s="290"/>
      <c r="AH47" s="290"/>
      <c r="AI47" s="291"/>
      <c r="AJ47" s="289" t="s">
        <v>70</v>
      </c>
      <c r="AK47" s="290"/>
      <c r="AL47" s="290"/>
      <c r="AM47" s="290"/>
      <c r="AN47" s="291"/>
      <c r="AO47" s="289" t="s">
        <v>71</v>
      </c>
      <c r="AP47" s="290"/>
      <c r="AQ47" s="290"/>
      <c r="AR47" s="290"/>
      <c r="AS47" s="291"/>
      <c r="AT47" s="278" t="s">
        <v>303</v>
      </c>
      <c r="AU47" s="279"/>
      <c r="AV47" s="279"/>
      <c r="AW47" s="279"/>
      <c r="AX47" s="280"/>
    </row>
    <row r="48" spans="1:50" ht="18.75" customHeight="1" x14ac:dyDescent="0.15">
      <c r="A48" s="221"/>
      <c r="B48" s="222"/>
      <c r="C48" s="222"/>
      <c r="D48" s="222"/>
      <c r="E48" s="222"/>
      <c r="F48" s="223"/>
      <c r="G48" s="231"/>
      <c r="H48" s="108"/>
      <c r="I48" s="108"/>
      <c r="J48" s="108"/>
      <c r="K48" s="108"/>
      <c r="L48" s="108"/>
      <c r="M48" s="108"/>
      <c r="N48" s="108"/>
      <c r="O48" s="232"/>
      <c r="P48" s="249"/>
      <c r="Q48" s="108"/>
      <c r="R48" s="108"/>
      <c r="S48" s="108"/>
      <c r="T48" s="108"/>
      <c r="U48" s="108"/>
      <c r="V48" s="108"/>
      <c r="W48" s="108"/>
      <c r="X48" s="232"/>
      <c r="Y48" s="286"/>
      <c r="Z48" s="287"/>
      <c r="AA48" s="288"/>
      <c r="AB48" s="142"/>
      <c r="AC48" s="137"/>
      <c r="AD48" s="138"/>
      <c r="AE48" s="143"/>
      <c r="AF48" s="136"/>
      <c r="AG48" s="136"/>
      <c r="AH48" s="136"/>
      <c r="AI48" s="292"/>
      <c r="AJ48" s="143"/>
      <c r="AK48" s="136"/>
      <c r="AL48" s="136"/>
      <c r="AM48" s="136"/>
      <c r="AN48" s="292"/>
      <c r="AO48" s="143"/>
      <c r="AP48" s="136"/>
      <c r="AQ48" s="136"/>
      <c r="AR48" s="136"/>
      <c r="AS48" s="292"/>
      <c r="AT48" s="67"/>
      <c r="AU48" s="110"/>
      <c r="AV48" s="110"/>
      <c r="AW48" s="108" t="s">
        <v>464</v>
      </c>
      <c r="AX48" s="109"/>
    </row>
    <row r="49" spans="1:50" ht="22.5" customHeight="1" x14ac:dyDescent="0.15">
      <c r="A49" s="224"/>
      <c r="B49" s="222"/>
      <c r="C49" s="222"/>
      <c r="D49" s="222"/>
      <c r="E49" s="222"/>
      <c r="F49" s="223"/>
      <c r="G49" s="328"/>
      <c r="H49" s="295"/>
      <c r="I49" s="295"/>
      <c r="J49" s="295"/>
      <c r="K49" s="295"/>
      <c r="L49" s="295"/>
      <c r="M49" s="295"/>
      <c r="N49" s="295"/>
      <c r="O49" s="296"/>
      <c r="P49" s="202"/>
      <c r="Q49" s="203"/>
      <c r="R49" s="203"/>
      <c r="S49" s="203"/>
      <c r="T49" s="203"/>
      <c r="U49" s="203"/>
      <c r="V49" s="203"/>
      <c r="W49" s="203"/>
      <c r="X49" s="204"/>
      <c r="Y49" s="300" t="s">
        <v>14</v>
      </c>
      <c r="Z49" s="301"/>
      <c r="AA49" s="302"/>
      <c r="AB49" s="332"/>
      <c r="AC49" s="303"/>
      <c r="AD49" s="303"/>
      <c r="AE49" s="93"/>
      <c r="AF49" s="94"/>
      <c r="AG49" s="94"/>
      <c r="AH49" s="94"/>
      <c r="AI49" s="95"/>
      <c r="AJ49" s="93"/>
      <c r="AK49" s="94"/>
      <c r="AL49" s="94"/>
      <c r="AM49" s="94"/>
      <c r="AN49" s="95"/>
      <c r="AO49" s="93"/>
      <c r="AP49" s="94"/>
      <c r="AQ49" s="94"/>
      <c r="AR49" s="94"/>
      <c r="AS49" s="95"/>
      <c r="AT49" s="234"/>
      <c r="AU49" s="234"/>
      <c r="AV49" s="234"/>
      <c r="AW49" s="234"/>
      <c r="AX49" s="235"/>
    </row>
    <row r="50" spans="1:50" ht="22.5" customHeight="1" x14ac:dyDescent="0.15">
      <c r="A50" s="225"/>
      <c r="B50" s="226"/>
      <c r="C50" s="226"/>
      <c r="D50" s="226"/>
      <c r="E50" s="226"/>
      <c r="F50" s="227"/>
      <c r="G50" s="297"/>
      <c r="H50" s="298"/>
      <c r="I50" s="298"/>
      <c r="J50" s="298"/>
      <c r="K50" s="298"/>
      <c r="L50" s="298"/>
      <c r="M50" s="298"/>
      <c r="N50" s="298"/>
      <c r="O50" s="299"/>
      <c r="P50" s="283"/>
      <c r="Q50" s="283"/>
      <c r="R50" s="283"/>
      <c r="S50" s="283"/>
      <c r="T50" s="283"/>
      <c r="U50" s="283"/>
      <c r="V50" s="283"/>
      <c r="W50" s="283"/>
      <c r="X50" s="284"/>
      <c r="Y50" s="181" t="s">
        <v>65</v>
      </c>
      <c r="Z50" s="121"/>
      <c r="AA50" s="177"/>
      <c r="AB50" s="333"/>
      <c r="AC50" s="293"/>
      <c r="AD50" s="29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3"/>
      <c r="B51" s="684"/>
      <c r="C51" s="684"/>
      <c r="D51" s="684"/>
      <c r="E51" s="684"/>
      <c r="F51" s="685"/>
      <c r="G51" s="329"/>
      <c r="H51" s="330"/>
      <c r="I51" s="330"/>
      <c r="J51" s="330"/>
      <c r="K51" s="330"/>
      <c r="L51" s="330"/>
      <c r="M51" s="330"/>
      <c r="N51" s="330"/>
      <c r="O51" s="331"/>
      <c r="P51" s="205"/>
      <c r="Q51" s="205"/>
      <c r="R51" s="205"/>
      <c r="S51" s="205"/>
      <c r="T51" s="205"/>
      <c r="U51" s="205"/>
      <c r="V51" s="205"/>
      <c r="W51" s="205"/>
      <c r="X51" s="206"/>
      <c r="Y51" s="120" t="s">
        <v>15</v>
      </c>
      <c r="Z51" s="121"/>
      <c r="AA51" s="177"/>
      <c r="AB51" s="704" t="s">
        <v>465</v>
      </c>
      <c r="AC51" s="705"/>
      <c r="AD51" s="705"/>
      <c r="AE51" s="93"/>
      <c r="AF51" s="94"/>
      <c r="AG51" s="94"/>
      <c r="AH51" s="94"/>
      <c r="AI51" s="95"/>
      <c r="AJ51" s="93"/>
      <c r="AK51" s="94"/>
      <c r="AL51" s="94"/>
      <c r="AM51" s="94"/>
      <c r="AN51" s="95"/>
      <c r="AO51" s="93"/>
      <c r="AP51" s="94"/>
      <c r="AQ51" s="94"/>
      <c r="AR51" s="94"/>
      <c r="AS51" s="95"/>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6" t="s">
        <v>34</v>
      </c>
      <c r="B2" s="707"/>
      <c r="C2" s="707"/>
      <c r="D2" s="707"/>
      <c r="E2" s="707"/>
      <c r="F2" s="708"/>
      <c r="G2" s="395" t="s">
        <v>371</v>
      </c>
      <c r="H2" s="396"/>
      <c r="I2" s="396"/>
      <c r="J2" s="396"/>
      <c r="K2" s="396"/>
      <c r="L2" s="396"/>
      <c r="M2" s="396"/>
      <c r="N2" s="396"/>
      <c r="O2" s="396"/>
      <c r="P2" s="396"/>
      <c r="Q2" s="396"/>
      <c r="R2" s="396"/>
      <c r="S2" s="396"/>
      <c r="T2" s="396"/>
      <c r="U2" s="396"/>
      <c r="V2" s="396"/>
      <c r="W2" s="396"/>
      <c r="X2" s="396"/>
      <c r="Y2" s="396"/>
      <c r="Z2" s="396"/>
      <c r="AA2" s="396"/>
      <c r="AB2" s="397"/>
      <c r="AC2" s="395" t="s">
        <v>461</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09"/>
      <c r="B3" s="710"/>
      <c r="C3" s="710"/>
      <c r="D3" s="710"/>
      <c r="E3" s="710"/>
      <c r="F3" s="711"/>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x14ac:dyDescent="0.15">
      <c r="A4" s="709"/>
      <c r="B4" s="710"/>
      <c r="C4" s="710"/>
      <c r="D4" s="710"/>
      <c r="E4" s="710"/>
      <c r="F4" s="71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7"/>
    </row>
    <row r="5" spans="1:50" ht="24.75" customHeight="1" x14ac:dyDescent="0.15">
      <c r="A5" s="709"/>
      <c r="B5" s="710"/>
      <c r="C5" s="710"/>
      <c r="D5" s="710"/>
      <c r="E5" s="710"/>
      <c r="F5" s="71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9"/>
      <c r="B6" s="710"/>
      <c r="C6" s="710"/>
      <c r="D6" s="710"/>
      <c r="E6" s="710"/>
      <c r="F6" s="71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9"/>
      <c r="B7" s="710"/>
      <c r="C7" s="710"/>
      <c r="D7" s="710"/>
      <c r="E7" s="710"/>
      <c r="F7" s="71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9"/>
      <c r="B8" s="710"/>
      <c r="C8" s="710"/>
      <c r="D8" s="710"/>
      <c r="E8" s="710"/>
      <c r="F8" s="71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9"/>
      <c r="B9" s="710"/>
      <c r="C9" s="710"/>
      <c r="D9" s="710"/>
      <c r="E9" s="710"/>
      <c r="F9" s="71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9"/>
      <c r="B10" s="710"/>
      <c r="C10" s="710"/>
      <c r="D10" s="710"/>
      <c r="E10" s="710"/>
      <c r="F10" s="71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9"/>
      <c r="B11" s="710"/>
      <c r="C11" s="710"/>
      <c r="D11" s="710"/>
      <c r="E11" s="710"/>
      <c r="F11" s="71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9"/>
      <c r="B12" s="710"/>
      <c r="C12" s="710"/>
      <c r="D12" s="710"/>
      <c r="E12" s="710"/>
      <c r="F12" s="71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9"/>
      <c r="B13" s="710"/>
      <c r="C13" s="710"/>
      <c r="D13" s="710"/>
      <c r="E13" s="710"/>
      <c r="F13" s="71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9"/>
      <c r="B14" s="710"/>
      <c r="C14" s="710"/>
      <c r="D14" s="710"/>
      <c r="E14" s="710"/>
      <c r="F14" s="71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9"/>
      <c r="B15" s="710"/>
      <c r="C15" s="710"/>
      <c r="D15" s="710"/>
      <c r="E15" s="710"/>
      <c r="F15" s="711"/>
      <c r="G15" s="395" t="s">
        <v>372</v>
      </c>
      <c r="H15" s="396"/>
      <c r="I15" s="396"/>
      <c r="J15" s="396"/>
      <c r="K15" s="396"/>
      <c r="L15" s="396"/>
      <c r="M15" s="396"/>
      <c r="N15" s="396"/>
      <c r="O15" s="396"/>
      <c r="P15" s="396"/>
      <c r="Q15" s="396"/>
      <c r="R15" s="396"/>
      <c r="S15" s="396"/>
      <c r="T15" s="396"/>
      <c r="U15" s="396"/>
      <c r="V15" s="396"/>
      <c r="W15" s="396"/>
      <c r="X15" s="396"/>
      <c r="Y15" s="396"/>
      <c r="Z15" s="396"/>
      <c r="AA15" s="396"/>
      <c r="AB15" s="397"/>
      <c r="AC15" s="395" t="s">
        <v>373</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09"/>
      <c r="B16" s="710"/>
      <c r="C16" s="710"/>
      <c r="D16" s="710"/>
      <c r="E16" s="710"/>
      <c r="F16" s="711"/>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x14ac:dyDescent="0.15">
      <c r="A17" s="709"/>
      <c r="B17" s="710"/>
      <c r="C17" s="710"/>
      <c r="D17" s="710"/>
      <c r="E17" s="710"/>
      <c r="F17" s="71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7"/>
    </row>
    <row r="18" spans="1:50" ht="24.75" customHeight="1" x14ac:dyDescent="0.15">
      <c r="A18" s="709"/>
      <c r="B18" s="710"/>
      <c r="C18" s="710"/>
      <c r="D18" s="710"/>
      <c r="E18" s="710"/>
      <c r="F18" s="71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9"/>
      <c r="B19" s="710"/>
      <c r="C19" s="710"/>
      <c r="D19" s="710"/>
      <c r="E19" s="710"/>
      <c r="F19" s="71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9"/>
      <c r="B20" s="710"/>
      <c r="C20" s="710"/>
      <c r="D20" s="710"/>
      <c r="E20" s="710"/>
      <c r="F20" s="71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9"/>
      <c r="B21" s="710"/>
      <c r="C21" s="710"/>
      <c r="D21" s="710"/>
      <c r="E21" s="710"/>
      <c r="F21" s="71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9"/>
      <c r="B22" s="710"/>
      <c r="C22" s="710"/>
      <c r="D22" s="710"/>
      <c r="E22" s="710"/>
      <c r="F22" s="71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9"/>
      <c r="B23" s="710"/>
      <c r="C23" s="710"/>
      <c r="D23" s="710"/>
      <c r="E23" s="710"/>
      <c r="F23" s="71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9"/>
      <c r="B24" s="710"/>
      <c r="C24" s="710"/>
      <c r="D24" s="710"/>
      <c r="E24" s="710"/>
      <c r="F24" s="71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9"/>
      <c r="B25" s="710"/>
      <c r="C25" s="710"/>
      <c r="D25" s="710"/>
      <c r="E25" s="710"/>
      <c r="F25" s="71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9"/>
      <c r="B26" s="710"/>
      <c r="C26" s="710"/>
      <c r="D26" s="710"/>
      <c r="E26" s="710"/>
      <c r="F26" s="71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9"/>
      <c r="B27" s="710"/>
      <c r="C27" s="710"/>
      <c r="D27" s="710"/>
      <c r="E27" s="710"/>
      <c r="F27" s="71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9"/>
      <c r="B28" s="710"/>
      <c r="C28" s="710"/>
      <c r="D28" s="710"/>
      <c r="E28" s="710"/>
      <c r="F28" s="711"/>
      <c r="G28" s="395" t="s">
        <v>374</v>
      </c>
      <c r="H28" s="396"/>
      <c r="I28" s="396"/>
      <c r="J28" s="396"/>
      <c r="K28" s="396"/>
      <c r="L28" s="396"/>
      <c r="M28" s="396"/>
      <c r="N28" s="396"/>
      <c r="O28" s="396"/>
      <c r="P28" s="396"/>
      <c r="Q28" s="396"/>
      <c r="R28" s="396"/>
      <c r="S28" s="396"/>
      <c r="T28" s="396"/>
      <c r="U28" s="396"/>
      <c r="V28" s="396"/>
      <c r="W28" s="396"/>
      <c r="X28" s="396"/>
      <c r="Y28" s="396"/>
      <c r="Z28" s="396"/>
      <c r="AA28" s="396"/>
      <c r="AB28" s="397"/>
      <c r="AC28" s="395" t="s">
        <v>375</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09"/>
      <c r="B29" s="710"/>
      <c r="C29" s="710"/>
      <c r="D29" s="710"/>
      <c r="E29" s="710"/>
      <c r="F29" s="711"/>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x14ac:dyDescent="0.15">
      <c r="A30" s="709"/>
      <c r="B30" s="710"/>
      <c r="C30" s="710"/>
      <c r="D30" s="710"/>
      <c r="E30" s="710"/>
      <c r="F30" s="71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7"/>
    </row>
    <row r="31" spans="1:50" ht="24.75" customHeight="1" x14ac:dyDescent="0.15">
      <c r="A31" s="709"/>
      <c r="B31" s="710"/>
      <c r="C31" s="710"/>
      <c r="D31" s="710"/>
      <c r="E31" s="710"/>
      <c r="F31" s="71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9"/>
      <c r="B32" s="710"/>
      <c r="C32" s="710"/>
      <c r="D32" s="710"/>
      <c r="E32" s="710"/>
      <c r="F32" s="71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9"/>
      <c r="B33" s="710"/>
      <c r="C33" s="710"/>
      <c r="D33" s="710"/>
      <c r="E33" s="710"/>
      <c r="F33" s="71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9"/>
      <c r="B34" s="710"/>
      <c r="C34" s="710"/>
      <c r="D34" s="710"/>
      <c r="E34" s="710"/>
      <c r="F34" s="71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9"/>
      <c r="B35" s="710"/>
      <c r="C35" s="710"/>
      <c r="D35" s="710"/>
      <c r="E35" s="710"/>
      <c r="F35" s="71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9"/>
      <c r="B36" s="710"/>
      <c r="C36" s="710"/>
      <c r="D36" s="710"/>
      <c r="E36" s="710"/>
      <c r="F36" s="71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9"/>
      <c r="B37" s="710"/>
      <c r="C37" s="710"/>
      <c r="D37" s="710"/>
      <c r="E37" s="710"/>
      <c r="F37" s="71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9"/>
      <c r="B38" s="710"/>
      <c r="C38" s="710"/>
      <c r="D38" s="710"/>
      <c r="E38" s="710"/>
      <c r="F38" s="71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9"/>
      <c r="B39" s="710"/>
      <c r="C39" s="710"/>
      <c r="D39" s="710"/>
      <c r="E39" s="710"/>
      <c r="F39" s="71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9"/>
      <c r="B40" s="710"/>
      <c r="C40" s="710"/>
      <c r="D40" s="710"/>
      <c r="E40" s="710"/>
      <c r="F40" s="71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9"/>
      <c r="B41" s="710"/>
      <c r="C41" s="710"/>
      <c r="D41" s="710"/>
      <c r="E41" s="710"/>
      <c r="F41" s="711"/>
      <c r="G41" s="395" t="s">
        <v>376</v>
      </c>
      <c r="H41" s="396"/>
      <c r="I41" s="396"/>
      <c r="J41" s="396"/>
      <c r="K41" s="396"/>
      <c r="L41" s="396"/>
      <c r="M41" s="396"/>
      <c r="N41" s="396"/>
      <c r="O41" s="396"/>
      <c r="P41" s="396"/>
      <c r="Q41" s="396"/>
      <c r="R41" s="396"/>
      <c r="S41" s="396"/>
      <c r="T41" s="396"/>
      <c r="U41" s="396"/>
      <c r="V41" s="396"/>
      <c r="W41" s="396"/>
      <c r="X41" s="396"/>
      <c r="Y41" s="396"/>
      <c r="Z41" s="396"/>
      <c r="AA41" s="396"/>
      <c r="AB41" s="397"/>
      <c r="AC41" s="395" t="s">
        <v>377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09"/>
      <c r="B42" s="710"/>
      <c r="C42" s="710"/>
      <c r="D42" s="710"/>
      <c r="E42" s="710"/>
      <c r="F42" s="711"/>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x14ac:dyDescent="0.15">
      <c r="A43" s="709"/>
      <c r="B43" s="710"/>
      <c r="C43" s="710"/>
      <c r="D43" s="710"/>
      <c r="E43" s="710"/>
      <c r="F43" s="71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7"/>
    </row>
    <row r="44" spans="1:50" ht="24.75" customHeight="1" x14ac:dyDescent="0.15">
      <c r="A44" s="709"/>
      <c r="B44" s="710"/>
      <c r="C44" s="710"/>
      <c r="D44" s="710"/>
      <c r="E44" s="710"/>
      <c r="F44" s="71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9"/>
      <c r="B45" s="710"/>
      <c r="C45" s="710"/>
      <c r="D45" s="710"/>
      <c r="E45" s="710"/>
      <c r="F45" s="71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9"/>
      <c r="B46" s="710"/>
      <c r="C46" s="710"/>
      <c r="D46" s="710"/>
      <c r="E46" s="710"/>
      <c r="F46" s="71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9"/>
      <c r="B47" s="710"/>
      <c r="C47" s="710"/>
      <c r="D47" s="710"/>
      <c r="E47" s="710"/>
      <c r="F47" s="71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9"/>
      <c r="B48" s="710"/>
      <c r="C48" s="710"/>
      <c r="D48" s="710"/>
      <c r="E48" s="710"/>
      <c r="F48" s="71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9"/>
      <c r="B49" s="710"/>
      <c r="C49" s="710"/>
      <c r="D49" s="710"/>
      <c r="E49" s="710"/>
      <c r="F49" s="71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9"/>
      <c r="B50" s="710"/>
      <c r="C50" s="710"/>
      <c r="D50" s="710"/>
      <c r="E50" s="710"/>
      <c r="F50" s="71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9"/>
      <c r="B51" s="710"/>
      <c r="C51" s="710"/>
      <c r="D51" s="710"/>
      <c r="E51" s="710"/>
      <c r="F51" s="71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9"/>
      <c r="B52" s="710"/>
      <c r="C52" s="710"/>
      <c r="D52" s="710"/>
      <c r="E52" s="710"/>
      <c r="F52" s="71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2"/>
      <c r="B53" s="713"/>
      <c r="C53" s="713"/>
      <c r="D53" s="713"/>
      <c r="E53" s="713"/>
      <c r="F53" s="714"/>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06" t="s">
        <v>34</v>
      </c>
      <c r="B55" s="707"/>
      <c r="C55" s="707"/>
      <c r="D55" s="707"/>
      <c r="E55" s="707"/>
      <c r="F55" s="708"/>
      <c r="G55" s="395" t="s">
        <v>378</v>
      </c>
      <c r="H55" s="396"/>
      <c r="I55" s="396"/>
      <c r="J55" s="396"/>
      <c r="K55" s="396"/>
      <c r="L55" s="396"/>
      <c r="M55" s="396"/>
      <c r="N55" s="396"/>
      <c r="O55" s="396"/>
      <c r="P55" s="396"/>
      <c r="Q55" s="396"/>
      <c r="R55" s="396"/>
      <c r="S55" s="396"/>
      <c r="T55" s="396"/>
      <c r="U55" s="396"/>
      <c r="V55" s="396"/>
      <c r="W55" s="396"/>
      <c r="X55" s="396"/>
      <c r="Y55" s="396"/>
      <c r="Z55" s="396"/>
      <c r="AA55" s="396"/>
      <c r="AB55" s="397"/>
      <c r="AC55" s="395" t="s">
        <v>379</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09"/>
      <c r="B56" s="710"/>
      <c r="C56" s="710"/>
      <c r="D56" s="710"/>
      <c r="E56" s="710"/>
      <c r="F56" s="711"/>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x14ac:dyDescent="0.15">
      <c r="A57" s="709"/>
      <c r="B57" s="710"/>
      <c r="C57" s="710"/>
      <c r="D57" s="710"/>
      <c r="E57" s="710"/>
      <c r="F57" s="71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7"/>
    </row>
    <row r="58" spans="1:50" ht="24.75" customHeight="1" x14ac:dyDescent="0.15">
      <c r="A58" s="709"/>
      <c r="B58" s="710"/>
      <c r="C58" s="710"/>
      <c r="D58" s="710"/>
      <c r="E58" s="710"/>
      <c r="F58" s="71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9"/>
      <c r="B59" s="710"/>
      <c r="C59" s="710"/>
      <c r="D59" s="710"/>
      <c r="E59" s="710"/>
      <c r="F59" s="71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9"/>
      <c r="B60" s="710"/>
      <c r="C60" s="710"/>
      <c r="D60" s="710"/>
      <c r="E60" s="710"/>
      <c r="F60" s="71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9"/>
      <c r="B61" s="710"/>
      <c r="C61" s="710"/>
      <c r="D61" s="710"/>
      <c r="E61" s="710"/>
      <c r="F61" s="71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9"/>
      <c r="B62" s="710"/>
      <c r="C62" s="710"/>
      <c r="D62" s="710"/>
      <c r="E62" s="710"/>
      <c r="F62" s="71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9"/>
      <c r="B63" s="710"/>
      <c r="C63" s="710"/>
      <c r="D63" s="710"/>
      <c r="E63" s="710"/>
      <c r="F63" s="71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9"/>
      <c r="B64" s="710"/>
      <c r="C64" s="710"/>
      <c r="D64" s="710"/>
      <c r="E64" s="710"/>
      <c r="F64" s="71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9"/>
      <c r="B65" s="710"/>
      <c r="C65" s="710"/>
      <c r="D65" s="710"/>
      <c r="E65" s="710"/>
      <c r="F65" s="71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9"/>
      <c r="B66" s="710"/>
      <c r="C66" s="710"/>
      <c r="D66" s="710"/>
      <c r="E66" s="710"/>
      <c r="F66" s="71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9"/>
      <c r="B67" s="710"/>
      <c r="C67" s="710"/>
      <c r="D67" s="710"/>
      <c r="E67" s="710"/>
      <c r="F67" s="71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9"/>
      <c r="B68" s="710"/>
      <c r="C68" s="710"/>
      <c r="D68" s="710"/>
      <c r="E68" s="710"/>
      <c r="F68" s="711"/>
      <c r="G68" s="395" t="s">
        <v>380</v>
      </c>
      <c r="H68" s="396"/>
      <c r="I68" s="396"/>
      <c r="J68" s="396"/>
      <c r="K68" s="396"/>
      <c r="L68" s="396"/>
      <c r="M68" s="396"/>
      <c r="N68" s="396"/>
      <c r="O68" s="396"/>
      <c r="P68" s="396"/>
      <c r="Q68" s="396"/>
      <c r="R68" s="396"/>
      <c r="S68" s="396"/>
      <c r="T68" s="396"/>
      <c r="U68" s="396"/>
      <c r="V68" s="396"/>
      <c r="W68" s="396"/>
      <c r="X68" s="396"/>
      <c r="Y68" s="396"/>
      <c r="Z68" s="396"/>
      <c r="AA68" s="396"/>
      <c r="AB68" s="397"/>
      <c r="AC68" s="395" t="s">
        <v>381</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09"/>
      <c r="B69" s="710"/>
      <c r="C69" s="710"/>
      <c r="D69" s="710"/>
      <c r="E69" s="710"/>
      <c r="F69" s="711"/>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x14ac:dyDescent="0.15">
      <c r="A70" s="709"/>
      <c r="B70" s="710"/>
      <c r="C70" s="710"/>
      <c r="D70" s="710"/>
      <c r="E70" s="710"/>
      <c r="F70" s="71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7"/>
    </row>
    <row r="71" spans="1:50" ht="24.75" customHeight="1" x14ac:dyDescent="0.15">
      <c r="A71" s="709"/>
      <c r="B71" s="710"/>
      <c r="C71" s="710"/>
      <c r="D71" s="710"/>
      <c r="E71" s="710"/>
      <c r="F71" s="71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9"/>
      <c r="B72" s="710"/>
      <c r="C72" s="710"/>
      <c r="D72" s="710"/>
      <c r="E72" s="710"/>
      <c r="F72" s="71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9"/>
      <c r="B73" s="710"/>
      <c r="C73" s="710"/>
      <c r="D73" s="710"/>
      <c r="E73" s="710"/>
      <c r="F73" s="71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9"/>
      <c r="B74" s="710"/>
      <c r="C74" s="710"/>
      <c r="D74" s="710"/>
      <c r="E74" s="710"/>
      <c r="F74" s="71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9"/>
      <c r="B75" s="710"/>
      <c r="C75" s="710"/>
      <c r="D75" s="710"/>
      <c r="E75" s="710"/>
      <c r="F75" s="71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9"/>
      <c r="B76" s="710"/>
      <c r="C76" s="710"/>
      <c r="D76" s="710"/>
      <c r="E76" s="710"/>
      <c r="F76" s="71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9"/>
      <c r="B77" s="710"/>
      <c r="C77" s="710"/>
      <c r="D77" s="710"/>
      <c r="E77" s="710"/>
      <c r="F77" s="71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9"/>
      <c r="B78" s="710"/>
      <c r="C78" s="710"/>
      <c r="D78" s="710"/>
      <c r="E78" s="710"/>
      <c r="F78" s="71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9"/>
      <c r="B79" s="710"/>
      <c r="C79" s="710"/>
      <c r="D79" s="710"/>
      <c r="E79" s="710"/>
      <c r="F79" s="71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9"/>
      <c r="B80" s="710"/>
      <c r="C80" s="710"/>
      <c r="D80" s="710"/>
      <c r="E80" s="710"/>
      <c r="F80" s="71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9"/>
      <c r="B81" s="710"/>
      <c r="C81" s="710"/>
      <c r="D81" s="710"/>
      <c r="E81" s="710"/>
      <c r="F81" s="711"/>
      <c r="G81" s="395" t="s">
        <v>382</v>
      </c>
      <c r="H81" s="396"/>
      <c r="I81" s="396"/>
      <c r="J81" s="396"/>
      <c r="K81" s="396"/>
      <c r="L81" s="396"/>
      <c r="M81" s="396"/>
      <c r="N81" s="396"/>
      <c r="O81" s="396"/>
      <c r="P81" s="396"/>
      <c r="Q81" s="396"/>
      <c r="R81" s="396"/>
      <c r="S81" s="396"/>
      <c r="T81" s="396"/>
      <c r="U81" s="396"/>
      <c r="V81" s="396"/>
      <c r="W81" s="396"/>
      <c r="X81" s="396"/>
      <c r="Y81" s="396"/>
      <c r="Z81" s="396"/>
      <c r="AA81" s="396"/>
      <c r="AB81" s="397"/>
      <c r="AC81" s="395" t="s">
        <v>383</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09"/>
      <c r="B82" s="710"/>
      <c r="C82" s="710"/>
      <c r="D82" s="710"/>
      <c r="E82" s="710"/>
      <c r="F82" s="711"/>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x14ac:dyDescent="0.15">
      <c r="A83" s="709"/>
      <c r="B83" s="710"/>
      <c r="C83" s="710"/>
      <c r="D83" s="710"/>
      <c r="E83" s="710"/>
      <c r="F83" s="71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7"/>
    </row>
    <row r="84" spans="1:50" ht="24.75" customHeight="1" x14ac:dyDescent="0.15">
      <c r="A84" s="709"/>
      <c r="B84" s="710"/>
      <c r="C84" s="710"/>
      <c r="D84" s="710"/>
      <c r="E84" s="710"/>
      <c r="F84" s="71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9"/>
      <c r="B85" s="710"/>
      <c r="C85" s="710"/>
      <c r="D85" s="710"/>
      <c r="E85" s="710"/>
      <c r="F85" s="71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9"/>
      <c r="B86" s="710"/>
      <c r="C86" s="710"/>
      <c r="D86" s="710"/>
      <c r="E86" s="710"/>
      <c r="F86" s="71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9"/>
      <c r="B87" s="710"/>
      <c r="C87" s="710"/>
      <c r="D87" s="710"/>
      <c r="E87" s="710"/>
      <c r="F87" s="71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9"/>
      <c r="B88" s="710"/>
      <c r="C88" s="710"/>
      <c r="D88" s="710"/>
      <c r="E88" s="710"/>
      <c r="F88" s="71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9"/>
      <c r="B89" s="710"/>
      <c r="C89" s="710"/>
      <c r="D89" s="710"/>
      <c r="E89" s="710"/>
      <c r="F89" s="71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9"/>
      <c r="B90" s="710"/>
      <c r="C90" s="710"/>
      <c r="D90" s="710"/>
      <c r="E90" s="710"/>
      <c r="F90" s="71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9"/>
      <c r="B91" s="710"/>
      <c r="C91" s="710"/>
      <c r="D91" s="710"/>
      <c r="E91" s="710"/>
      <c r="F91" s="71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9"/>
      <c r="B92" s="710"/>
      <c r="C92" s="710"/>
      <c r="D92" s="710"/>
      <c r="E92" s="710"/>
      <c r="F92" s="71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9"/>
      <c r="B93" s="710"/>
      <c r="C93" s="710"/>
      <c r="D93" s="710"/>
      <c r="E93" s="710"/>
      <c r="F93" s="71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9"/>
      <c r="B94" s="710"/>
      <c r="C94" s="710"/>
      <c r="D94" s="710"/>
      <c r="E94" s="710"/>
      <c r="F94" s="711"/>
      <c r="G94" s="395" t="s">
        <v>384</v>
      </c>
      <c r="H94" s="396"/>
      <c r="I94" s="396"/>
      <c r="J94" s="396"/>
      <c r="K94" s="396"/>
      <c r="L94" s="396"/>
      <c r="M94" s="396"/>
      <c r="N94" s="396"/>
      <c r="O94" s="396"/>
      <c r="P94" s="396"/>
      <c r="Q94" s="396"/>
      <c r="R94" s="396"/>
      <c r="S94" s="396"/>
      <c r="T94" s="396"/>
      <c r="U94" s="396"/>
      <c r="V94" s="396"/>
      <c r="W94" s="396"/>
      <c r="X94" s="396"/>
      <c r="Y94" s="396"/>
      <c r="Z94" s="396"/>
      <c r="AA94" s="396"/>
      <c r="AB94" s="397"/>
      <c r="AC94" s="395" t="s">
        <v>385</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09"/>
      <c r="B95" s="710"/>
      <c r="C95" s="710"/>
      <c r="D95" s="710"/>
      <c r="E95" s="710"/>
      <c r="F95" s="711"/>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x14ac:dyDescent="0.15">
      <c r="A96" s="709"/>
      <c r="B96" s="710"/>
      <c r="C96" s="710"/>
      <c r="D96" s="710"/>
      <c r="E96" s="710"/>
      <c r="F96" s="71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7"/>
    </row>
    <row r="97" spans="1:50" ht="24.75" customHeight="1" x14ac:dyDescent="0.15">
      <c r="A97" s="709"/>
      <c r="B97" s="710"/>
      <c r="C97" s="710"/>
      <c r="D97" s="710"/>
      <c r="E97" s="710"/>
      <c r="F97" s="71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9"/>
      <c r="B98" s="710"/>
      <c r="C98" s="710"/>
      <c r="D98" s="710"/>
      <c r="E98" s="710"/>
      <c r="F98" s="71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9"/>
      <c r="B99" s="710"/>
      <c r="C99" s="710"/>
      <c r="D99" s="710"/>
      <c r="E99" s="710"/>
      <c r="F99" s="71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9"/>
      <c r="B100" s="710"/>
      <c r="C100" s="710"/>
      <c r="D100" s="710"/>
      <c r="E100" s="710"/>
      <c r="F100" s="71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9"/>
      <c r="B101" s="710"/>
      <c r="C101" s="710"/>
      <c r="D101" s="710"/>
      <c r="E101" s="710"/>
      <c r="F101" s="71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9"/>
      <c r="B102" s="710"/>
      <c r="C102" s="710"/>
      <c r="D102" s="710"/>
      <c r="E102" s="710"/>
      <c r="F102" s="71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9"/>
      <c r="B103" s="710"/>
      <c r="C103" s="710"/>
      <c r="D103" s="710"/>
      <c r="E103" s="710"/>
      <c r="F103" s="71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9"/>
      <c r="B104" s="710"/>
      <c r="C104" s="710"/>
      <c r="D104" s="710"/>
      <c r="E104" s="710"/>
      <c r="F104" s="71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9"/>
      <c r="B105" s="710"/>
      <c r="C105" s="710"/>
      <c r="D105" s="710"/>
      <c r="E105" s="710"/>
      <c r="F105" s="71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2"/>
      <c r="B106" s="713"/>
      <c r="C106" s="713"/>
      <c r="D106" s="713"/>
      <c r="E106" s="713"/>
      <c r="F106" s="714"/>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06" t="s">
        <v>34</v>
      </c>
      <c r="B108" s="707"/>
      <c r="C108" s="707"/>
      <c r="D108" s="707"/>
      <c r="E108" s="707"/>
      <c r="F108" s="708"/>
      <c r="G108" s="395" t="s">
        <v>386</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387</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09"/>
      <c r="B109" s="710"/>
      <c r="C109" s="710"/>
      <c r="D109" s="710"/>
      <c r="E109" s="710"/>
      <c r="F109" s="711"/>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x14ac:dyDescent="0.15">
      <c r="A110" s="709"/>
      <c r="B110" s="710"/>
      <c r="C110" s="710"/>
      <c r="D110" s="710"/>
      <c r="E110" s="710"/>
      <c r="F110" s="71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7"/>
    </row>
    <row r="111" spans="1:50" ht="24.75" customHeight="1" x14ac:dyDescent="0.15">
      <c r="A111" s="709"/>
      <c r="B111" s="710"/>
      <c r="C111" s="710"/>
      <c r="D111" s="710"/>
      <c r="E111" s="710"/>
      <c r="F111" s="71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9"/>
      <c r="B112" s="710"/>
      <c r="C112" s="710"/>
      <c r="D112" s="710"/>
      <c r="E112" s="710"/>
      <c r="F112" s="71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9"/>
      <c r="B113" s="710"/>
      <c r="C113" s="710"/>
      <c r="D113" s="710"/>
      <c r="E113" s="710"/>
      <c r="F113" s="71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9"/>
      <c r="B114" s="710"/>
      <c r="C114" s="710"/>
      <c r="D114" s="710"/>
      <c r="E114" s="710"/>
      <c r="F114" s="71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9"/>
      <c r="B115" s="710"/>
      <c r="C115" s="710"/>
      <c r="D115" s="710"/>
      <c r="E115" s="710"/>
      <c r="F115" s="71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9"/>
      <c r="B116" s="710"/>
      <c r="C116" s="710"/>
      <c r="D116" s="710"/>
      <c r="E116" s="710"/>
      <c r="F116" s="71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9"/>
      <c r="B117" s="710"/>
      <c r="C117" s="710"/>
      <c r="D117" s="710"/>
      <c r="E117" s="710"/>
      <c r="F117" s="71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9"/>
      <c r="B118" s="710"/>
      <c r="C118" s="710"/>
      <c r="D118" s="710"/>
      <c r="E118" s="710"/>
      <c r="F118" s="71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9"/>
      <c r="B119" s="710"/>
      <c r="C119" s="710"/>
      <c r="D119" s="710"/>
      <c r="E119" s="710"/>
      <c r="F119" s="71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9"/>
      <c r="B120" s="710"/>
      <c r="C120" s="710"/>
      <c r="D120" s="710"/>
      <c r="E120" s="710"/>
      <c r="F120" s="71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9"/>
      <c r="B121" s="710"/>
      <c r="C121" s="710"/>
      <c r="D121" s="710"/>
      <c r="E121" s="710"/>
      <c r="F121" s="711"/>
      <c r="G121" s="395" t="s">
        <v>408</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388</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09"/>
      <c r="B122" s="710"/>
      <c r="C122" s="710"/>
      <c r="D122" s="710"/>
      <c r="E122" s="710"/>
      <c r="F122" s="711"/>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x14ac:dyDescent="0.15">
      <c r="A123" s="709"/>
      <c r="B123" s="710"/>
      <c r="C123" s="710"/>
      <c r="D123" s="710"/>
      <c r="E123" s="710"/>
      <c r="F123" s="71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7"/>
    </row>
    <row r="124" spans="1:50" ht="24.75" customHeight="1" x14ac:dyDescent="0.15">
      <c r="A124" s="709"/>
      <c r="B124" s="710"/>
      <c r="C124" s="710"/>
      <c r="D124" s="710"/>
      <c r="E124" s="710"/>
      <c r="F124" s="71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9"/>
      <c r="B125" s="710"/>
      <c r="C125" s="710"/>
      <c r="D125" s="710"/>
      <c r="E125" s="710"/>
      <c r="F125" s="71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9"/>
      <c r="B126" s="710"/>
      <c r="C126" s="710"/>
      <c r="D126" s="710"/>
      <c r="E126" s="710"/>
      <c r="F126" s="71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9"/>
      <c r="B127" s="710"/>
      <c r="C127" s="710"/>
      <c r="D127" s="710"/>
      <c r="E127" s="710"/>
      <c r="F127" s="71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9"/>
      <c r="B128" s="710"/>
      <c r="C128" s="710"/>
      <c r="D128" s="710"/>
      <c r="E128" s="710"/>
      <c r="F128" s="71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9"/>
      <c r="B129" s="710"/>
      <c r="C129" s="710"/>
      <c r="D129" s="710"/>
      <c r="E129" s="710"/>
      <c r="F129" s="71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9"/>
      <c r="B130" s="710"/>
      <c r="C130" s="710"/>
      <c r="D130" s="710"/>
      <c r="E130" s="710"/>
      <c r="F130" s="71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9"/>
      <c r="B131" s="710"/>
      <c r="C131" s="710"/>
      <c r="D131" s="710"/>
      <c r="E131" s="710"/>
      <c r="F131" s="71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9"/>
      <c r="B132" s="710"/>
      <c r="C132" s="710"/>
      <c r="D132" s="710"/>
      <c r="E132" s="710"/>
      <c r="F132" s="71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9"/>
      <c r="B133" s="710"/>
      <c r="C133" s="710"/>
      <c r="D133" s="710"/>
      <c r="E133" s="710"/>
      <c r="F133" s="71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9"/>
      <c r="B134" s="710"/>
      <c r="C134" s="710"/>
      <c r="D134" s="710"/>
      <c r="E134" s="710"/>
      <c r="F134" s="711"/>
      <c r="G134" s="395" t="s">
        <v>389</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390</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09"/>
      <c r="B135" s="710"/>
      <c r="C135" s="710"/>
      <c r="D135" s="710"/>
      <c r="E135" s="710"/>
      <c r="F135" s="711"/>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x14ac:dyDescent="0.15">
      <c r="A136" s="709"/>
      <c r="B136" s="710"/>
      <c r="C136" s="710"/>
      <c r="D136" s="710"/>
      <c r="E136" s="710"/>
      <c r="F136" s="71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7"/>
    </row>
    <row r="137" spans="1:50" ht="24.75" customHeight="1" x14ac:dyDescent="0.15">
      <c r="A137" s="709"/>
      <c r="B137" s="710"/>
      <c r="C137" s="710"/>
      <c r="D137" s="710"/>
      <c r="E137" s="710"/>
      <c r="F137" s="71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9"/>
      <c r="B138" s="710"/>
      <c r="C138" s="710"/>
      <c r="D138" s="710"/>
      <c r="E138" s="710"/>
      <c r="F138" s="71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9"/>
      <c r="B139" s="710"/>
      <c r="C139" s="710"/>
      <c r="D139" s="710"/>
      <c r="E139" s="710"/>
      <c r="F139" s="71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9"/>
      <c r="B140" s="710"/>
      <c r="C140" s="710"/>
      <c r="D140" s="710"/>
      <c r="E140" s="710"/>
      <c r="F140" s="71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9"/>
      <c r="B141" s="710"/>
      <c r="C141" s="710"/>
      <c r="D141" s="710"/>
      <c r="E141" s="710"/>
      <c r="F141" s="71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9"/>
      <c r="B142" s="710"/>
      <c r="C142" s="710"/>
      <c r="D142" s="710"/>
      <c r="E142" s="710"/>
      <c r="F142" s="71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9"/>
      <c r="B143" s="710"/>
      <c r="C143" s="710"/>
      <c r="D143" s="710"/>
      <c r="E143" s="710"/>
      <c r="F143" s="71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9"/>
      <c r="B144" s="710"/>
      <c r="C144" s="710"/>
      <c r="D144" s="710"/>
      <c r="E144" s="710"/>
      <c r="F144" s="71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9"/>
      <c r="B145" s="710"/>
      <c r="C145" s="710"/>
      <c r="D145" s="710"/>
      <c r="E145" s="710"/>
      <c r="F145" s="71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9"/>
      <c r="B146" s="710"/>
      <c r="C146" s="710"/>
      <c r="D146" s="710"/>
      <c r="E146" s="710"/>
      <c r="F146" s="71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9"/>
      <c r="B147" s="710"/>
      <c r="C147" s="710"/>
      <c r="D147" s="710"/>
      <c r="E147" s="710"/>
      <c r="F147" s="711"/>
      <c r="G147" s="395" t="s">
        <v>391</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392</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09"/>
      <c r="B148" s="710"/>
      <c r="C148" s="710"/>
      <c r="D148" s="710"/>
      <c r="E148" s="710"/>
      <c r="F148" s="711"/>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x14ac:dyDescent="0.15">
      <c r="A149" s="709"/>
      <c r="B149" s="710"/>
      <c r="C149" s="710"/>
      <c r="D149" s="710"/>
      <c r="E149" s="710"/>
      <c r="F149" s="71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7"/>
    </row>
    <row r="150" spans="1:50" ht="24.75" customHeight="1" x14ac:dyDescent="0.15">
      <c r="A150" s="709"/>
      <c r="B150" s="710"/>
      <c r="C150" s="710"/>
      <c r="D150" s="710"/>
      <c r="E150" s="710"/>
      <c r="F150" s="71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9"/>
      <c r="B151" s="710"/>
      <c r="C151" s="710"/>
      <c r="D151" s="710"/>
      <c r="E151" s="710"/>
      <c r="F151" s="71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9"/>
      <c r="B152" s="710"/>
      <c r="C152" s="710"/>
      <c r="D152" s="710"/>
      <c r="E152" s="710"/>
      <c r="F152" s="71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9"/>
      <c r="B153" s="710"/>
      <c r="C153" s="710"/>
      <c r="D153" s="710"/>
      <c r="E153" s="710"/>
      <c r="F153" s="71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9"/>
      <c r="B154" s="710"/>
      <c r="C154" s="710"/>
      <c r="D154" s="710"/>
      <c r="E154" s="710"/>
      <c r="F154" s="71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9"/>
      <c r="B155" s="710"/>
      <c r="C155" s="710"/>
      <c r="D155" s="710"/>
      <c r="E155" s="710"/>
      <c r="F155" s="71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9"/>
      <c r="B156" s="710"/>
      <c r="C156" s="710"/>
      <c r="D156" s="710"/>
      <c r="E156" s="710"/>
      <c r="F156" s="71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9"/>
      <c r="B157" s="710"/>
      <c r="C157" s="710"/>
      <c r="D157" s="710"/>
      <c r="E157" s="710"/>
      <c r="F157" s="71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9"/>
      <c r="B158" s="710"/>
      <c r="C158" s="710"/>
      <c r="D158" s="710"/>
      <c r="E158" s="710"/>
      <c r="F158" s="71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2"/>
      <c r="B159" s="713"/>
      <c r="C159" s="713"/>
      <c r="D159" s="713"/>
      <c r="E159" s="713"/>
      <c r="F159" s="714"/>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06" t="s">
        <v>34</v>
      </c>
      <c r="B161" s="707"/>
      <c r="C161" s="707"/>
      <c r="D161" s="707"/>
      <c r="E161" s="707"/>
      <c r="F161" s="708"/>
      <c r="G161" s="395" t="s">
        <v>393</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394</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09"/>
      <c r="B162" s="710"/>
      <c r="C162" s="710"/>
      <c r="D162" s="710"/>
      <c r="E162" s="710"/>
      <c r="F162" s="711"/>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x14ac:dyDescent="0.15">
      <c r="A163" s="709"/>
      <c r="B163" s="710"/>
      <c r="C163" s="710"/>
      <c r="D163" s="710"/>
      <c r="E163" s="710"/>
      <c r="F163" s="71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7"/>
    </row>
    <row r="164" spans="1:50" ht="24.75" customHeight="1" x14ac:dyDescent="0.15">
      <c r="A164" s="709"/>
      <c r="B164" s="710"/>
      <c r="C164" s="710"/>
      <c r="D164" s="710"/>
      <c r="E164" s="710"/>
      <c r="F164" s="71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9"/>
      <c r="B165" s="710"/>
      <c r="C165" s="710"/>
      <c r="D165" s="710"/>
      <c r="E165" s="710"/>
      <c r="F165" s="71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9"/>
      <c r="B166" s="710"/>
      <c r="C166" s="710"/>
      <c r="D166" s="710"/>
      <c r="E166" s="710"/>
      <c r="F166" s="71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9"/>
      <c r="B167" s="710"/>
      <c r="C167" s="710"/>
      <c r="D167" s="710"/>
      <c r="E167" s="710"/>
      <c r="F167" s="71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9"/>
      <c r="B168" s="710"/>
      <c r="C168" s="710"/>
      <c r="D168" s="710"/>
      <c r="E168" s="710"/>
      <c r="F168" s="71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9"/>
      <c r="B169" s="710"/>
      <c r="C169" s="710"/>
      <c r="D169" s="710"/>
      <c r="E169" s="710"/>
      <c r="F169" s="71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9"/>
      <c r="B170" s="710"/>
      <c r="C170" s="710"/>
      <c r="D170" s="710"/>
      <c r="E170" s="710"/>
      <c r="F170" s="71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9"/>
      <c r="B171" s="710"/>
      <c r="C171" s="710"/>
      <c r="D171" s="710"/>
      <c r="E171" s="710"/>
      <c r="F171" s="71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9"/>
      <c r="B172" s="710"/>
      <c r="C172" s="710"/>
      <c r="D172" s="710"/>
      <c r="E172" s="710"/>
      <c r="F172" s="71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9"/>
      <c r="B173" s="710"/>
      <c r="C173" s="710"/>
      <c r="D173" s="710"/>
      <c r="E173" s="710"/>
      <c r="F173" s="71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9"/>
      <c r="B174" s="710"/>
      <c r="C174" s="710"/>
      <c r="D174" s="710"/>
      <c r="E174" s="710"/>
      <c r="F174" s="711"/>
      <c r="G174" s="395" t="s">
        <v>395</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396</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09"/>
      <c r="B175" s="710"/>
      <c r="C175" s="710"/>
      <c r="D175" s="710"/>
      <c r="E175" s="710"/>
      <c r="F175" s="711"/>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x14ac:dyDescent="0.15">
      <c r="A176" s="709"/>
      <c r="B176" s="710"/>
      <c r="C176" s="710"/>
      <c r="D176" s="710"/>
      <c r="E176" s="710"/>
      <c r="F176" s="71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7"/>
    </row>
    <row r="177" spans="1:50" ht="24.75" customHeight="1" x14ac:dyDescent="0.15">
      <c r="A177" s="709"/>
      <c r="B177" s="710"/>
      <c r="C177" s="710"/>
      <c r="D177" s="710"/>
      <c r="E177" s="710"/>
      <c r="F177" s="71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9"/>
      <c r="B178" s="710"/>
      <c r="C178" s="710"/>
      <c r="D178" s="710"/>
      <c r="E178" s="710"/>
      <c r="F178" s="71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9"/>
      <c r="B179" s="710"/>
      <c r="C179" s="710"/>
      <c r="D179" s="710"/>
      <c r="E179" s="710"/>
      <c r="F179" s="71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9"/>
      <c r="B180" s="710"/>
      <c r="C180" s="710"/>
      <c r="D180" s="710"/>
      <c r="E180" s="710"/>
      <c r="F180" s="71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9"/>
      <c r="B181" s="710"/>
      <c r="C181" s="710"/>
      <c r="D181" s="710"/>
      <c r="E181" s="710"/>
      <c r="F181" s="71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9"/>
      <c r="B182" s="710"/>
      <c r="C182" s="710"/>
      <c r="D182" s="710"/>
      <c r="E182" s="710"/>
      <c r="F182" s="71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9"/>
      <c r="B183" s="710"/>
      <c r="C183" s="710"/>
      <c r="D183" s="710"/>
      <c r="E183" s="710"/>
      <c r="F183" s="71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9"/>
      <c r="B184" s="710"/>
      <c r="C184" s="710"/>
      <c r="D184" s="710"/>
      <c r="E184" s="710"/>
      <c r="F184" s="71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9"/>
      <c r="B185" s="710"/>
      <c r="C185" s="710"/>
      <c r="D185" s="710"/>
      <c r="E185" s="710"/>
      <c r="F185" s="71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9"/>
      <c r="B186" s="710"/>
      <c r="C186" s="710"/>
      <c r="D186" s="710"/>
      <c r="E186" s="710"/>
      <c r="F186" s="71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9"/>
      <c r="B187" s="710"/>
      <c r="C187" s="710"/>
      <c r="D187" s="710"/>
      <c r="E187" s="710"/>
      <c r="F187" s="711"/>
      <c r="G187" s="395" t="s">
        <v>397</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398</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09"/>
      <c r="B188" s="710"/>
      <c r="C188" s="710"/>
      <c r="D188" s="710"/>
      <c r="E188" s="710"/>
      <c r="F188" s="711"/>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x14ac:dyDescent="0.15">
      <c r="A189" s="709"/>
      <c r="B189" s="710"/>
      <c r="C189" s="710"/>
      <c r="D189" s="710"/>
      <c r="E189" s="710"/>
      <c r="F189" s="71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7"/>
    </row>
    <row r="190" spans="1:50" ht="24.75" customHeight="1" x14ac:dyDescent="0.15">
      <c r="A190" s="709"/>
      <c r="B190" s="710"/>
      <c r="C190" s="710"/>
      <c r="D190" s="710"/>
      <c r="E190" s="710"/>
      <c r="F190" s="71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9"/>
      <c r="B191" s="710"/>
      <c r="C191" s="710"/>
      <c r="D191" s="710"/>
      <c r="E191" s="710"/>
      <c r="F191" s="71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9"/>
      <c r="B192" s="710"/>
      <c r="C192" s="710"/>
      <c r="D192" s="710"/>
      <c r="E192" s="710"/>
      <c r="F192" s="71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9"/>
      <c r="B193" s="710"/>
      <c r="C193" s="710"/>
      <c r="D193" s="710"/>
      <c r="E193" s="710"/>
      <c r="F193" s="71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9"/>
      <c r="B194" s="710"/>
      <c r="C194" s="710"/>
      <c r="D194" s="710"/>
      <c r="E194" s="710"/>
      <c r="F194" s="71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9"/>
      <c r="B195" s="710"/>
      <c r="C195" s="710"/>
      <c r="D195" s="710"/>
      <c r="E195" s="710"/>
      <c r="F195" s="71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9"/>
      <c r="B196" s="710"/>
      <c r="C196" s="710"/>
      <c r="D196" s="710"/>
      <c r="E196" s="710"/>
      <c r="F196" s="71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9"/>
      <c r="B197" s="710"/>
      <c r="C197" s="710"/>
      <c r="D197" s="710"/>
      <c r="E197" s="710"/>
      <c r="F197" s="71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9"/>
      <c r="B198" s="710"/>
      <c r="C198" s="710"/>
      <c r="D198" s="710"/>
      <c r="E198" s="710"/>
      <c r="F198" s="71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9"/>
      <c r="B199" s="710"/>
      <c r="C199" s="710"/>
      <c r="D199" s="710"/>
      <c r="E199" s="710"/>
      <c r="F199" s="71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9"/>
      <c r="B200" s="710"/>
      <c r="C200" s="710"/>
      <c r="D200" s="710"/>
      <c r="E200" s="710"/>
      <c r="F200" s="711"/>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399</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09"/>
      <c r="B201" s="710"/>
      <c r="C201" s="710"/>
      <c r="D201" s="710"/>
      <c r="E201" s="710"/>
      <c r="F201" s="711"/>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x14ac:dyDescent="0.15">
      <c r="A202" s="709"/>
      <c r="B202" s="710"/>
      <c r="C202" s="710"/>
      <c r="D202" s="710"/>
      <c r="E202" s="710"/>
      <c r="F202" s="71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7"/>
    </row>
    <row r="203" spans="1:50" ht="24.75" customHeight="1" x14ac:dyDescent="0.15">
      <c r="A203" s="709"/>
      <c r="B203" s="710"/>
      <c r="C203" s="710"/>
      <c r="D203" s="710"/>
      <c r="E203" s="710"/>
      <c r="F203" s="71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9"/>
      <c r="B204" s="710"/>
      <c r="C204" s="710"/>
      <c r="D204" s="710"/>
      <c r="E204" s="710"/>
      <c r="F204" s="71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9"/>
      <c r="B205" s="710"/>
      <c r="C205" s="710"/>
      <c r="D205" s="710"/>
      <c r="E205" s="710"/>
      <c r="F205" s="71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9"/>
      <c r="B206" s="710"/>
      <c r="C206" s="710"/>
      <c r="D206" s="710"/>
      <c r="E206" s="710"/>
      <c r="F206" s="71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9"/>
      <c r="B207" s="710"/>
      <c r="C207" s="710"/>
      <c r="D207" s="710"/>
      <c r="E207" s="710"/>
      <c r="F207" s="71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9"/>
      <c r="B208" s="710"/>
      <c r="C208" s="710"/>
      <c r="D208" s="710"/>
      <c r="E208" s="710"/>
      <c r="F208" s="71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9"/>
      <c r="B209" s="710"/>
      <c r="C209" s="710"/>
      <c r="D209" s="710"/>
      <c r="E209" s="710"/>
      <c r="F209" s="71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9"/>
      <c r="B210" s="710"/>
      <c r="C210" s="710"/>
      <c r="D210" s="710"/>
      <c r="E210" s="710"/>
      <c r="F210" s="71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9"/>
      <c r="B211" s="710"/>
      <c r="C211" s="710"/>
      <c r="D211" s="710"/>
      <c r="E211" s="710"/>
      <c r="F211" s="71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2"/>
      <c r="B212" s="713"/>
      <c r="C212" s="713"/>
      <c r="D212" s="713"/>
      <c r="E212" s="713"/>
      <c r="F212" s="714"/>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395" t="s">
        <v>400</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401</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09"/>
      <c r="B215" s="710"/>
      <c r="C215" s="710"/>
      <c r="D215" s="710"/>
      <c r="E215" s="710"/>
      <c r="F215" s="711"/>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x14ac:dyDescent="0.15">
      <c r="A216" s="709"/>
      <c r="B216" s="710"/>
      <c r="C216" s="710"/>
      <c r="D216" s="710"/>
      <c r="E216" s="710"/>
      <c r="F216" s="71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7"/>
    </row>
    <row r="217" spans="1:50" ht="24.75" customHeight="1" x14ac:dyDescent="0.15">
      <c r="A217" s="709"/>
      <c r="B217" s="710"/>
      <c r="C217" s="710"/>
      <c r="D217" s="710"/>
      <c r="E217" s="710"/>
      <c r="F217" s="71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9"/>
      <c r="B218" s="710"/>
      <c r="C218" s="710"/>
      <c r="D218" s="710"/>
      <c r="E218" s="710"/>
      <c r="F218" s="71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9"/>
      <c r="B219" s="710"/>
      <c r="C219" s="710"/>
      <c r="D219" s="710"/>
      <c r="E219" s="710"/>
      <c r="F219" s="71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9"/>
      <c r="B220" s="710"/>
      <c r="C220" s="710"/>
      <c r="D220" s="710"/>
      <c r="E220" s="710"/>
      <c r="F220" s="71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9"/>
      <c r="B221" s="710"/>
      <c r="C221" s="710"/>
      <c r="D221" s="710"/>
      <c r="E221" s="710"/>
      <c r="F221" s="71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9"/>
      <c r="B222" s="710"/>
      <c r="C222" s="710"/>
      <c r="D222" s="710"/>
      <c r="E222" s="710"/>
      <c r="F222" s="71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9"/>
      <c r="B223" s="710"/>
      <c r="C223" s="710"/>
      <c r="D223" s="710"/>
      <c r="E223" s="710"/>
      <c r="F223" s="71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9"/>
      <c r="B224" s="710"/>
      <c r="C224" s="710"/>
      <c r="D224" s="710"/>
      <c r="E224" s="710"/>
      <c r="F224" s="71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9"/>
      <c r="B225" s="710"/>
      <c r="C225" s="710"/>
      <c r="D225" s="710"/>
      <c r="E225" s="710"/>
      <c r="F225" s="71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9"/>
      <c r="B226" s="710"/>
      <c r="C226" s="710"/>
      <c r="D226" s="710"/>
      <c r="E226" s="710"/>
      <c r="F226" s="71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9"/>
      <c r="B227" s="710"/>
      <c r="C227" s="710"/>
      <c r="D227" s="710"/>
      <c r="E227" s="710"/>
      <c r="F227" s="711"/>
      <c r="G227" s="395" t="s">
        <v>402</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403</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09"/>
      <c r="B228" s="710"/>
      <c r="C228" s="710"/>
      <c r="D228" s="710"/>
      <c r="E228" s="710"/>
      <c r="F228" s="711"/>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x14ac:dyDescent="0.15">
      <c r="A229" s="709"/>
      <c r="B229" s="710"/>
      <c r="C229" s="710"/>
      <c r="D229" s="710"/>
      <c r="E229" s="710"/>
      <c r="F229" s="71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7"/>
    </row>
    <row r="230" spans="1:50" ht="24.75" customHeight="1" x14ac:dyDescent="0.15">
      <c r="A230" s="709"/>
      <c r="B230" s="710"/>
      <c r="C230" s="710"/>
      <c r="D230" s="710"/>
      <c r="E230" s="710"/>
      <c r="F230" s="71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9"/>
      <c r="B231" s="710"/>
      <c r="C231" s="710"/>
      <c r="D231" s="710"/>
      <c r="E231" s="710"/>
      <c r="F231" s="71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9"/>
      <c r="B232" s="710"/>
      <c r="C232" s="710"/>
      <c r="D232" s="710"/>
      <c r="E232" s="710"/>
      <c r="F232" s="71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9"/>
      <c r="B233" s="710"/>
      <c r="C233" s="710"/>
      <c r="D233" s="710"/>
      <c r="E233" s="710"/>
      <c r="F233" s="71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9"/>
      <c r="B234" s="710"/>
      <c r="C234" s="710"/>
      <c r="D234" s="710"/>
      <c r="E234" s="710"/>
      <c r="F234" s="71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9"/>
      <c r="B235" s="710"/>
      <c r="C235" s="710"/>
      <c r="D235" s="710"/>
      <c r="E235" s="710"/>
      <c r="F235" s="71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9"/>
      <c r="B236" s="710"/>
      <c r="C236" s="710"/>
      <c r="D236" s="710"/>
      <c r="E236" s="710"/>
      <c r="F236" s="71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9"/>
      <c r="B237" s="710"/>
      <c r="C237" s="710"/>
      <c r="D237" s="710"/>
      <c r="E237" s="710"/>
      <c r="F237" s="71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9"/>
      <c r="B238" s="710"/>
      <c r="C238" s="710"/>
      <c r="D238" s="710"/>
      <c r="E238" s="710"/>
      <c r="F238" s="71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9"/>
      <c r="B239" s="710"/>
      <c r="C239" s="710"/>
      <c r="D239" s="710"/>
      <c r="E239" s="710"/>
      <c r="F239" s="71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9"/>
      <c r="B240" s="710"/>
      <c r="C240" s="710"/>
      <c r="D240" s="710"/>
      <c r="E240" s="710"/>
      <c r="F240" s="711"/>
      <c r="G240" s="395" t="s">
        <v>404</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405</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09"/>
      <c r="B241" s="710"/>
      <c r="C241" s="710"/>
      <c r="D241" s="710"/>
      <c r="E241" s="710"/>
      <c r="F241" s="711"/>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x14ac:dyDescent="0.15">
      <c r="A242" s="709"/>
      <c r="B242" s="710"/>
      <c r="C242" s="710"/>
      <c r="D242" s="710"/>
      <c r="E242" s="710"/>
      <c r="F242" s="71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7"/>
    </row>
    <row r="243" spans="1:50" ht="24.75" customHeight="1" x14ac:dyDescent="0.15">
      <c r="A243" s="709"/>
      <c r="B243" s="710"/>
      <c r="C243" s="710"/>
      <c r="D243" s="710"/>
      <c r="E243" s="710"/>
      <c r="F243" s="71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9"/>
      <c r="B244" s="710"/>
      <c r="C244" s="710"/>
      <c r="D244" s="710"/>
      <c r="E244" s="710"/>
      <c r="F244" s="71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9"/>
      <c r="B245" s="710"/>
      <c r="C245" s="710"/>
      <c r="D245" s="710"/>
      <c r="E245" s="710"/>
      <c r="F245" s="71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9"/>
      <c r="B246" s="710"/>
      <c r="C246" s="710"/>
      <c r="D246" s="710"/>
      <c r="E246" s="710"/>
      <c r="F246" s="71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9"/>
      <c r="B247" s="710"/>
      <c r="C247" s="710"/>
      <c r="D247" s="710"/>
      <c r="E247" s="710"/>
      <c r="F247" s="71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9"/>
      <c r="B248" s="710"/>
      <c r="C248" s="710"/>
      <c r="D248" s="710"/>
      <c r="E248" s="710"/>
      <c r="F248" s="71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9"/>
      <c r="B249" s="710"/>
      <c r="C249" s="710"/>
      <c r="D249" s="710"/>
      <c r="E249" s="710"/>
      <c r="F249" s="71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9"/>
      <c r="B250" s="710"/>
      <c r="C250" s="710"/>
      <c r="D250" s="710"/>
      <c r="E250" s="710"/>
      <c r="F250" s="71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9"/>
      <c r="B251" s="710"/>
      <c r="C251" s="710"/>
      <c r="D251" s="710"/>
      <c r="E251" s="710"/>
      <c r="F251" s="71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9"/>
      <c r="B252" s="710"/>
      <c r="C252" s="710"/>
      <c r="D252" s="710"/>
      <c r="E252" s="710"/>
      <c r="F252" s="71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9"/>
      <c r="B253" s="710"/>
      <c r="C253" s="710"/>
      <c r="D253" s="710"/>
      <c r="E253" s="710"/>
      <c r="F253" s="711"/>
      <c r="G253" s="395" t="s">
        <v>406</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407</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09"/>
      <c r="B254" s="710"/>
      <c r="C254" s="710"/>
      <c r="D254" s="710"/>
      <c r="E254" s="710"/>
      <c r="F254" s="711"/>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x14ac:dyDescent="0.15">
      <c r="A255" s="709"/>
      <c r="B255" s="710"/>
      <c r="C255" s="710"/>
      <c r="D255" s="710"/>
      <c r="E255" s="710"/>
      <c r="F255" s="71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7"/>
    </row>
    <row r="256" spans="1:50" ht="24.75" customHeight="1" x14ac:dyDescent="0.15">
      <c r="A256" s="709"/>
      <c r="B256" s="710"/>
      <c r="C256" s="710"/>
      <c r="D256" s="710"/>
      <c r="E256" s="710"/>
      <c r="F256" s="71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9"/>
      <c r="B257" s="710"/>
      <c r="C257" s="710"/>
      <c r="D257" s="710"/>
      <c r="E257" s="710"/>
      <c r="F257" s="71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9"/>
      <c r="B258" s="710"/>
      <c r="C258" s="710"/>
      <c r="D258" s="710"/>
      <c r="E258" s="710"/>
      <c r="F258" s="71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9"/>
      <c r="B259" s="710"/>
      <c r="C259" s="710"/>
      <c r="D259" s="710"/>
      <c r="E259" s="710"/>
      <c r="F259" s="71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9"/>
      <c r="B260" s="710"/>
      <c r="C260" s="710"/>
      <c r="D260" s="710"/>
      <c r="E260" s="710"/>
      <c r="F260" s="71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9"/>
      <c r="B261" s="710"/>
      <c r="C261" s="710"/>
      <c r="D261" s="710"/>
      <c r="E261" s="710"/>
      <c r="F261" s="71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9"/>
      <c r="B262" s="710"/>
      <c r="C262" s="710"/>
      <c r="D262" s="710"/>
      <c r="E262" s="710"/>
      <c r="F262" s="71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9"/>
      <c r="B263" s="710"/>
      <c r="C263" s="710"/>
      <c r="D263" s="710"/>
      <c r="E263" s="710"/>
      <c r="F263" s="71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9"/>
      <c r="B264" s="710"/>
      <c r="C264" s="710"/>
      <c r="D264" s="710"/>
      <c r="E264" s="710"/>
      <c r="F264" s="71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2"/>
      <c r="B265" s="713"/>
      <c r="C265" s="713"/>
      <c r="D265" s="713"/>
      <c r="E265" s="713"/>
      <c r="F265" s="714"/>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2015-06-15T08:05:06Z</cp:lastPrinted>
  <dcterms:created xsi:type="dcterms:W3CDTF">2012-03-13T00:50:25Z</dcterms:created>
  <dcterms:modified xsi:type="dcterms:W3CDTF">2015-07-09T10:28:50Z</dcterms:modified>
</cp:coreProperties>
</file>