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<sst xmlns="http://schemas.openxmlformats.org/spreadsheetml/2006/main" count="1311" uniqueCount="532">
  <si>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</si>
  <si>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</si>
  <si>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</si>
  <si>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</si>
  <si>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</si>
  <si>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</si>
  <si>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</si>
  <si>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</si>
  <si>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</si>
  <si>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</si>
  <si>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</si>
  <si>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</si>
  <si>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</si>
  <si>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</si>
  <si>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</si>
  <si>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</si>
  <si>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</si>
  <si>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</si>
  <si>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</si>
  <si>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</si>
  <si>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</si>
  <si>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</si>
  <si>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</si>
  <si>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</si>
  <si>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</si>
  <si>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</si>
  <si>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</si>
  <si>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</si>
  <si>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</si>
  <si>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</si>
  <si>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</si>
  <si>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</si>
  <si>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</si>
  <si>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</si>
  <si>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</si>
  <si>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</si>
  <si>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</si>
  <si>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</si>
  <si>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</si>
  <si>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</si>
  <si>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</si>
  <si>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</si>
  <si>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</si>
  <si>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</si>
  <si>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</si>
  <si>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</si>
  <si>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</si>
  <si>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</si>
  <si>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</si>
  <si>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</si>
  <si>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</si>
  <si>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</si>
  <si>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</si>
  <si>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</si>
  <si>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</si>
  <si>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</si>
  <si>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</si>
  <si>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</si>
  <si>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</si>
  <si>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</si>
  <si>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</si>
  <si>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</si>
  <si>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</si>
  <si>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</si>
  <si>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</si>
  <si>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</si>
  <si>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</si>
  <si>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</si>
  <si>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</si>
  <si>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</si>
  <si>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</si>
  <si>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</si>
  <si>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</si>
  <si>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</si>
  <si>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</si>
  <si>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</si>
  <si>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</si>
  <si>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</si>
  <si>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</si>
  <si>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</si>
  <si>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</si>
  <si>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</si>
  <si>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</si>
  <si>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</si>
  <si>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</si>
  <si>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</si>
  <si>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</si>
  <si>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</si>
  <si>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</si>
  <si>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</si>
  <si>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</si>
  <si>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</si>
  <si>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</si>
  <si>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</si>
  <si>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</si>
  <si>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</si>
  <si>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</si>
  <si>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</si>
  <si>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</si>
  <si>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</si>
  <si>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</si>
  <si>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</si>
  <si>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</si>
  <si>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</si>
  <si>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</si>
  <si>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</si>
  <si>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</si>
  <si>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</si>
  <si>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</si>
  <si>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</si>
  <si>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</si>
  <si>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</si>
  <si>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</si>
  <si>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</si>
  <si>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</si>
  <si>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</si>
  <si>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</si>
  <si>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</si>
  <si>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</si>
  <si>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</si>
  <si>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</si>
  <si>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</si>
  <si>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</si>
  <si>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</si>
  <si>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</si>
  <si>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</si>
  <si>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</si>
  <si>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</si>
  <si>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</si>
  <si>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</si>
  <si>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</si>
  <si>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</si>
  <si>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</si>
  <si>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</si>
  <si>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</si>
  <si>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</si>
  <si>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</si>
  <si>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</si>
  <si>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</si>
  <si>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</si>
  <si>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</si>
  <si>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</si>
  <si>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</si>
  <si>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</si>
  <si>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</si>
  <si>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</si>
  <si>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</si>
  <si>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</si>
  <si>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</si>
  <si>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</si>
  <si>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</si>
  <si>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</si>
  <si>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</si>
  <si>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</si>
  <si>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</si>
  <si>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</si>
  <si>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</si>
  <si>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</si>
  <si>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</si>
  <si>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</si>
  <si>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</si>
  <si>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</si>
  <si>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</si>
  <si>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</si>
  <si>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</si>
  <si>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</si>
  <si>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</si>
  <si>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</si>
  <si>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</si>
  <si>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</si>
  <si>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</si>
  <si>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</si>
  <si>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</si>
  <si>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</si>
  <si>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</si>
  <si>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</si>
  <si>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</si>
  <si>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</si>
  <si>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</si>
  <si>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</si>
  <si>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</si>
  <si>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</si>
  <si>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</si>
  <si>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</si>
  <si>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</si>
  <si>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</si>
  <si>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</si>
  <si>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</si>
  <si>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</si>
  <si>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</si>
  <si>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</si>
  <si>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</si>
  <si>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</si>
  <si>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</si>
  <si>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</si>
  <si>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</si>
  <si>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</si>
  <si>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</si>
  <si>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</si>
  <si>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</si>
  <si>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</si>
  <si>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</si>
  <si>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</si>
  <si>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</si>
  <si>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</si>
  <si>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</si>
  <si>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</si>
  <si>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</si>
  <si>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</si>
  <si>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</si>
  <si>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</si>
  <si>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</si>
  <si>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</si>
  <si>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</si>
  <si>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</si>
  <si>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</si>
  <si>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</si>
  <si>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</si>
  <si>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</si>
  <si>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</si>
  <si>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</si>
  <si>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</si>
  <si>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</si>
  <si>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</si>
  <si>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</si>
  <si>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</si>
  <si>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</si>
  <si>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</si>
  <si>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</si>
  <si>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</si>
  <si>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</si>
  <si>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</si>
  <si>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</si>
  <si>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</si>
  <si>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</si>
  <si>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</si>
  <si>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</si>
  <si>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</si>
  <si>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</si>
  <si>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</si>
  <si>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</si>
  <si>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</si>
  <si>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</si>
  <si>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</si>
  <si>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</si>
  <si>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</si>
  <si>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</si>
  <si>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</si>
  <si>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</si>
  <si>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</si>
  <si>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</si>
  <si>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</si>
  <si>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</si>
  <si>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</si>
  <si>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</si>
  <si>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</si>
  <si>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</si>
  <si>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</si>
  <si>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</si>
  <si>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</si>
  <si>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</si>
  <si>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</si>
  <si>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</si>
  <si>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</si>
  <si>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</si>
  <si>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</si>
  <si>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</si>
  <si>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</si>
  <si>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</si>
  <si>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</si>
  <si>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</si>
  <si>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</si>
  <si>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</si>
  <si>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</si>
  <si>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</si>
  <si>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</si>
  <si>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</si>
  <si>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</si>
  <si>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</si>
  <si>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</si>
  <si>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</si>
  <si>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</si>
  <si>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</si>
  <si>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</si>
  <si>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</si>
  <si>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</si>
  <si>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</si>
  <si>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</si>
  <si>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</si>
  <si>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</si>
  <si>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</si>
  <si>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</si>
  <si>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</si>
  <si>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</si>
  <si>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</si>
  <si>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</si>
  <si>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</si>
  <si>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</si>
  <si>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</si>
  <si>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</si>
  <si>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</si>
  <si>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</si>
  <si>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</si>
  <si>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</si>
  <si>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</si>
  <si>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</si>
  <si>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</si>
  <si>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</si>
  <si>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</si>
  <si>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</si>
  <si>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</si>
  <si>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</si>
  <si>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</si>
  <si>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</si>
  <si>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</si>
  <si>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</si>
  <si>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</si>
  <si>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</si>
  <si>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</si>
  <si>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</si>
  <si>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</si>
  <si>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</si>
  <si>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</si>
  <si>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</si>
  <si>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</si>
  <si>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</si>
  <si>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</si>
  <si>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</si>
  <si>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</si>
  <si>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</si>
  <si>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</si>
  <si>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</si>
  <si>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</si>
  <si>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</si>
  <si>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</si>
  <si>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</si>
  <si>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</si>
  <si>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</si>
  <si>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</si>
  <si>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</si>
  <si>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</si>
  <si>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</si>
  <si>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</si>
  <si>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</si>
  <si>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</si>
  <si>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</si>
  <si>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</si>
  <si>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</si>
  <si>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</si>
  <si>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</si>
  <si>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</si>
  <si>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</si>
  <si>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</si>
  <si>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</si>
  <si>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</si>
  <si>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</si>
  <si>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</si>
  <si>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</si>
  <si>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</si>
  <si>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</si>
  <si>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</si>
  <si>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</si>
  <si>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</si>
  <si>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</si>
  <si>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</si>
  <si>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</si>
  <si>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</si>
  <si>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</si>
  <si>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</si>
  <si>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</si>
  <si>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</si>
  <si>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</si>
  <si>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</si>
  <si>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</si>
  <si>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</si>
  <si>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</si>
  <si>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</si>
  <si>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</si>
  <si>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</si>
  <si>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</si>
  <si>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</si>
  <si>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</si>
  <si>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</si>
  <si>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</si>
  <si>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</si>
  <si>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</si>
  <si>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</si>
  <si>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</si>
  <si>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</si>
  <si>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</si>
  <si>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</si>
  <si>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</si>
  <si>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</si>
  <si>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</si>
  <si>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</si>
  <si>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</si>
  <si>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</si>
  <si>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</si>
  <si>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</si>
  <si>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</si>
  <si>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</si>
  <si>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</si>
  <si>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</si>
  <si>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</si>
  <si>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</si>
  <si>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</si>
  <si>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</si>
  <si>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</si>
  <si>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</si>
  <si>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</si>
  <si>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</si>
  <si>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</si>
  <si>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</si>
  <si>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</si>
  <si>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</si>
  <si>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</si>
  <si>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</si>
  <si>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</si>
  <si>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</si>
  <si>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</si>
  <si>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</si>
  <si>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</si>
  <si>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</si>
  <si>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</si>
  <si>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</si>
  <si>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</si>
  <si>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</si>
  <si>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</si>
  <si>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</si>
  <si>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</si>
  <si>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</si>
  <si>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</si>
  <si>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</si>
  <si>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</si>
  <si>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</si>
  <si>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</si>
  <si>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</si>
  <si>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</si>
  <si>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</si>
  <si>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</si>
  <si>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</si>
  <si>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</si>
  <si>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</si>
  <si>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</si>
  <si>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</si>
  <si>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</si>
  <si>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</si>
  <si>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</si>
  <si>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</si>
  <si>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</si>
  <si>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</si>
  <si>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</si>
  <si>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</si>
  <si>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</si>
  <si>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</si>
  <si>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</si>
  <si>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</si>
  <si>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</si>
  <si>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</si>
  <si>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</si>
  <si>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</si>
  <si>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</si>
  <si>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</si>
  <si>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</si>
  <si>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</si>
  <si>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</si>
  <si>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</si>
  <si>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</si>
  <si>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</si>
  <si>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</si>
  <si>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phoneticPr fontId="5"/>
  </si>
  <si>
    <t>建築物の安全確保のための体制の整備事業</t>
    <phoneticPr fontId="5"/>
  </si>
  <si>
    <t>住宅局</t>
    <phoneticPr fontId="5"/>
  </si>
  <si>
    <t>建築指導課</t>
    <phoneticPr fontId="5"/>
  </si>
  <si>
    <t>課長　木下　一也</t>
    <rPh sb="0" eb="2">
      <t>カチョウ</t>
    </rPh>
    <rPh sb="3" eb="5">
      <t>キノシタ</t>
    </rPh>
    <phoneticPr fontId="5"/>
  </si>
  <si>
    <t>○</t>
  </si>
  <si>
    <t>１　少子・高齢化等に対応した住生活の安定の確保及び向上の促進
　２　住宅の取得・賃貸・管理・修繕が円滑に行われる住宅市場を整備する</t>
    <phoneticPr fontId="5"/>
  </si>
  <si>
    <t>住宅市場整備推進等事業費補助金交付要綱</t>
    <phoneticPr fontId="5"/>
  </si>
  <si>
    <t>指定確認検査機関が確認済証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等に係る性能確認試験等を実施する体制を整備することにより、大臣認定申請企業等の適正な大臣認定取得等の促進を図る。</t>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</si>
  <si>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②建築材料等の品質確保のための体制の整備：建築基準法における構造方法及び建築材料等に係る、市場流通品や生産体制の検証、認定仕様による試験体の作成、防耐火試験等による性能の確認　等</t>
    <phoneticPr fontId="5"/>
  </si>
  <si>
    <t>-</t>
    <phoneticPr fontId="5"/>
  </si>
  <si>
    <t>％</t>
    <phoneticPr fontId="5"/>
  </si>
  <si>
    <t>％</t>
    <phoneticPr fontId="5"/>
  </si>
  <si>
    <t>Ｘ：実績額（百万円）／Ｙ：交付件数（件）　　　　　　　　　　　　</t>
    <phoneticPr fontId="5"/>
  </si>
  <si>
    <t>　X/Y</t>
    <phoneticPr fontId="5"/>
  </si>
  <si>
    <t>百万円/件</t>
    <phoneticPr fontId="5"/>
  </si>
  <si>
    <t>299/2</t>
    <phoneticPr fontId="5"/>
  </si>
  <si>
    <t>291/2</t>
    <phoneticPr fontId="5"/>
  </si>
  <si>
    <t>防耐火構造等の性能の確認数</t>
    <phoneticPr fontId="5"/>
  </si>
  <si>
    <t>耐震性の検証を行った物件数</t>
    <phoneticPr fontId="5"/>
  </si>
  <si>
    <t>（項）住宅市場整備推進費</t>
    <phoneticPr fontId="5"/>
  </si>
  <si>
    <t>（事項）住宅市場の環境整備の推
進に必要な経費</t>
    <phoneticPr fontId="5"/>
  </si>
  <si>
    <t>（目）住宅市場整備推進等事業
費補助金</t>
    <phoneticPr fontId="5"/>
  </si>
  <si>
    <t>○</t>
    <phoneticPr fontId="5"/>
  </si>
  <si>
    <t>昨年度と概ね同程度の活動実績を達成しており、事業者による調査分析結果について情報公開を図り、広く民間に検証の結果を周知している。</t>
    <phoneticPr fontId="5"/>
  </si>
  <si>
    <t>昨年度の評価結果（現状通り）を踏まえ、引き続き適切な執行を図る。</t>
    <phoneticPr fontId="5"/>
  </si>
  <si>
    <t>A.一般社団法人建築性能基準推進協会</t>
    <phoneticPr fontId="5"/>
  </si>
  <si>
    <t>役務費</t>
    <rPh sb="0" eb="2">
      <t>エキム</t>
    </rPh>
    <rPh sb="2" eb="3">
      <t>ヒ</t>
    </rPh>
    <phoneticPr fontId="2"/>
  </si>
  <si>
    <t>人件費</t>
    <rPh sb="0" eb="3">
      <t>ジンケンヒ</t>
    </rPh>
    <phoneticPr fontId="2"/>
  </si>
  <si>
    <t>委託費</t>
    <rPh sb="0" eb="3">
      <t>イタクヒ</t>
    </rPh>
    <phoneticPr fontId="2"/>
  </si>
  <si>
    <t>その他</t>
    <rPh sb="2" eb="3">
      <t>タ</t>
    </rPh>
    <phoneticPr fontId="2"/>
  </si>
  <si>
    <t>報償費</t>
    <rPh sb="0" eb="3">
      <t>ホウショウヒ</t>
    </rPh>
    <phoneticPr fontId="2"/>
  </si>
  <si>
    <t>需用費</t>
    <rPh sb="0" eb="3">
      <t>ジュヨウヒ</t>
    </rPh>
    <phoneticPr fontId="2"/>
  </si>
  <si>
    <t>構造設計事務所（構造再計算等を実施）及び防耐火構造等品質調査等</t>
    <rPh sb="0" eb="2">
      <t>コウゾウ</t>
    </rPh>
    <rPh sb="2" eb="4">
      <t>セッケイ</t>
    </rPh>
    <rPh sb="4" eb="7">
      <t>ジムショ</t>
    </rPh>
    <rPh sb="8" eb="10">
      <t>コウゾウ</t>
    </rPh>
    <rPh sb="10" eb="13">
      <t>サイケイサン</t>
    </rPh>
    <rPh sb="13" eb="14">
      <t>トウ</t>
    </rPh>
    <rPh sb="15" eb="17">
      <t>ジッシ</t>
    </rPh>
    <rPh sb="18" eb="19">
      <t>オヨ</t>
    </rPh>
    <rPh sb="30" eb="31">
      <t>トウ</t>
    </rPh>
    <phoneticPr fontId="2"/>
  </si>
  <si>
    <t>検証体制の運営</t>
    <rPh sb="0" eb="2">
      <t>ケンショウ</t>
    </rPh>
    <rPh sb="2" eb="4">
      <t>タイセイ</t>
    </rPh>
    <rPh sb="5" eb="7">
      <t>ウンエイ</t>
    </rPh>
    <phoneticPr fontId="2"/>
  </si>
  <si>
    <t>実績調査等</t>
    <rPh sb="0" eb="2">
      <t>ジッセキ</t>
    </rPh>
    <rPh sb="2" eb="4">
      <t>チョウサ</t>
    </rPh>
    <rPh sb="4" eb="5">
      <t>トウ</t>
    </rPh>
    <phoneticPr fontId="2"/>
  </si>
  <si>
    <t>職員旅費、会議室借上、補助員賃金</t>
    <rPh sb="0" eb="2">
      <t>ショクイン</t>
    </rPh>
    <rPh sb="2" eb="4">
      <t>リョヒ</t>
    </rPh>
    <rPh sb="5" eb="8">
      <t>カイギシツ</t>
    </rPh>
    <rPh sb="8" eb="9">
      <t>カ</t>
    </rPh>
    <rPh sb="9" eb="10">
      <t>ア</t>
    </rPh>
    <rPh sb="11" eb="14">
      <t>ホジョイン</t>
    </rPh>
    <rPh sb="14" eb="16">
      <t>チンギン</t>
    </rPh>
    <phoneticPr fontId="2"/>
  </si>
  <si>
    <t>委員及びＷＧ委員報償費</t>
    <rPh sb="0" eb="2">
      <t>イイン</t>
    </rPh>
    <rPh sb="2" eb="3">
      <t>オヨ</t>
    </rPh>
    <rPh sb="6" eb="8">
      <t>イイン</t>
    </rPh>
    <rPh sb="8" eb="10">
      <t>ホウショウ</t>
    </rPh>
    <rPh sb="10" eb="11">
      <t>ヒ</t>
    </rPh>
    <phoneticPr fontId="2"/>
  </si>
  <si>
    <t>資料印刷、食糧費、会議費等</t>
    <rPh sb="0" eb="2">
      <t>シリョウ</t>
    </rPh>
    <rPh sb="2" eb="4">
      <t>インサツ</t>
    </rPh>
    <rPh sb="5" eb="8">
      <t>ショクリョウヒ</t>
    </rPh>
    <rPh sb="9" eb="12">
      <t>カイギヒ</t>
    </rPh>
    <rPh sb="12" eb="13">
      <t>トウ</t>
    </rPh>
    <phoneticPr fontId="2"/>
  </si>
  <si>
    <t>一般社団法人建築性能基準推進協会</t>
    <phoneticPr fontId="5"/>
  </si>
  <si>
    <t>①構造計算の妥当性等の検証等を行う体制の整備
②防耐火試験等による性能の確認等を行う体制の整備</t>
    <phoneticPr fontId="5"/>
  </si>
  <si>
    <t>防耐火関連の構造方法等のサンプル調査において性能の確認数に対する必要な性能を有しないことが確認された件数の割合</t>
    <phoneticPr fontId="5"/>
  </si>
  <si>
    <t>公募により事業者を選定しており、その審査においては事業を的確に遂行する技術能力、経理・事務の管理体制及び費目・使途の妥当性について確認している。</t>
    <phoneticPr fontId="5"/>
  </si>
  <si>
    <t>本事業により確認検査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</si>
  <si>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成果については、国土交通省のホームページにおいて公開することにより、国民に対して広く周知を行っている。</t>
    <phoneticPr fontId="5"/>
  </si>
  <si>
    <t>‐</t>
  </si>
  <si>
    <t>各課題において設定した調査目標を全て達成する。</t>
    <rPh sb="0" eb="1">
      <t>カク</t>
    </rPh>
    <rPh sb="1" eb="3">
      <t>カダイ</t>
    </rPh>
    <rPh sb="7" eb="9">
      <t>セッテイ</t>
    </rPh>
    <rPh sb="11" eb="13">
      <t>チョウサ</t>
    </rPh>
    <rPh sb="13" eb="15">
      <t>モクヒョウ</t>
    </rPh>
    <rPh sb="16" eb="17">
      <t>スベ</t>
    </rPh>
    <rPh sb="18" eb="20">
      <t>タッセイ</t>
    </rPh>
    <phoneticPr fontId="5"/>
  </si>
  <si>
    <t>306/2</t>
    <phoneticPr fontId="5"/>
  </si>
  <si>
    <t>300/2</t>
    <phoneticPr fontId="5"/>
  </si>
  <si>
    <t>-</t>
    <phoneticPr fontId="5"/>
  </si>
  <si>
    <t>当初の見込みどおり実施している。</t>
    <rPh sb="0" eb="2">
      <t>トウショ</t>
    </rPh>
    <rPh sb="3" eb="5">
      <t>ミコ</t>
    </rPh>
    <rPh sb="9" eb="11">
      <t>ジッシ</t>
    </rPh>
    <phoneticPr fontId="5"/>
  </si>
  <si>
    <t>事業内容に即して適切に運用されている。</t>
    <rPh sb="0" eb="2">
      <t>ジギョウ</t>
    </rPh>
    <rPh sb="2" eb="4">
      <t>ナイヨウ</t>
    </rPh>
    <rPh sb="5" eb="6">
      <t>ソク</t>
    </rPh>
    <rPh sb="8" eb="10">
      <t>テキセツ</t>
    </rPh>
    <rPh sb="11" eb="13">
      <t>ウンヨウ</t>
    </rPh>
    <phoneticPr fontId="5"/>
  </si>
  <si>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100" eb="101">
      <t>テキ</t>
    </rPh>
    <phoneticPr fontId="5"/>
  </si>
  <si>
    <t>-</t>
    <phoneticPr fontId="5"/>
  </si>
  <si>
    <t>国民の住生活の安定を、確認検査の実効性の確保及び、違反建築物是正の促進によって達成を図る本事業は優先度が高く妥当な手段である。</t>
    <rPh sb="0" eb="2">
      <t>コクミン</t>
    </rPh>
    <rPh sb="3" eb="6">
      <t>ジュウセイカツ</t>
    </rPh>
    <rPh sb="7" eb="9">
      <t>アンテイ</t>
    </rPh>
    <rPh sb="22" eb="23">
      <t>オヨ</t>
    </rPh>
    <rPh sb="39" eb="41">
      <t>タッセイ</t>
    </rPh>
    <rPh sb="42" eb="43">
      <t>ハカ</t>
    </rPh>
    <rPh sb="48" eb="51">
      <t>ユウセンド</t>
    </rPh>
    <rPh sb="52" eb="53">
      <t>タカ</t>
    </rPh>
    <rPh sb="54" eb="56">
      <t>ダトウ</t>
    </rPh>
    <phoneticPr fontId="5"/>
  </si>
  <si>
    <t>当初の交付申請時と完了実績報告時に大幅な金額の変更があった項目について報告させるとともに、単位あたりコストの妥当性を精査している。</t>
    <rPh sb="0" eb="2">
      <t>トウショ</t>
    </rPh>
    <rPh sb="3" eb="5">
      <t>コウフ</t>
    </rPh>
    <rPh sb="5" eb="8">
      <t>シンセイジ</t>
    </rPh>
    <rPh sb="9" eb="11">
      <t>カンリョウ</t>
    </rPh>
    <rPh sb="11" eb="13">
      <t>ジッセキ</t>
    </rPh>
    <rPh sb="13" eb="15">
      <t>ホウコク</t>
    </rPh>
    <rPh sb="15" eb="16">
      <t>ジ</t>
    </rPh>
    <rPh sb="17" eb="19">
      <t>オオハバ</t>
    </rPh>
    <rPh sb="20" eb="22">
      <t>キンガク</t>
    </rPh>
    <rPh sb="23" eb="25">
      <t>ヘンコウ</t>
    </rPh>
    <rPh sb="29" eb="31">
      <t>コウモク</t>
    </rPh>
    <rPh sb="35" eb="37">
      <t>ホウコク</t>
    </rPh>
    <rPh sb="45" eb="47">
      <t>タンイ</t>
    </rPh>
    <rPh sb="54" eb="57">
      <t>ダトウセイ</t>
    </rPh>
    <rPh sb="58" eb="60">
      <t>セイサ</t>
    </rPh>
    <phoneticPr fontId="5"/>
  </si>
  <si>
    <t>本事業は民間に対して直接調査を行うため、公平性が確保されねばならず民間の実施になじまない。また本事業では国が実務を行う大臣認定の取得に不正がないか確かめるため、国が直接的に実施した方が効率的である。</t>
    <phoneticPr fontId="5"/>
  </si>
  <si>
    <t>公募</t>
    <rPh sb="0" eb="2">
      <t>コウボ</t>
    </rPh>
    <phoneticPr fontId="5"/>
  </si>
  <si>
    <t>―</t>
    <phoneticPr fontId="5"/>
  </si>
  <si>
    <r>
      <rPr>
        <sz val="11"/>
        <rFont val="ＭＳ Ｐゴシック"/>
        <family val="3"/>
        <charset val="128"/>
      </rPr>
      <t>00</t>
    </r>
    <r>
      <rPr>
        <sz val="11"/>
        <rFont val="ＭＳ Ｐゴシック"/>
        <family val="3"/>
        <charset val="128"/>
      </rPr>
      <t>8</t>
    </r>
    <phoneticPr fontId="5"/>
  </si>
  <si>
    <r>
      <rPr>
        <sz val="11"/>
        <rFont val="ＭＳ Ｐゴシック"/>
        <family val="3"/>
        <charset val="128"/>
      </rPr>
      <t>007</t>
    </r>
    <phoneticPr fontId="5"/>
  </si>
  <si>
    <t>件数</t>
    <rPh sb="0" eb="2">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</si>
</sst>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18</xdr:col>
      <xdr:colOff>0</xdr:colOff>
      <xdr:row>141</xdr:row>
      <xdr:rowOff>168089</xdr:rowOff>
    </xdr:from>
    <xdr:to>
      <xdr:col>36</xdr:col>
      <xdr:colOff>649</xdr:colOff>
      <xdr:row>151</xdr:row>
      <xdr:rowOff>302558</xdr:rowOff>
    </xdr:to>
    <xdr:grpSp>
      <xdr:nvGrpSpPr>
        <xdr:cNvPr id="23" name="グループ化 11"/>
        <xdr:cNvGrpSpPr>
          <a:grpSpLocks/>
        </xdr:cNvGrpSpPr>
      </xdr:nvGrpSpPr>
      <xdr:grpSpPr bwMode="auto">
        <a:xfrm>
          <a:off x="3643313" y="32124464"/>
          <a:ext cx="3643961" cy="3706344"/>
          <a:chOff x="3438525" y="31219588"/>
          <a:chExt cx="3960719" cy="3703240"/>
        </a:xfrm>
      </xdr:grpSpPr>
      <xdr:sp macro="" textlink="">
        <xdr:nvSpPr>
          <xdr:cNvPr id="24" name="テキスト ボックス 23"/>
          <xdr:cNvSpPr txBox="1"/>
        </xdr:nvSpPr>
        <xdr:spPr bwMode="auto">
          <a:xfrm>
            <a:off x="3619859" y="31219588"/>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306</a:t>
            </a:r>
            <a:r>
              <a:rPr kumimoji="1" lang="ja-JP" altLang="en-US" sz="1100">
                <a:latin typeface="ＭＳ Ｐゴシック" pitchFamily="50" charset="-128"/>
                <a:ea typeface="ＭＳ Ｐゴシック" pitchFamily="50" charset="-128"/>
              </a:rPr>
              <a:t>百万円</a:t>
            </a:r>
          </a:p>
        </xdr:txBody>
      </xdr:sp>
      <xdr:sp macro="" textlink="">
        <xdr:nvSpPr>
          <xdr:cNvPr id="25" name="テキスト ボックス 24"/>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6" name="テキスト ボックス 25"/>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306</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27" name="大かっこ 26"/>
          <xdr:cNvSpPr/>
        </xdr:nvSpPr>
        <xdr:spPr bwMode="auto">
          <a:xfrm>
            <a:off x="3438525" y="34125872"/>
            <a:ext cx="3960719" cy="79695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100">
                <a:solidFill>
                  <a:schemeClr val="tx1"/>
                </a:solidFill>
                <a:latin typeface="+mn-lt"/>
                <a:ea typeface="+mn-ea"/>
                <a:cs typeface="+mn-cs"/>
              </a:rPr>
              <a:t>①構造計算の妥当性等の検証等を行う体制の整備</a:t>
            </a:r>
          </a:p>
          <a:p>
            <a:r>
              <a:rPr kumimoji="1" lang="ja-JP" altLang="en-US" sz="1100">
                <a:solidFill>
                  <a:schemeClr val="tx1"/>
                </a:solidFill>
                <a:latin typeface="+mn-lt"/>
                <a:ea typeface="+mn-ea"/>
                <a:cs typeface="+mn-cs"/>
              </a:rPr>
              <a:t>②防耐火試験等による性能の確認等を行う体制の整備</a:t>
            </a:r>
            <a:endParaRPr kumimoji="1" lang="en-US" altLang="ja-JP" sz="1100">
              <a:solidFill>
                <a:schemeClr val="tx1"/>
              </a:solidFill>
              <a:latin typeface="+mn-lt"/>
              <a:ea typeface="+mn-ea"/>
              <a:cs typeface="+mn-cs"/>
            </a:endParaRPr>
          </a:p>
        </xdr:txBody>
      </xdr:sp>
      <xdr:cxnSp macro="">
        <xdr:nvCxnSpPr>
          <xdr:cNvPr id="28" name="直線矢印コネクタ 27"/>
          <xdr:cNvCxnSpPr>
            <a:stCxn id="24" idx="2"/>
            <a:endCxn id="25"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38" zoomScale="80" zoomScaleNormal="75" zoomScaleSheetLayoutView="80" zoomScalePageLayoutView="8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3" t="s">
        <v>465</v>
      </c>
      <c r="AR2" s="693"/>
      <c r="AS2" s="68" t="str">
        <f>IF(OR(AQ2="　", AQ2=""), "", "-")</f>
        <v/>
      </c>
      <c r="AT2" s="694">
        <v>8</v>
      </c>
      <c r="AU2" s="694"/>
      <c r="AV2" s="69" t="str">
        <f>IF(AW2="", "", "-")</f>
        <v/>
      </c>
      <c r="AW2" s="695"/>
      <c r="AX2" s="695"/>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470</v>
      </c>
      <c r="AK3" s="654"/>
      <c r="AL3" s="654"/>
      <c r="AM3" s="654"/>
      <c r="AN3" s="654"/>
      <c r="AO3" s="654"/>
      <c r="AP3" s="654"/>
      <c r="AQ3" s="654"/>
      <c r="AR3" s="654"/>
      <c r="AS3" s="654"/>
      <c r="AT3" s="654"/>
      <c r="AU3" s="654"/>
      <c r="AV3" s="654"/>
      <c r="AW3" s="654"/>
      <c r="AX3" s="36" t="s">
        <v>91</v>
      </c>
    </row>
    <row r="4" spans="1:50" ht="24.75" customHeight="1" x14ac:dyDescent="0.15">
      <c r="A4" s="466" t="s">
        <v>30</v>
      </c>
      <c r="B4" s="467"/>
      <c r="C4" s="467"/>
      <c r="D4" s="467"/>
      <c r="E4" s="467"/>
      <c r="F4" s="467"/>
      <c r="G4" s="440" t="s">
        <v>471</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8" t="s">
        <v>211</v>
      </c>
      <c r="H5" s="630"/>
      <c r="I5" s="630"/>
      <c r="J5" s="630"/>
      <c r="K5" s="630"/>
      <c r="L5" s="630"/>
      <c r="M5" s="669" t="s">
        <v>92</v>
      </c>
      <c r="N5" s="670"/>
      <c r="O5" s="670"/>
      <c r="P5" s="670"/>
      <c r="Q5" s="670"/>
      <c r="R5" s="671"/>
      <c r="S5" s="629" t="s">
        <v>157</v>
      </c>
      <c r="T5" s="630"/>
      <c r="U5" s="630"/>
      <c r="V5" s="630"/>
      <c r="W5" s="630"/>
      <c r="X5" s="631"/>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53.25"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476</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2" t="s">
        <v>25</v>
      </c>
      <c r="B7" s="493"/>
      <c r="C7" s="493"/>
      <c r="D7" s="493"/>
      <c r="E7" s="493"/>
      <c r="F7" s="493"/>
      <c r="G7" s="494" t="s">
        <v>480</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477</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89.2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1"/>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4">
        <v>300</v>
      </c>
      <c r="Q13" s="185"/>
      <c r="R13" s="185"/>
      <c r="S13" s="185"/>
      <c r="T13" s="185"/>
      <c r="U13" s="185"/>
      <c r="V13" s="186"/>
      <c r="W13" s="184">
        <v>300</v>
      </c>
      <c r="X13" s="185"/>
      <c r="Y13" s="185"/>
      <c r="Z13" s="185"/>
      <c r="AA13" s="185"/>
      <c r="AB13" s="185"/>
      <c r="AC13" s="186"/>
      <c r="AD13" s="184">
        <v>330</v>
      </c>
      <c r="AE13" s="185"/>
      <c r="AF13" s="185"/>
      <c r="AG13" s="185"/>
      <c r="AH13" s="185"/>
      <c r="AI13" s="185"/>
      <c r="AJ13" s="186"/>
      <c r="AK13" s="184">
        <v>300</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3"/>
      <c r="H14" s="514"/>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3"/>
      <c r="H15" s="514"/>
      <c r="I15" s="188" t="s">
        <v>62</v>
      </c>
      <c r="J15" s="437"/>
      <c r="K15" s="437"/>
      <c r="L15" s="437"/>
      <c r="M15" s="437"/>
      <c r="N15" s="437"/>
      <c r="O15" s="438"/>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3"/>
      <c r="H16" s="514"/>
      <c r="I16" s="188" t="s">
        <v>63</v>
      </c>
      <c r="J16" s="437"/>
      <c r="K16" s="437"/>
      <c r="L16" s="437"/>
      <c r="M16" s="437"/>
      <c r="N16" s="437"/>
      <c r="O16" s="438"/>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3"/>
      <c r="H17" s="514"/>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5"/>
      <c r="H18" s="516"/>
      <c r="I18" s="641" t="s">
        <v>22</v>
      </c>
      <c r="J18" s="642"/>
      <c r="K18" s="642"/>
      <c r="L18" s="642"/>
      <c r="M18" s="642"/>
      <c r="N18" s="642"/>
      <c r="O18" s="643"/>
      <c r="P18" s="663">
        <f>SUM(P13:V17)</f>
        <v>300</v>
      </c>
      <c r="Q18" s="664"/>
      <c r="R18" s="664"/>
      <c r="S18" s="664"/>
      <c r="T18" s="664"/>
      <c r="U18" s="664"/>
      <c r="V18" s="665"/>
      <c r="W18" s="663">
        <f>SUM(W13:AC17)</f>
        <v>300</v>
      </c>
      <c r="X18" s="664"/>
      <c r="Y18" s="664"/>
      <c r="Z18" s="664"/>
      <c r="AA18" s="664"/>
      <c r="AB18" s="664"/>
      <c r="AC18" s="665"/>
      <c r="AD18" s="663">
        <f t="shared" ref="AD18" si="0">SUM(AD13:AJ17)</f>
        <v>330</v>
      </c>
      <c r="AE18" s="664"/>
      <c r="AF18" s="664"/>
      <c r="AG18" s="664"/>
      <c r="AH18" s="664"/>
      <c r="AI18" s="664"/>
      <c r="AJ18" s="665"/>
      <c r="AK18" s="663">
        <f t="shared" ref="AK18" si="1">SUM(AK13:AQ17)</f>
        <v>300</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184">
        <v>299</v>
      </c>
      <c r="Q19" s="185"/>
      <c r="R19" s="185"/>
      <c r="S19" s="185"/>
      <c r="T19" s="185"/>
      <c r="U19" s="185"/>
      <c r="V19" s="186"/>
      <c r="W19" s="184">
        <v>291</v>
      </c>
      <c r="X19" s="185"/>
      <c r="Y19" s="185"/>
      <c r="Z19" s="185"/>
      <c r="AA19" s="185"/>
      <c r="AB19" s="185"/>
      <c r="AC19" s="186"/>
      <c r="AD19" s="184">
        <v>306</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5"/>
      <c r="B20" s="506"/>
      <c r="C20" s="506"/>
      <c r="D20" s="506"/>
      <c r="E20" s="506"/>
      <c r="F20" s="507"/>
      <c r="G20" s="661" t="s">
        <v>11</v>
      </c>
      <c r="H20" s="662"/>
      <c r="I20" s="662"/>
      <c r="J20" s="662"/>
      <c r="K20" s="662"/>
      <c r="L20" s="662"/>
      <c r="M20" s="662"/>
      <c r="N20" s="662"/>
      <c r="O20" s="662"/>
      <c r="P20" s="667">
        <f>IF(P18=0, "-", P19/P18)</f>
        <v>0.9966666666666667</v>
      </c>
      <c r="Q20" s="667"/>
      <c r="R20" s="667"/>
      <c r="S20" s="667"/>
      <c r="T20" s="667"/>
      <c r="U20" s="667"/>
      <c r="V20" s="667"/>
      <c r="W20" s="667">
        <f>IF(W18=0, "-", W19/W18)</f>
        <v>0.97</v>
      </c>
      <c r="X20" s="667"/>
      <c r="Y20" s="667"/>
      <c r="Z20" s="667"/>
      <c r="AA20" s="667"/>
      <c r="AB20" s="667"/>
      <c r="AC20" s="667"/>
      <c r="AD20" s="667">
        <f>IF(AD18=0, "-", AD19/AD18)</f>
        <v>0.92727272727272725</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516</v>
      </c>
      <c r="H23" s="84"/>
      <c r="I23" s="84"/>
      <c r="J23" s="84"/>
      <c r="K23" s="84"/>
      <c r="L23" s="84"/>
      <c r="M23" s="84"/>
      <c r="N23" s="84"/>
      <c r="O23" s="85"/>
      <c r="P23" s="228" t="s">
        <v>511</v>
      </c>
      <c r="Q23" s="243"/>
      <c r="R23" s="243"/>
      <c r="S23" s="243"/>
      <c r="T23" s="243"/>
      <c r="U23" s="243"/>
      <c r="V23" s="243"/>
      <c r="W23" s="243"/>
      <c r="X23" s="244"/>
      <c r="Y23" s="237" t="s">
        <v>14</v>
      </c>
      <c r="Z23" s="238"/>
      <c r="AA23" s="239"/>
      <c r="AB23" s="176" t="s">
        <v>481</v>
      </c>
      <c r="AC23" s="177"/>
      <c r="AD23" s="177"/>
      <c r="AE23" s="97">
        <v>0</v>
      </c>
      <c r="AF23" s="98"/>
      <c r="AG23" s="98"/>
      <c r="AH23" s="98"/>
      <c r="AI23" s="99"/>
      <c r="AJ23" s="97">
        <v>1</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5" t="s">
        <v>482</v>
      </c>
      <c r="AC24" s="206"/>
      <c r="AD24" s="206"/>
      <c r="AE24" s="97" t="s">
        <v>480</v>
      </c>
      <c r="AF24" s="98"/>
      <c r="AG24" s="98"/>
      <c r="AH24" s="98"/>
      <c r="AI24" s="99"/>
      <c r="AJ24" s="97" t="s">
        <v>480</v>
      </c>
      <c r="AK24" s="98"/>
      <c r="AL24" s="98"/>
      <c r="AM24" s="98"/>
      <c r="AN24" s="99"/>
      <c r="AO24" s="97" t="s">
        <v>480</v>
      </c>
      <c r="AP24" s="98"/>
      <c r="AQ24" s="98"/>
      <c r="AR24" s="98"/>
      <c r="AS24" s="99"/>
      <c r="AT24" s="97">
        <v>0</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480</v>
      </c>
      <c r="AF25" s="98"/>
      <c r="AG25" s="98"/>
      <c r="AH25" s="98"/>
      <c r="AI25" s="99"/>
      <c r="AJ25" s="97" t="s">
        <v>480</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2"/>
      <c r="B54" s="109"/>
      <c r="C54" s="109"/>
      <c r="D54" s="109"/>
      <c r="E54" s="109"/>
      <c r="F54" s="110"/>
      <c r="G54" s="623"/>
      <c r="H54" s="243"/>
      <c r="I54" s="243"/>
      <c r="J54" s="243"/>
      <c r="K54" s="243"/>
      <c r="L54" s="243"/>
      <c r="M54" s="243"/>
      <c r="N54" s="243"/>
      <c r="O54" s="244"/>
      <c r="P54" s="228"/>
      <c r="Q54" s="229"/>
      <c r="R54" s="229"/>
      <c r="S54" s="229"/>
      <c r="T54" s="229"/>
      <c r="U54" s="229"/>
      <c r="V54" s="229"/>
      <c r="W54" s="229"/>
      <c r="X54" s="230"/>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2"/>
      <c r="B55" s="109"/>
      <c r="C55" s="109"/>
      <c r="D55" s="109"/>
      <c r="E55" s="109"/>
      <c r="F55" s="110"/>
      <c r="G55" s="62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72"/>
      <c r="B56" s="112"/>
      <c r="C56" s="112"/>
      <c r="D56" s="112"/>
      <c r="E56" s="112"/>
      <c r="F56" s="113"/>
      <c r="G56" s="62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2"/>
      <c r="B59" s="109"/>
      <c r="C59" s="109"/>
      <c r="D59" s="109"/>
      <c r="E59" s="109"/>
      <c r="F59" s="110"/>
      <c r="G59" s="623"/>
      <c r="H59" s="243"/>
      <c r="I59" s="243"/>
      <c r="J59" s="243"/>
      <c r="K59" s="243"/>
      <c r="L59" s="243"/>
      <c r="M59" s="243"/>
      <c r="N59" s="243"/>
      <c r="O59" s="244"/>
      <c r="P59" s="228"/>
      <c r="Q59" s="229"/>
      <c r="R59" s="229"/>
      <c r="S59" s="229"/>
      <c r="T59" s="229"/>
      <c r="U59" s="229"/>
      <c r="V59" s="229"/>
      <c r="W59" s="229"/>
      <c r="X59" s="230"/>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2"/>
      <c r="B60" s="109"/>
      <c r="C60" s="109"/>
      <c r="D60" s="109"/>
      <c r="E60" s="109"/>
      <c r="F60" s="110"/>
      <c r="G60" s="62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72"/>
      <c r="B61" s="112"/>
      <c r="C61" s="112"/>
      <c r="D61" s="112"/>
      <c r="E61" s="112"/>
      <c r="F61" s="113"/>
      <c r="G61" s="62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2"/>
      <c r="B64" s="109"/>
      <c r="C64" s="109"/>
      <c r="D64" s="109"/>
      <c r="E64" s="109"/>
      <c r="F64" s="110"/>
      <c r="G64" s="623"/>
      <c r="H64" s="243"/>
      <c r="I64" s="243"/>
      <c r="J64" s="243"/>
      <c r="K64" s="243"/>
      <c r="L64" s="243"/>
      <c r="M64" s="243"/>
      <c r="N64" s="243"/>
      <c r="O64" s="244"/>
      <c r="P64" s="228"/>
      <c r="Q64" s="229"/>
      <c r="R64" s="229"/>
      <c r="S64" s="229"/>
      <c r="T64" s="229"/>
      <c r="U64" s="229"/>
      <c r="V64" s="229"/>
      <c r="W64" s="229"/>
      <c r="X64" s="230"/>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2"/>
      <c r="B65" s="109"/>
      <c r="C65" s="109"/>
      <c r="D65" s="109"/>
      <c r="E65" s="109"/>
      <c r="F65" s="110"/>
      <c r="G65" s="62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73"/>
      <c r="B66" s="112"/>
      <c r="C66" s="112"/>
      <c r="D66" s="112"/>
      <c r="E66" s="112"/>
      <c r="F66" s="113"/>
      <c r="G66" s="62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228" t="s">
        <v>488</v>
      </c>
      <c r="H68" s="243"/>
      <c r="I68" s="243"/>
      <c r="J68" s="243"/>
      <c r="K68" s="243"/>
      <c r="L68" s="243"/>
      <c r="M68" s="243"/>
      <c r="N68" s="243"/>
      <c r="O68" s="243"/>
      <c r="P68" s="243"/>
      <c r="Q68" s="243"/>
      <c r="R68" s="243"/>
      <c r="S68" s="243"/>
      <c r="T68" s="243"/>
      <c r="U68" s="243"/>
      <c r="V68" s="243"/>
      <c r="W68" s="243"/>
      <c r="X68" s="244"/>
      <c r="Y68" s="632" t="s">
        <v>66</v>
      </c>
      <c r="Z68" s="633"/>
      <c r="AA68" s="634"/>
      <c r="AB68" s="120" t="s">
        <v>531</v>
      </c>
      <c r="AC68" s="121"/>
      <c r="AD68" s="122"/>
      <c r="AE68" s="97">
        <v>62</v>
      </c>
      <c r="AF68" s="98"/>
      <c r="AG68" s="98"/>
      <c r="AH68" s="98"/>
      <c r="AI68" s="99"/>
      <c r="AJ68" s="97">
        <v>62</v>
      </c>
      <c r="AK68" s="98"/>
      <c r="AL68" s="98"/>
      <c r="AM68" s="98"/>
      <c r="AN68" s="99"/>
      <c r="AO68" s="97">
        <v>52</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531</v>
      </c>
      <c r="AC69" s="212"/>
      <c r="AD69" s="213"/>
      <c r="AE69" s="97" t="s">
        <v>519</v>
      </c>
      <c r="AF69" s="98"/>
      <c r="AG69" s="98"/>
      <c r="AH69" s="98"/>
      <c r="AI69" s="99"/>
      <c r="AJ69" s="97" t="s">
        <v>519</v>
      </c>
      <c r="AK69" s="98"/>
      <c r="AL69" s="98"/>
      <c r="AM69" s="98"/>
      <c r="AN69" s="99"/>
      <c r="AO69" s="97" t="s">
        <v>519</v>
      </c>
      <c r="AP69" s="98"/>
      <c r="AQ69" s="98"/>
      <c r="AR69" s="98"/>
      <c r="AS69" s="99"/>
      <c r="AT69" s="97">
        <v>60</v>
      </c>
      <c r="AU69" s="98"/>
      <c r="AV69" s="98"/>
      <c r="AW69" s="98"/>
      <c r="AX69" s="360"/>
      <c r="AY69" s="10"/>
      <c r="AZ69" s="10"/>
      <c r="BA69" s="10"/>
      <c r="BB69" s="10"/>
      <c r="BC69" s="10"/>
      <c r="BD69" s="10"/>
      <c r="BE69" s="10"/>
      <c r="BF69" s="10"/>
      <c r="BG69" s="10"/>
      <c r="BH69" s="10"/>
    </row>
    <row r="70" spans="1:60" ht="33" customHeight="1" x14ac:dyDescent="0.15">
      <c r="A70" s="534" t="s">
        <v>88</v>
      </c>
      <c r="B70" s="535"/>
      <c r="C70" s="535"/>
      <c r="D70" s="535"/>
      <c r="E70" s="535"/>
      <c r="F70" s="536"/>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3" t="s">
        <v>74</v>
      </c>
      <c r="AU70" s="274"/>
      <c r="AV70" s="274"/>
      <c r="AW70" s="274"/>
      <c r="AX70" s="275"/>
    </row>
    <row r="71" spans="1:60" ht="22.5" customHeight="1" x14ac:dyDescent="0.15">
      <c r="A71" s="537"/>
      <c r="B71" s="538"/>
      <c r="C71" s="538"/>
      <c r="D71" s="538"/>
      <c r="E71" s="538"/>
      <c r="F71" s="539"/>
      <c r="G71" s="228" t="s">
        <v>489</v>
      </c>
      <c r="H71" s="243"/>
      <c r="I71" s="243"/>
      <c r="J71" s="243"/>
      <c r="K71" s="243"/>
      <c r="L71" s="243"/>
      <c r="M71" s="243"/>
      <c r="N71" s="243"/>
      <c r="O71" s="243"/>
      <c r="P71" s="243"/>
      <c r="Q71" s="243"/>
      <c r="R71" s="243"/>
      <c r="S71" s="243"/>
      <c r="T71" s="243"/>
      <c r="U71" s="243"/>
      <c r="V71" s="243"/>
      <c r="W71" s="243"/>
      <c r="X71" s="244"/>
      <c r="Y71" s="674" t="s">
        <v>66</v>
      </c>
      <c r="Z71" s="675"/>
      <c r="AA71" s="676"/>
      <c r="AB71" s="120" t="s">
        <v>531</v>
      </c>
      <c r="AC71" s="121"/>
      <c r="AD71" s="122"/>
      <c r="AE71" s="97">
        <v>61</v>
      </c>
      <c r="AF71" s="98"/>
      <c r="AG71" s="98"/>
      <c r="AH71" s="98"/>
      <c r="AI71" s="99"/>
      <c r="AJ71" s="97">
        <v>60</v>
      </c>
      <c r="AK71" s="98"/>
      <c r="AL71" s="98"/>
      <c r="AM71" s="98"/>
      <c r="AN71" s="99"/>
      <c r="AO71" s="97">
        <v>56</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7"/>
      <c r="AA72" s="678"/>
      <c r="AB72" s="211" t="s">
        <v>531</v>
      </c>
      <c r="AC72" s="212"/>
      <c r="AD72" s="213"/>
      <c r="AE72" s="97" t="s">
        <v>523</v>
      </c>
      <c r="AF72" s="98"/>
      <c r="AG72" s="98"/>
      <c r="AH72" s="98"/>
      <c r="AI72" s="99"/>
      <c r="AJ72" s="97" t="s">
        <v>523</v>
      </c>
      <c r="AK72" s="98"/>
      <c r="AL72" s="98"/>
      <c r="AM72" s="98"/>
      <c r="AN72" s="99"/>
      <c r="AO72" s="97" t="s">
        <v>523</v>
      </c>
      <c r="AP72" s="98"/>
      <c r="AQ72" s="98"/>
      <c r="AR72" s="98"/>
      <c r="AS72" s="99"/>
      <c r="AT72" s="97">
        <v>60</v>
      </c>
      <c r="AU72" s="98"/>
      <c r="AV72" s="98"/>
      <c r="AW72" s="98"/>
      <c r="AX72" s="360"/>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4" t="s">
        <v>66</v>
      </c>
      <c r="Z74" s="675"/>
      <c r="AA74" s="676"/>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7"/>
      <c r="AA75" s="678"/>
      <c r="AB75" s="211"/>
      <c r="AC75" s="212"/>
      <c r="AD75" s="213"/>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4" t="s">
        <v>66</v>
      </c>
      <c r="Z77" s="675"/>
      <c r="AA77" s="676"/>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7"/>
      <c r="AA78" s="678"/>
      <c r="AB78" s="211"/>
      <c r="AC78" s="212"/>
      <c r="AD78" s="213"/>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4" t="s">
        <v>66</v>
      </c>
      <c r="Z80" s="675"/>
      <c r="AA80" s="676"/>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7"/>
      <c r="AA81" s="678"/>
      <c r="AB81" s="211"/>
      <c r="AC81" s="212"/>
      <c r="AD81" s="213"/>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6" t="s">
        <v>17</v>
      </c>
      <c r="Z83" s="547"/>
      <c r="AA83" s="548"/>
      <c r="AB83" s="679" t="s">
        <v>485</v>
      </c>
      <c r="AC83" s="124"/>
      <c r="AD83" s="125"/>
      <c r="AE83" s="214">
        <v>150</v>
      </c>
      <c r="AF83" s="215"/>
      <c r="AG83" s="215"/>
      <c r="AH83" s="215"/>
      <c r="AI83" s="215"/>
      <c r="AJ83" s="214">
        <v>146</v>
      </c>
      <c r="AK83" s="215"/>
      <c r="AL83" s="215"/>
      <c r="AM83" s="215"/>
      <c r="AN83" s="215"/>
      <c r="AO83" s="214">
        <v>153</v>
      </c>
      <c r="AP83" s="215"/>
      <c r="AQ83" s="215"/>
      <c r="AR83" s="215"/>
      <c r="AS83" s="215"/>
      <c r="AT83" s="97">
        <v>150</v>
      </c>
      <c r="AU83" s="98"/>
      <c r="AV83" s="98"/>
      <c r="AW83" s="98"/>
      <c r="AX83" s="360"/>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484</v>
      </c>
      <c r="AC84" s="101"/>
      <c r="AD84" s="102"/>
      <c r="AE84" s="100" t="s">
        <v>486</v>
      </c>
      <c r="AF84" s="101"/>
      <c r="AG84" s="101"/>
      <c r="AH84" s="101"/>
      <c r="AI84" s="102"/>
      <c r="AJ84" s="100" t="s">
        <v>487</v>
      </c>
      <c r="AK84" s="101"/>
      <c r="AL84" s="101"/>
      <c r="AM84" s="101"/>
      <c r="AN84" s="102"/>
      <c r="AO84" s="100" t="s">
        <v>517</v>
      </c>
      <c r="AP84" s="101"/>
      <c r="AQ84" s="101"/>
      <c r="AR84" s="101"/>
      <c r="AS84" s="102"/>
      <c r="AT84" s="100" t="s">
        <v>518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0"/>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4" t="s">
        <v>77</v>
      </c>
      <c r="B97" s="615"/>
      <c r="C97" s="644" t="s">
        <v>19</v>
      </c>
      <c r="D97" s="532"/>
      <c r="E97" s="532"/>
      <c r="F97" s="532"/>
      <c r="G97" s="532"/>
      <c r="H97" s="532"/>
      <c r="I97" s="532"/>
      <c r="J97" s="532"/>
      <c r="K97" s="645"/>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6"/>
      <c r="B98" s="617"/>
      <c r="C98" s="543" t="s">
        <v>490</v>
      </c>
      <c r="D98" s="544"/>
      <c r="E98" s="544"/>
      <c r="F98" s="544"/>
      <c r="G98" s="544"/>
      <c r="H98" s="544"/>
      <c r="I98" s="544"/>
      <c r="J98" s="544"/>
      <c r="K98" s="545"/>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491</v>
      </c>
      <c r="D99" s="612"/>
      <c r="E99" s="612"/>
      <c r="F99" s="612"/>
      <c r="G99" s="612"/>
      <c r="H99" s="612"/>
      <c r="I99" s="612"/>
      <c r="J99" s="612"/>
      <c r="K99" s="61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492</v>
      </c>
      <c r="D100" s="612"/>
      <c r="E100" s="612"/>
      <c r="F100" s="612"/>
      <c r="G100" s="612"/>
      <c r="H100" s="612"/>
      <c r="I100" s="612"/>
      <c r="J100" s="612"/>
      <c r="K100" s="613"/>
      <c r="L100" s="184">
        <v>300</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c r="D101" s="612"/>
      <c r="E101" s="612"/>
      <c r="F101" s="612"/>
      <c r="G101" s="612"/>
      <c r="H101" s="612"/>
      <c r="I101" s="612"/>
      <c r="J101" s="612"/>
      <c r="K101" s="61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c r="D102" s="612"/>
      <c r="E102" s="612"/>
      <c r="F102" s="612"/>
      <c r="G102" s="612"/>
      <c r="H102" s="612"/>
      <c r="I102" s="612"/>
      <c r="J102" s="612"/>
      <c r="K102" s="61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c r="D103" s="621"/>
      <c r="E103" s="621"/>
      <c r="F103" s="621"/>
      <c r="G103" s="621"/>
      <c r="H103" s="621"/>
      <c r="I103" s="621"/>
      <c r="J103" s="621"/>
      <c r="K103" s="62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300</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1.25" customHeight="1" x14ac:dyDescent="0.15">
      <c r="A108" s="655" t="s">
        <v>312</v>
      </c>
      <c r="B108" s="656"/>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493</v>
      </c>
      <c r="AE108" s="353"/>
      <c r="AF108" s="353"/>
      <c r="AG108" s="349" t="s">
        <v>522</v>
      </c>
      <c r="AH108" s="350"/>
      <c r="AI108" s="350"/>
      <c r="AJ108" s="350"/>
      <c r="AK108" s="350"/>
      <c r="AL108" s="350"/>
      <c r="AM108" s="350"/>
      <c r="AN108" s="350"/>
      <c r="AO108" s="350"/>
      <c r="AP108" s="350"/>
      <c r="AQ108" s="350"/>
      <c r="AR108" s="350"/>
      <c r="AS108" s="350"/>
      <c r="AT108" s="350"/>
      <c r="AU108" s="350"/>
      <c r="AV108" s="350"/>
      <c r="AW108" s="350"/>
      <c r="AX108" s="351"/>
    </row>
    <row r="109" spans="1:50" ht="55.5" customHeight="1" x14ac:dyDescent="0.15">
      <c r="A109" s="657"/>
      <c r="B109" s="658"/>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2" t="s">
        <v>493</v>
      </c>
      <c r="AE109" s="303"/>
      <c r="AF109" s="303"/>
      <c r="AG109" s="282" t="s">
        <v>526</v>
      </c>
      <c r="AH109" s="259"/>
      <c r="AI109" s="259"/>
      <c r="AJ109" s="259"/>
      <c r="AK109" s="259"/>
      <c r="AL109" s="259"/>
      <c r="AM109" s="259"/>
      <c r="AN109" s="259"/>
      <c r="AO109" s="259"/>
      <c r="AP109" s="259"/>
      <c r="AQ109" s="259"/>
      <c r="AR109" s="259"/>
      <c r="AS109" s="259"/>
      <c r="AT109" s="259"/>
      <c r="AU109" s="259"/>
      <c r="AV109" s="259"/>
      <c r="AW109" s="259"/>
      <c r="AX109" s="283"/>
    </row>
    <row r="110" spans="1:50" ht="53.25" customHeight="1" x14ac:dyDescent="0.15">
      <c r="A110" s="659"/>
      <c r="B110" s="660"/>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493</v>
      </c>
      <c r="AE110" s="333"/>
      <c r="AF110" s="333"/>
      <c r="AG110" s="344" t="s">
        <v>524</v>
      </c>
      <c r="AH110" s="247"/>
      <c r="AI110" s="247"/>
      <c r="AJ110" s="247"/>
      <c r="AK110" s="247"/>
      <c r="AL110" s="247"/>
      <c r="AM110" s="247"/>
      <c r="AN110" s="247"/>
      <c r="AO110" s="247"/>
      <c r="AP110" s="247"/>
      <c r="AQ110" s="247"/>
      <c r="AR110" s="247"/>
      <c r="AS110" s="247"/>
      <c r="AT110" s="247"/>
      <c r="AU110" s="247"/>
      <c r="AV110" s="247"/>
      <c r="AW110" s="247"/>
      <c r="AX110" s="328"/>
    </row>
    <row r="111" spans="1:50" ht="47.25"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493</v>
      </c>
      <c r="AE111" s="277"/>
      <c r="AF111" s="277"/>
      <c r="AG111" s="279" t="s">
        <v>512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59" t="s">
        <v>515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43.5" customHeight="1" x14ac:dyDescent="0.15">
      <c r="A113" s="265"/>
      <c r="B113" s="266"/>
      <c r="C113" s="453"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493</v>
      </c>
      <c r="AE113" s="303"/>
      <c r="AF113" s="303"/>
      <c r="AG113" s="282" t="s">
        <v>525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59" t="s">
        <v>515</v>
      </c>
      <c r="AE114" s="303"/>
      <c r="AF114" s="303"/>
      <c r="AG114" s="343"/>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2" t="s">
        <v>493</v>
      </c>
      <c r="AE115" s="303"/>
      <c r="AF115" s="303"/>
      <c r="AG115" s="282" t="s">
        <v>521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1" t="s">
        <v>515</v>
      </c>
      <c r="AE116" s="262"/>
      <c r="AF116" s="262"/>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21"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515</v>
      </c>
      <c r="AE117" s="333"/>
      <c r="AF117" s="338"/>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74.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t="s">
        <v>513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515</v>
      </c>
      <c r="AE119" s="355"/>
      <c r="AF119" s="355"/>
      <c r="AG119" s="343"/>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493</v>
      </c>
      <c r="AE120" s="303"/>
      <c r="AF120" s="303"/>
      <c r="AG120" s="282" t="s">
        <v>520</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493</v>
      </c>
      <c r="AE121" s="303"/>
      <c r="AF121" s="303"/>
      <c r="AG121" s="344" t="s">
        <v>514</v>
      </c>
      <c r="AH121" s="247"/>
      <c r="AI121" s="247"/>
      <c r="AJ121" s="247"/>
      <c r="AK121" s="247"/>
      <c r="AL121" s="247"/>
      <c r="AM121" s="247"/>
      <c r="AN121" s="247"/>
      <c r="AO121" s="247"/>
      <c r="AP121" s="247"/>
      <c r="AQ121" s="247"/>
      <c r="AR121" s="247"/>
      <c r="AS121" s="247"/>
      <c r="AT121" s="247"/>
      <c r="AU121" s="247"/>
      <c r="AV121" s="247"/>
      <c r="AW121" s="247"/>
      <c r="AX121" s="328"/>
    </row>
    <row r="122" spans="1:64" ht="33.6" hidden="1"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6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hidden="1"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hidden="1"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hidden="1"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6"/>
      <c r="V125" s="346"/>
      <c r="W125" s="346"/>
      <c r="X125" s="346"/>
      <c r="Y125" s="346"/>
      <c r="Z125" s="346"/>
      <c r="AA125" s="346"/>
      <c r="AB125" s="346"/>
      <c r="AC125" s="346"/>
      <c r="AD125" s="346"/>
      <c r="AE125" s="346"/>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6"/>
      <c r="C126" s="386" t="s">
        <v>64</v>
      </c>
      <c r="D126" s="434"/>
      <c r="E126" s="434"/>
      <c r="F126" s="435"/>
      <c r="G126" s="390" t="s">
        <v>494</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2" t="s">
        <v>68</v>
      </c>
      <c r="D127" s="593"/>
      <c r="E127" s="593"/>
      <c r="F127" s="594"/>
      <c r="G127" s="595" t="s">
        <v>495</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97.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11.75"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81.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0"/>
      <c r="C137" s="320"/>
      <c r="D137" s="320"/>
      <c r="E137" s="320"/>
      <c r="F137" s="320"/>
      <c r="G137" s="551" t="s">
        <v>480</v>
      </c>
      <c r="H137" s="552"/>
      <c r="I137" s="552"/>
      <c r="J137" s="552"/>
      <c r="K137" s="552"/>
      <c r="L137" s="552"/>
      <c r="M137" s="552"/>
      <c r="N137" s="552"/>
      <c r="O137" s="552"/>
      <c r="P137" s="553"/>
      <c r="Q137" s="320" t="s">
        <v>225</v>
      </c>
      <c r="R137" s="320"/>
      <c r="S137" s="320"/>
      <c r="T137" s="320"/>
      <c r="U137" s="320"/>
      <c r="V137" s="320"/>
      <c r="W137" s="563">
        <v>242</v>
      </c>
      <c r="X137" s="552"/>
      <c r="Y137" s="552"/>
      <c r="Z137" s="552"/>
      <c r="AA137" s="552"/>
      <c r="AB137" s="552"/>
      <c r="AC137" s="552"/>
      <c r="AD137" s="552"/>
      <c r="AE137" s="552"/>
      <c r="AF137" s="553"/>
      <c r="AG137" s="320" t="s">
        <v>226</v>
      </c>
      <c r="AH137" s="320"/>
      <c r="AI137" s="320"/>
      <c r="AJ137" s="320"/>
      <c r="AK137" s="320"/>
      <c r="AL137" s="320"/>
      <c r="AM137" s="523">
        <v>244</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17" t="s">
        <v>529</v>
      </c>
      <c r="H138" s="318"/>
      <c r="I138" s="318"/>
      <c r="J138" s="318"/>
      <c r="K138" s="318"/>
      <c r="L138" s="318"/>
      <c r="M138" s="318"/>
      <c r="N138" s="318"/>
      <c r="O138" s="318"/>
      <c r="P138" s="319"/>
      <c r="Q138" s="432" t="s">
        <v>228</v>
      </c>
      <c r="R138" s="432"/>
      <c r="S138" s="432"/>
      <c r="T138" s="432"/>
      <c r="U138" s="432"/>
      <c r="V138" s="432"/>
      <c r="W138" s="317" t="s">
        <v>530</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496</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497</v>
      </c>
      <c r="H180" s="365"/>
      <c r="I180" s="365"/>
      <c r="J180" s="365"/>
      <c r="K180" s="366"/>
      <c r="L180" s="367" t="s">
        <v>503</v>
      </c>
      <c r="M180" s="368"/>
      <c r="N180" s="368"/>
      <c r="O180" s="368"/>
      <c r="P180" s="368"/>
      <c r="Q180" s="368"/>
      <c r="R180" s="368"/>
      <c r="S180" s="368"/>
      <c r="T180" s="368"/>
      <c r="U180" s="368"/>
      <c r="V180" s="368"/>
      <c r="W180" s="368"/>
      <c r="X180" s="369"/>
      <c r="Y180" s="399">
        <v>193</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4.75" customHeight="1" x14ac:dyDescent="0.15">
      <c r="A181" s="373"/>
      <c r="B181" s="374"/>
      <c r="C181" s="374"/>
      <c r="D181" s="374"/>
      <c r="E181" s="374"/>
      <c r="F181" s="375"/>
      <c r="G181" s="414" t="s">
        <v>498</v>
      </c>
      <c r="H181" s="415"/>
      <c r="I181" s="415"/>
      <c r="J181" s="415"/>
      <c r="K181" s="416"/>
      <c r="L181" s="417" t="s">
        <v>504</v>
      </c>
      <c r="M181" s="418"/>
      <c r="N181" s="418"/>
      <c r="O181" s="418"/>
      <c r="P181" s="418"/>
      <c r="Q181" s="418"/>
      <c r="R181" s="418"/>
      <c r="S181" s="418"/>
      <c r="T181" s="418"/>
      <c r="U181" s="418"/>
      <c r="V181" s="418"/>
      <c r="W181" s="418"/>
      <c r="X181" s="419"/>
      <c r="Y181" s="420">
        <v>33</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4.75" customHeight="1" x14ac:dyDescent="0.15">
      <c r="A182" s="373"/>
      <c r="B182" s="374"/>
      <c r="C182" s="374"/>
      <c r="D182" s="374"/>
      <c r="E182" s="374"/>
      <c r="F182" s="375"/>
      <c r="G182" s="414" t="s">
        <v>499</v>
      </c>
      <c r="H182" s="415"/>
      <c r="I182" s="415"/>
      <c r="J182" s="415"/>
      <c r="K182" s="416"/>
      <c r="L182" s="417" t="s">
        <v>505</v>
      </c>
      <c r="M182" s="418"/>
      <c r="N182" s="418"/>
      <c r="O182" s="418"/>
      <c r="P182" s="418"/>
      <c r="Q182" s="418"/>
      <c r="R182" s="418"/>
      <c r="S182" s="418"/>
      <c r="T182" s="418"/>
      <c r="U182" s="418"/>
      <c r="V182" s="418"/>
      <c r="W182" s="418"/>
      <c r="X182" s="419"/>
      <c r="Y182" s="420">
        <v>49</v>
      </c>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4.75" customHeight="1" x14ac:dyDescent="0.15">
      <c r="A183" s="373"/>
      <c r="B183" s="374"/>
      <c r="C183" s="374"/>
      <c r="D183" s="374"/>
      <c r="E183" s="374"/>
      <c r="F183" s="375"/>
      <c r="G183" s="414" t="s">
        <v>500</v>
      </c>
      <c r="H183" s="415"/>
      <c r="I183" s="415"/>
      <c r="J183" s="415"/>
      <c r="K183" s="416"/>
      <c r="L183" s="417" t="s">
        <v>506</v>
      </c>
      <c r="M183" s="418"/>
      <c r="N183" s="418"/>
      <c r="O183" s="418"/>
      <c r="P183" s="418"/>
      <c r="Q183" s="418"/>
      <c r="R183" s="418"/>
      <c r="S183" s="418"/>
      <c r="T183" s="418"/>
      <c r="U183" s="418"/>
      <c r="V183" s="418"/>
      <c r="W183" s="418"/>
      <c r="X183" s="419"/>
      <c r="Y183" s="420">
        <v>14</v>
      </c>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customHeight="1" x14ac:dyDescent="0.15">
      <c r="A184" s="373"/>
      <c r="B184" s="374"/>
      <c r="C184" s="374"/>
      <c r="D184" s="374"/>
      <c r="E184" s="374"/>
      <c r="F184" s="375"/>
      <c r="G184" s="414" t="s">
        <v>501</v>
      </c>
      <c r="H184" s="415"/>
      <c r="I184" s="415"/>
      <c r="J184" s="415"/>
      <c r="K184" s="416"/>
      <c r="L184" s="417" t="s">
        <v>507</v>
      </c>
      <c r="M184" s="418"/>
      <c r="N184" s="418"/>
      <c r="O184" s="418"/>
      <c r="P184" s="418"/>
      <c r="Q184" s="418"/>
      <c r="R184" s="418"/>
      <c r="S184" s="418"/>
      <c r="T184" s="418"/>
      <c r="U184" s="418"/>
      <c r="V184" s="418"/>
      <c r="W184" s="418"/>
      <c r="X184" s="419"/>
      <c r="Y184" s="420">
        <v>8</v>
      </c>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customHeight="1" x14ac:dyDescent="0.15">
      <c r="A185" s="373"/>
      <c r="B185" s="374"/>
      <c r="C185" s="374"/>
      <c r="D185" s="374"/>
      <c r="E185" s="374"/>
      <c r="F185" s="375"/>
      <c r="G185" s="414" t="s">
        <v>502</v>
      </c>
      <c r="H185" s="415"/>
      <c r="I185" s="415"/>
      <c r="J185" s="415"/>
      <c r="K185" s="416"/>
      <c r="L185" s="417" t="s">
        <v>508</v>
      </c>
      <c r="M185" s="418"/>
      <c r="N185" s="418"/>
      <c r="O185" s="418"/>
      <c r="P185" s="418"/>
      <c r="Q185" s="418"/>
      <c r="R185" s="418"/>
      <c r="S185" s="418"/>
      <c r="T185" s="418"/>
      <c r="U185" s="418"/>
      <c r="V185" s="418"/>
      <c r="W185" s="418"/>
      <c r="X185" s="419"/>
      <c r="Y185" s="420">
        <v>9</v>
      </c>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7"/>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7"/>
    </row>
    <row r="188" spans="1:50" ht="24.75" hidden="1"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7"/>
    </row>
    <row r="189" spans="1:50" ht="24.75" hidden="1"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7"/>
    </row>
    <row r="190" spans="1:50" ht="24.75" customHeight="1" thickBot="1" x14ac:dyDescent="0.2">
      <c r="A190" s="373"/>
      <c r="B190" s="374"/>
      <c r="C190" s="374"/>
      <c r="D190" s="374"/>
      <c r="E190" s="374"/>
      <c r="F190" s="375"/>
      <c r="G190" s="568" t="s">
        <v>22</v>
      </c>
      <c r="H190" s="569"/>
      <c r="I190" s="569"/>
      <c r="J190" s="569"/>
      <c r="K190" s="569"/>
      <c r="L190" s="570"/>
      <c r="M190" s="155"/>
      <c r="N190" s="155"/>
      <c r="O190" s="155"/>
      <c r="P190" s="155"/>
      <c r="Q190" s="155"/>
      <c r="R190" s="155"/>
      <c r="S190" s="155"/>
      <c r="T190" s="155"/>
      <c r="U190" s="155"/>
      <c r="V190" s="155"/>
      <c r="W190" s="155"/>
      <c r="X190" s="156"/>
      <c r="Y190" s="571">
        <f>SUM(Y180:AB189)</f>
        <v>306</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30" customHeight="1" x14ac:dyDescent="0.15">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4.75" hidden="1"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4.75" hidden="1"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hidden="1"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7"/>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7"/>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7"/>
    </row>
    <row r="202" spans="1:50" ht="24.75" hidden="1"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7"/>
    </row>
    <row r="203" spans="1:50" ht="24.75" customHeight="1" thickBot="1" x14ac:dyDescent="0.2">
      <c r="A203" s="373"/>
      <c r="B203" s="374"/>
      <c r="C203" s="374"/>
      <c r="D203" s="374"/>
      <c r="E203" s="374"/>
      <c r="F203" s="375"/>
      <c r="G203" s="568" t="s">
        <v>22</v>
      </c>
      <c r="H203" s="569"/>
      <c r="I203" s="569"/>
      <c r="J203" s="569"/>
      <c r="K203" s="569"/>
      <c r="L203" s="570"/>
      <c r="M203" s="155"/>
      <c r="N203" s="155"/>
      <c r="O203" s="155"/>
      <c r="P203" s="155"/>
      <c r="Q203" s="155"/>
      <c r="R203" s="155"/>
      <c r="S203" s="155"/>
      <c r="T203" s="155"/>
      <c r="U203" s="155"/>
      <c r="V203" s="155"/>
      <c r="W203" s="155"/>
      <c r="X203" s="156"/>
      <c r="Y203" s="571">
        <f>SUM(Y193:AB202)</f>
        <v>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30"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4.75" hidden="1"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4.75" hidden="1"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4.75" hidden="1"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7"/>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7"/>
    </row>
    <row r="214" spans="1:50" ht="24.75" hidden="1"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7"/>
    </row>
    <row r="215" spans="1:50" ht="24.75" hidden="1"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7"/>
    </row>
    <row r="216" spans="1:50" ht="24.75" customHeight="1" thickBot="1" x14ac:dyDescent="0.2">
      <c r="A216" s="373"/>
      <c r="B216" s="374"/>
      <c r="C216" s="374"/>
      <c r="D216" s="374"/>
      <c r="E216" s="374"/>
      <c r="F216" s="375"/>
      <c r="G216" s="568" t="s">
        <v>22</v>
      </c>
      <c r="H216" s="569"/>
      <c r="I216" s="569"/>
      <c r="J216" s="569"/>
      <c r="K216" s="569"/>
      <c r="L216" s="570"/>
      <c r="M216" s="155"/>
      <c r="N216" s="155"/>
      <c r="O216" s="155"/>
      <c r="P216" s="155"/>
      <c r="Q216" s="155"/>
      <c r="R216" s="155"/>
      <c r="S216" s="155"/>
      <c r="T216" s="155"/>
      <c r="U216" s="155"/>
      <c r="V216" s="155"/>
      <c r="W216" s="155"/>
      <c r="X216" s="156"/>
      <c r="Y216" s="571">
        <f>SUM(Y206:AB215)</f>
        <v>0</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30"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4.75" hidden="1"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7"/>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7"/>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7"/>
    </row>
    <row r="229" spans="1:50" ht="24.75" customHeight="1" x14ac:dyDescent="0.15">
      <c r="A229" s="373"/>
      <c r="B229" s="374"/>
      <c r="C229" s="374"/>
      <c r="D229" s="374"/>
      <c r="E229" s="374"/>
      <c r="F229" s="375"/>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35.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7" t="s">
        <v>33</v>
      </c>
      <c r="AL235" s="241"/>
      <c r="AM235" s="241"/>
      <c r="AN235" s="241"/>
      <c r="AO235" s="241"/>
      <c r="AP235" s="241"/>
      <c r="AQ235" s="241" t="s">
        <v>23</v>
      </c>
      <c r="AR235" s="241"/>
      <c r="AS235" s="241"/>
      <c r="AT235" s="241"/>
      <c r="AU235" s="92" t="s">
        <v>24</v>
      </c>
      <c r="AV235" s="93"/>
      <c r="AW235" s="93"/>
      <c r="AX235" s="588"/>
    </row>
    <row r="236" spans="1:50" ht="45.75" customHeight="1" x14ac:dyDescent="0.15">
      <c r="A236" s="578">
        <v>1</v>
      </c>
      <c r="B236" s="578">
        <v>1</v>
      </c>
      <c r="C236" s="580" t="s">
        <v>509</v>
      </c>
      <c r="D236" s="579"/>
      <c r="E236" s="579"/>
      <c r="F236" s="579"/>
      <c r="G236" s="579"/>
      <c r="H236" s="579"/>
      <c r="I236" s="579"/>
      <c r="J236" s="579"/>
      <c r="K236" s="579"/>
      <c r="L236" s="579"/>
      <c r="M236" s="580" t="s">
        <v>510</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306</v>
      </c>
      <c r="AL236" s="582"/>
      <c r="AM236" s="582"/>
      <c r="AN236" s="582"/>
      <c r="AO236" s="582"/>
      <c r="AP236" s="583"/>
      <c r="AQ236" s="580" t="s">
        <v>527</v>
      </c>
      <c r="AR236" s="579"/>
      <c r="AS236" s="579"/>
      <c r="AT236" s="579"/>
      <c r="AU236" s="584" t="s">
        <v>528</v>
      </c>
      <c r="AV236" s="585"/>
      <c r="AW236" s="585"/>
      <c r="AX236" s="586"/>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91"/>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2"/>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8"/>
      <c r="B268" s="578"/>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7" t="s">
        <v>414</v>
      </c>
      <c r="AL268" s="241"/>
      <c r="AM268" s="241"/>
      <c r="AN268" s="241"/>
      <c r="AO268" s="241"/>
      <c r="AP268" s="241"/>
      <c r="AQ268" s="241" t="s">
        <v>23</v>
      </c>
      <c r="AR268" s="241"/>
      <c r="AS268" s="241"/>
      <c r="AT268" s="241"/>
      <c r="AU268" s="92" t="s">
        <v>24</v>
      </c>
      <c r="AV268" s="93"/>
      <c r="AW268" s="93"/>
      <c r="AX268" s="588"/>
    </row>
    <row r="269" spans="1:50" ht="24" hidden="1" customHeight="1" x14ac:dyDescent="0.15">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7" t="s">
        <v>414</v>
      </c>
      <c r="AL301" s="241"/>
      <c r="AM301" s="241"/>
      <c r="AN301" s="241"/>
      <c r="AO301" s="241"/>
      <c r="AP301" s="241"/>
      <c r="AQ301" s="241" t="s">
        <v>23</v>
      </c>
      <c r="AR301" s="241"/>
      <c r="AS301" s="241"/>
      <c r="AT301" s="241"/>
      <c r="AU301" s="92" t="s">
        <v>24</v>
      </c>
      <c r="AV301" s="93"/>
      <c r="AW301" s="93"/>
      <c r="AX301" s="588"/>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7" t="s">
        <v>414</v>
      </c>
      <c r="AL334" s="241"/>
      <c r="AM334" s="241"/>
      <c r="AN334" s="241"/>
      <c r="AO334" s="241"/>
      <c r="AP334" s="241"/>
      <c r="AQ334" s="241" t="s">
        <v>23</v>
      </c>
      <c r="AR334" s="241"/>
      <c r="AS334" s="241"/>
      <c r="AT334" s="241"/>
      <c r="AU334" s="92" t="s">
        <v>24</v>
      </c>
      <c r="AV334" s="93"/>
      <c r="AW334" s="93"/>
      <c r="AX334" s="588"/>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7" t="s">
        <v>414</v>
      </c>
      <c r="AL367" s="241"/>
      <c r="AM367" s="241"/>
      <c r="AN367" s="241"/>
      <c r="AO367" s="241"/>
      <c r="AP367" s="241"/>
      <c r="AQ367" s="241" t="s">
        <v>23</v>
      </c>
      <c r="AR367" s="241"/>
      <c r="AS367" s="241"/>
      <c r="AT367" s="241"/>
      <c r="AU367" s="92" t="s">
        <v>24</v>
      </c>
      <c r="AV367" s="93"/>
      <c r="AW367" s="93"/>
      <c r="AX367" s="588"/>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7" t="s">
        <v>414</v>
      </c>
      <c r="AL400" s="241"/>
      <c r="AM400" s="241"/>
      <c r="AN400" s="241"/>
      <c r="AO400" s="241"/>
      <c r="AP400" s="241"/>
      <c r="AQ400" s="241" t="s">
        <v>23</v>
      </c>
      <c r="AR400" s="241"/>
      <c r="AS400" s="241"/>
      <c r="AT400" s="241"/>
      <c r="AU400" s="92" t="s">
        <v>24</v>
      </c>
      <c r="AV400" s="93"/>
      <c r="AW400" s="93"/>
      <c r="AX400" s="588"/>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7" t="s">
        <v>414</v>
      </c>
      <c r="AL433" s="241"/>
      <c r="AM433" s="241"/>
      <c r="AN433" s="241"/>
      <c r="AO433" s="241"/>
      <c r="AP433" s="241"/>
      <c r="AQ433" s="241" t="s">
        <v>23</v>
      </c>
      <c r="AR433" s="241"/>
      <c r="AS433" s="241"/>
      <c r="AT433" s="241"/>
      <c r="AU433" s="92" t="s">
        <v>24</v>
      </c>
      <c r="AV433" s="93"/>
      <c r="AW433" s="93"/>
      <c r="AX433" s="588"/>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7" t="s">
        <v>414</v>
      </c>
      <c r="AL466" s="241"/>
      <c r="AM466" s="241"/>
      <c r="AN466" s="241"/>
      <c r="AO466" s="241"/>
      <c r="AP466" s="241"/>
      <c r="AQ466" s="241" t="s">
        <v>23</v>
      </c>
      <c r="AR466" s="241"/>
      <c r="AS466" s="241"/>
      <c r="AT466" s="241"/>
      <c r="AU466" s="92" t="s">
        <v>24</v>
      </c>
      <c r="AV466" s="93"/>
      <c r="AW466" s="93"/>
      <c r="AX466" s="588"/>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949" priority="547">
      <formula>IF(RIGHT(TEXT(P14,"0.#"),1)=".",FALSE,TRUE)</formula>
    </cfRule>
    <cfRule type="expression" dxfId="948" priority="548">
      <formula>IF(RIGHT(TEXT(P14,"0.#"),1)=".",TRUE,FALSE)</formula>
    </cfRule>
  </conditionalFormatting>
  <conditionalFormatting sqref="AE23:AI23">
    <cfRule type="expression" dxfId="947" priority="537">
      <formula>IF(RIGHT(TEXT(AE23,"0.#"),1)=".",FALSE,TRUE)</formula>
    </cfRule>
    <cfRule type="expression" dxfId="946" priority="538">
      <formula>IF(RIGHT(TEXT(AE23,"0.#"),1)=".",TRUE,FALSE)</formula>
    </cfRule>
  </conditionalFormatting>
  <conditionalFormatting sqref="AE69:AX69">
    <cfRule type="expression" dxfId="945" priority="469">
      <formula>IF(RIGHT(TEXT(AE69,"0.#"),1)=".",FALSE,TRUE)</formula>
    </cfRule>
    <cfRule type="expression" dxfId="944" priority="470">
      <formula>IF(RIGHT(TEXT(AE69,"0.#"),1)=".",TRUE,FALSE)</formula>
    </cfRule>
  </conditionalFormatting>
  <conditionalFormatting sqref="AE83:AI83">
    <cfRule type="expression" dxfId="943" priority="451">
      <formula>IF(RIGHT(TEXT(AE83,"0.#"),1)=".",FALSE,TRUE)</formula>
    </cfRule>
    <cfRule type="expression" dxfId="942" priority="452">
      <formula>IF(RIGHT(TEXT(AE83,"0.#"),1)=".",TRUE,FALSE)</formula>
    </cfRule>
  </conditionalFormatting>
  <conditionalFormatting sqref="AJ83:AX83">
    <cfRule type="expression" dxfId="941" priority="449">
      <formula>IF(RIGHT(TEXT(AJ83,"0.#"),1)=".",FALSE,TRUE)</formula>
    </cfRule>
    <cfRule type="expression" dxfId="940" priority="450">
      <formula>IF(RIGHT(TEXT(AJ83,"0.#"),1)=".",TRUE,FALSE)</formula>
    </cfRule>
  </conditionalFormatting>
  <conditionalFormatting sqref="L99">
    <cfRule type="expression" dxfId="939" priority="429">
      <formula>IF(RIGHT(TEXT(L99,"0.#"),1)=".",FALSE,TRUE)</formula>
    </cfRule>
    <cfRule type="expression" dxfId="938" priority="430">
      <formula>IF(RIGHT(TEXT(L99,"0.#"),1)=".",TRUE,FALSE)</formula>
    </cfRule>
  </conditionalFormatting>
  <conditionalFormatting sqref="L104">
    <cfRule type="expression" dxfId="937" priority="427">
      <formula>IF(RIGHT(TEXT(L104,"0.#"),1)=".",FALSE,TRUE)</formula>
    </cfRule>
    <cfRule type="expression" dxfId="936" priority="428">
      <formula>IF(RIGHT(TEXT(L104,"0.#"),1)=".",TRUE,FALSE)</formula>
    </cfRule>
  </conditionalFormatting>
  <conditionalFormatting sqref="R104">
    <cfRule type="expression" dxfId="935" priority="425">
      <formula>IF(RIGHT(TEXT(R104,"0.#"),1)=".",FALSE,TRUE)</formula>
    </cfRule>
    <cfRule type="expression" dxfId="934" priority="426">
      <formula>IF(RIGHT(TEXT(R104,"0.#"),1)=".",TRUE,FALSE)</formula>
    </cfRule>
  </conditionalFormatting>
  <conditionalFormatting sqref="P18:AX18">
    <cfRule type="expression" dxfId="933" priority="423">
      <formula>IF(RIGHT(TEXT(P18,"0.#"),1)=".",FALSE,TRUE)</formula>
    </cfRule>
    <cfRule type="expression" dxfId="932" priority="424">
      <formula>IF(RIGHT(TEXT(P18,"0.#"),1)=".",TRUE,FALSE)</formula>
    </cfRule>
  </conditionalFormatting>
  <conditionalFormatting sqref="Y181">
    <cfRule type="expression" dxfId="931" priority="419">
      <formula>IF(RIGHT(TEXT(Y181,"0.#"),1)=".",FALSE,TRUE)</formula>
    </cfRule>
    <cfRule type="expression" dxfId="930" priority="420">
      <formula>IF(RIGHT(TEXT(Y181,"0.#"),1)=".",TRUE,FALSE)</formula>
    </cfRule>
  </conditionalFormatting>
  <conditionalFormatting sqref="Y190">
    <cfRule type="expression" dxfId="929" priority="415">
      <formula>IF(RIGHT(TEXT(Y190,"0.#"),1)=".",FALSE,TRUE)</formula>
    </cfRule>
    <cfRule type="expression" dxfId="928" priority="416">
      <formula>IF(RIGHT(TEXT(Y190,"0.#"),1)=".",TRUE,FALSE)</formula>
    </cfRule>
  </conditionalFormatting>
  <conditionalFormatting sqref="AK236">
    <cfRule type="expression" dxfId="927" priority="337">
      <formula>IF(RIGHT(TEXT(AK236,"0.#"),1)=".",FALSE,TRUE)</formula>
    </cfRule>
    <cfRule type="expression" dxfId="926" priority="338">
      <formula>IF(RIGHT(TEXT(AK236,"0.#"),1)=".",TRUE,FALSE)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6:AQ17 P15:AX15 P13:AX13">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37:AX265">
    <cfRule type="expression" dxfId="875" priority="145">
      <formula>IF(AND(AU237&gt;=0, RIGHT(TEXT(AU237,"0.#"),1)&lt;&gt;"."),TRUE,FALSE)</formula>
    </cfRule>
    <cfRule type="expression" dxfId="874" priority="146">
      <formula>IF(AND(AU237&gt;=0, RIGHT(TEXT(AU237,"0.#"),1)="."),TRUE,FALSE)</formula>
    </cfRule>
    <cfRule type="expression" dxfId="873" priority="147">
      <formula>IF(AND(AU237&lt;0, RIGHT(TEXT(AU237,"0.#"),1)&lt;&gt;"."),TRUE,FALSE)</formula>
    </cfRule>
    <cfRule type="expression" dxfId="872" priority="148">
      <formula>IF(AND(AU237&lt;0, RIGHT(TEXT(AU237,"0.#"),1)="."),TRUE,FALSE)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J25:AS25">
    <cfRule type="expression" dxfId="781" priority="47">
      <formula>IF(AND(AJ25&gt;=0, RIGHT(TEXT(AJ25,"0.#"),1)&lt;&gt;"."),TRUE,FALSE)</formula>
    </cfRule>
    <cfRule type="expression" dxfId="780" priority="48">
      <formula>IF(AND(AJ25&gt;=0, RIGHT(TEXT(AJ25,"0.#"),1)="."),TRUE,FALSE)</formula>
    </cfRule>
    <cfRule type="expression" dxfId="779" priority="49">
      <formula>IF(AND(AJ25&lt;0, RIGHT(TEXT(AJ25,"0.#"),1)&lt;&gt;"."),TRUE,FALSE)</formula>
    </cfRule>
    <cfRule type="expression" dxfId="778" priority="50">
      <formula>IF(AND(AJ25&lt;0, RIGHT(TEXT(AJ25,"0.#"),1)="."),TRUE,FALSE)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U236:AX236">
    <cfRule type="expression" dxfId="749" priority="3">
      <formula>IF(AND(AU236&gt;=0, RIGHT(TEXT(AU236,"0.#"),1)&lt;&gt;"."),TRUE,FALSE)</formula>
    </cfRule>
    <cfRule type="expression" dxfId="748" priority="4">
      <formula>IF(AND(AU236&gt;=0, RIGHT(TEXT(AU236,"0.#"),1)="."),TRUE,FALSE)</formula>
    </cfRule>
    <cfRule type="expression" dxfId="747" priority="5">
      <formula>IF(AND(AU236&lt;0, RIGHT(TEXT(AU236,"0.#"),1)&lt;&gt;"."),TRUE,FALSE)</formula>
    </cfRule>
    <cfRule type="expression" dxfId="746" priority="6">
      <formula>IF(AND(AU236&lt;0, RIGHT(TEXT(AU236,"0.#"),1)="."),TRUE,FALSE)</formula>
    </cfRule>
  </conditionalFormatting>
  <conditionalFormatting sqref="AD14:AJ14">
    <cfRule type="expression" dxfId="745" priority="1">
      <formula>IF(RIGHT(TEXT(AD14,"0.#"),1)=".",FALSE,TRUE)</formula>
    </cfRule>
    <cfRule type="expression" dxfId="744"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2" zoomScale="145" zoomScaleNormal="145"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5"/>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5"/>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5"/>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5"/>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5"/>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5"/>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5"/>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5"/>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5"/>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5"/>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6" t="s">
        <v>467</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0"/>
      <c r="B3" s="711"/>
      <c r="C3" s="711"/>
      <c r="D3" s="711"/>
      <c r="E3" s="711"/>
      <c r="F3" s="712"/>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10"/>
      <c r="B4" s="711"/>
      <c r="C4" s="711"/>
      <c r="D4" s="711"/>
      <c r="E4" s="711"/>
      <c r="F4" s="712"/>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10"/>
      <c r="B5" s="711"/>
      <c r="C5" s="711"/>
      <c r="D5" s="711"/>
      <c r="E5" s="711"/>
      <c r="F5" s="71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7"/>
    </row>
    <row r="6" spans="1:50" ht="24.75" customHeight="1" x14ac:dyDescent="0.15">
      <c r="A6" s="710"/>
      <c r="B6" s="711"/>
      <c r="C6" s="711"/>
      <c r="D6" s="711"/>
      <c r="E6" s="711"/>
      <c r="F6" s="71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7"/>
    </row>
    <row r="7" spans="1:50" ht="24.75" customHeight="1" x14ac:dyDescent="0.15">
      <c r="A7" s="710"/>
      <c r="B7" s="711"/>
      <c r="C7" s="711"/>
      <c r="D7" s="711"/>
      <c r="E7" s="711"/>
      <c r="F7" s="71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7"/>
    </row>
    <row r="8" spans="1:50" ht="24.75" customHeight="1" x14ac:dyDescent="0.15">
      <c r="A8" s="710"/>
      <c r="B8" s="711"/>
      <c r="C8" s="711"/>
      <c r="D8" s="711"/>
      <c r="E8" s="711"/>
      <c r="F8" s="71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7"/>
    </row>
    <row r="9" spans="1:50" ht="24.75" customHeight="1" x14ac:dyDescent="0.15">
      <c r="A9" s="710"/>
      <c r="B9" s="711"/>
      <c r="C9" s="711"/>
      <c r="D9" s="711"/>
      <c r="E9" s="711"/>
      <c r="F9" s="71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7"/>
    </row>
    <row r="10" spans="1:50" ht="24.75" customHeight="1" x14ac:dyDescent="0.15">
      <c r="A10" s="710"/>
      <c r="B10" s="711"/>
      <c r="C10" s="711"/>
      <c r="D10" s="711"/>
      <c r="E10" s="711"/>
      <c r="F10" s="71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7"/>
    </row>
    <row r="11" spans="1:50" ht="24.75" customHeight="1" x14ac:dyDescent="0.15">
      <c r="A11" s="710"/>
      <c r="B11" s="711"/>
      <c r="C11" s="711"/>
      <c r="D11" s="711"/>
      <c r="E11" s="711"/>
      <c r="F11" s="71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7"/>
    </row>
    <row r="12" spans="1:50" ht="24.75" customHeight="1" x14ac:dyDescent="0.15">
      <c r="A12" s="710"/>
      <c r="B12" s="711"/>
      <c r="C12" s="711"/>
      <c r="D12" s="711"/>
      <c r="E12" s="711"/>
      <c r="F12" s="71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7"/>
    </row>
    <row r="13" spans="1:50" ht="24.75" customHeight="1" x14ac:dyDescent="0.15">
      <c r="A13" s="710"/>
      <c r="B13" s="711"/>
      <c r="C13" s="711"/>
      <c r="D13" s="711"/>
      <c r="E13" s="711"/>
      <c r="F13" s="71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7"/>
    </row>
    <row r="14" spans="1:50" ht="24.75" customHeight="1" thickBot="1" x14ac:dyDescent="0.2">
      <c r="A14" s="710"/>
      <c r="B14" s="711"/>
      <c r="C14" s="711"/>
      <c r="D14" s="711"/>
      <c r="E14" s="711"/>
      <c r="F14" s="712"/>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10"/>
      <c r="B15" s="711"/>
      <c r="C15" s="711"/>
      <c r="D15" s="711"/>
      <c r="E15" s="711"/>
      <c r="F15" s="712"/>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0"/>
      <c r="B16" s="711"/>
      <c r="C16" s="711"/>
      <c r="D16" s="711"/>
      <c r="E16" s="711"/>
      <c r="F16" s="712"/>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10"/>
      <c r="B17" s="711"/>
      <c r="C17" s="711"/>
      <c r="D17" s="711"/>
      <c r="E17" s="711"/>
      <c r="F17" s="712"/>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10"/>
      <c r="B18" s="711"/>
      <c r="C18" s="711"/>
      <c r="D18" s="711"/>
      <c r="E18" s="711"/>
      <c r="F18" s="71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7"/>
    </row>
    <row r="19" spans="1:50" ht="24.75" customHeight="1" x14ac:dyDescent="0.15">
      <c r="A19" s="710"/>
      <c r="B19" s="711"/>
      <c r="C19" s="711"/>
      <c r="D19" s="711"/>
      <c r="E19" s="711"/>
      <c r="F19" s="71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7"/>
    </row>
    <row r="20" spans="1:50" ht="24.75" customHeight="1" x14ac:dyDescent="0.15">
      <c r="A20" s="710"/>
      <c r="B20" s="711"/>
      <c r="C20" s="711"/>
      <c r="D20" s="711"/>
      <c r="E20" s="711"/>
      <c r="F20" s="71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7"/>
    </row>
    <row r="21" spans="1:50" ht="24.75" customHeight="1" x14ac:dyDescent="0.15">
      <c r="A21" s="710"/>
      <c r="B21" s="711"/>
      <c r="C21" s="711"/>
      <c r="D21" s="711"/>
      <c r="E21" s="711"/>
      <c r="F21" s="71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7"/>
    </row>
    <row r="22" spans="1:50" ht="24.75" customHeight="1" x14ac:dyDescent="0.15">
      <c r="A22" s="710"/>
      <c r="B22" s="711"/>
      <c r="C22" s="711"/>
      <c r="D22" s="711"/>
      <c r="E22" s="711"/>
      <c r="F22" s="71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7"/>
    </row>
    <row r="23" spans="1:50" ht="24.75" customHeight="1" x14ac:dyDescent="0.15">
      <c r="A23" s="710"/>
      <c r="B23" s="711"/>
      <c r="C23" s="711"/>
      <c r="D23" s="711"/>
      <c r="E23" s="711"/>
      <c r="F23" s="71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7"/>
    </row>
    <row r="24" spans="1:50" ht="24.75" customHeight="1" x14ac:dyDescent="0.15">
      <c r="A24" s="710"/>
      <c r="B24" s="711"/>
      <c r="C24" s="711"/>
      <c r="D24" s="711"/>
      <c r="E24" s="711"/>
      <c r="F24" s="71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7"/>
    </row>
    <row r="25" spans="1:50" ht="24.75" customHeight="1" x14ac:dyDescent="0.15">
      <c r="A25" s="710"/>
      <c r="B25" s="711"/>
      <c r="C25" s="711"/>
      <c r="D25" s="711"/>
      <c r="E25" s="711"/>
      <c r="F25" s="71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7"/>
    </row>
    <row r="26" spans="1:50" ht="24.75" customHeight="1" x14ac:dyDescent="0.15">
      <c r="A26" s="710"/>
      <c r="B26" s="711"/>
      <c r="C26" s="711"/>
      <c r="D26" s="711"/>
      <c r="E26" s="711"/>
      <c r="F26" s="71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7"/>
    </row>
    <row r="27" spans="1:50" ht="24.75" customHeight="1" thickBot="1" x14ac:dyDescent="0.2">
      <c r="A27" s="710"/>
      <c r="B27" s="711"/>
      <c r="C27" s="711"/>
      <c r="D27" s="711"/>
      <c r="E27" s="711"/>
      <c r="F27" s="712"/>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10"/>
      <c r="B28" s="711"/>
      <c r="C28" s="711"/>
      <c r="D28" s="711"/>
      <c r="E28" s="711"/>
      <c r="F28" s="712"/>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0"/>
      <c r="B29" s="711"/>
      <c r="C29" s="711"/>
      <c r="D29" s="711"/>
      <c r="E29" s="711"/>
      <c r="F29" s="712"/>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10"/>
      <c r="B30" s="711"/>
      <c r="C30" s="711"/>
      <c r="D30" s="711"/>
      <c r="E30" s="711"/>
      <c r="F30" s="712"/>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10"/>
      <c r="B31" s="711"/>
      <c r="C31" s="711"/>
      <c r="D31" s="711"/>
      <c r="E31" s="711"/>
      <c r="F31" s="71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7"/>
    </row>
    <row r="32" spans="1:50" ht="24.75" customHeight="1" x14ac:dyDescent="0.15">
      <c r="A32" s="710"/>
      <c r="B32" s="711"/>
      <c r="C32" s="711"/>
      <c r="D32" s="711"/>
      <c r="E32" s="711"/>
      <c r="F32" s="71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7"/>
    </row>
    <row r="33" spans="1:50" ht="24.75" customHeight="1" x14ac:dyDescent="0.15">
      <c r="A33" s="710"/>
      <c r="B33" s="711"/>
      <c r="C33" s="711"/>
      <c r="D33" s="711"/>
      <c r="E33" s="711"/>
      <c r="F33" s="71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7"/>
    </row>
    <row r="34" spans="1:50" ht="24.75" customHeight="1" x14ac:dyDescent="0.15">
      <c r="A34" s="710"/>
      <c r="B34" s="711"/>
      <c r="C34" s="711"/>
      <c r="D34" s="711"/>
      <c r="E34" s="711"/>
      <c r="F34" s="71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7"/>
    </row>
    <row r="35" spans="1:50" ht="24.75" customHeight="1" x14ac:dyDescent="0.15">
      <c r="A35" s="710"/>
      <c r="B35" s="711"/>
      <c r="C35" s="711"/>
      <c r="D35" s="711"/>
      <c r="E35" s="711"/>
      <c r="F35" s="71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7"/>
    </row>
    <row r="36" spans="1:50" ht="24.75" customHeight="1" x14ac:dyDescent="0.15">
      <c r="A36" s="710"/>
      <c r="B36" s="711"/>
      <c r="C36" s="711"/>
      <c r="D36" s="711"/>
      <c r="E36" s="711"/>
      <c r="F36" s="71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7"/>
    </row>
    <row r="37" spans="1:50" ht="24.75" customHeight="1" x14ac:dyDescent="0.15">
      <c r="A37" s="710"/>
      <c r="B37" s="711"/>
      <c r="C37" s="711"/>
      <c r="D37" s="711"/>
      <c r="E37" s="711"/>
      <c r="F37" s="71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7"/>
    </row>
    <row r="38" spans="1:50" ht="24.75" customHeight="1" x14ac:dyDescent="0.15">
      <c r="A38" s="710"/>
      <c r="B38" s="711"/>
      <c r="C38" s="711"/>
      <c r="D38" s="711"/>
      <c r="E38" s="711"/>
      <c r="F38" s="71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7"/>
    </row>
    <row r="39" spans="1:50" ht="24.75" customHeight="1" x14ac:dyDescent="0.15">
      <c r="A39" s="710"/>
      <c r="B39" s="711"/>
      <c r="C39" s="711"/>
      <c r="D39" s="711"/>
      <c r="E39" s="711"/>
      <c r="F39" s="71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7"/>
    </row>
    <row r="40" spans="1:50" ht="24.75" customHeight="1" thickBot="1" x14ac:dyDescent="0.2">
      <c r="A40" s="710"/>
      <c r="B40" s="711"/>
      <c r="C40" s="711"/>
      <c r="D40" s="711"/>
      <c r="E40" s="711"/>
      <c r="F40" s="712"/>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10"/>
      <c r="B41" s="711"/>
      <c r="C41" s="711"/>
      <c r="D41" s="711"/>
      <c r="E41" s="711"/>
      <c r="F41" s="712"/>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0"/>
      <c r="B42" s="711"/>
      <c r="C42" s="711"/>
      <c r="D42" s="711"/>
      <c r="E42" s="711"/>
      <c r="F42" s="712"/>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10"/>
      <c r="B43" s="711"/>
      <c r="C43" s="711"/>
      <c r="D43" s="711"/>
      <c r="E43" s="711"/>
      <c r="F43" s="712"/>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10"/>
      <c r="B44" s="711"/>
      <c r="C44" s="711"/>
      <c r="D44" s="711"/>
      <c r="E44" s="711"/>
      <c r="F44" s="71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7"/>
    </row>
    <row r="45" spans="1:50" ht="24.75" customHeight="1" x14ac:dyDescent="0.15">
      <c r="A45" s="710"/>
      <c r="B45" s="711"/>
      <c r="C45" s="711"/>
      <c r="D45" s="711"/>
      <c r="E45" s="711"/>
      <c r="F45" s="71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7"/>
    </row>
    <row r="46" spans="1:50" ht="24.75" customHeight="1" x14ac:dyDescent="0.15">
      <c r="A46" s="710"/>
      <c r="B46" s="711"/>
      <c r="C46" s="711"/>
      <c r="D46" s="711"/>
      <c r="E46" s="711"/>
      <c r="F46" s="71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7"/>
    </row>
    <row r="47" spans="1:50" ht="24.75" customHeight="1" x14ac:dyDescent="0.15">
      <c r="A47" s="710"/>
      <c r="B47" s="711"/>
      <c r="C47" s="711"/>
      <c r="D47" s="711"/>
      <c r="E47" s="711"/>
      <c r="F47" s="71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7"/>
    </row>
    <row r="48" spans="1:50" ht="24.75" customHeight="1" x14ac:dyDescent="0.15">
      <c r="A48" s="710"/>
      <c r="B48" s="711"/>
      <c r="C48" s="711"/>
      <c r="D48" s="711"/>
      <c r="E48" s="711"/>
      <c r="F48" s="71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7"/>
    </row>
    <row r="49" spans="1:50" ht="24.75" customHeight="1" x14ac:dyDescent="0.15">
      <c r="A49" s="710"/>
      <c r="B49" s="711"/>
      <c r="C49" s="711"/>
      <c r="D49" s="711"/>
      <c r="E49" s="711"/>
      <c r="F49" s="71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7"/>
    </row>
    <row r="50" spans="1:50" ht="24.75" customHeight="1" x14ac:dyDescent="0.15">
      <c r="A50" s="710"/>
      <c r="B50" s="711"/>
      <c r="C50" s="711"/>
      <c r="D50" s="711"/>
      <c r="E50" s="711"/>
      <c r="F50" s="71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7"/>
    </row>
    <row r="51" spans="1:50" ht="24.75" customHeight="1" x14ac:dyDescent="0.15">
      <c r="A51" s="710"/>
      <c r="B51" s="711"/>
      <c r="C51" s="711"/>
      <c r="D51" s="711"/>
      <c r="E51" s="711"/>
      <c r="F51" s="71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7"/>
    </row>
    <row r="52" spans="1:50" ht="24.75" customHeight="1" x14ac:dyDescent="0.15">
      <c r="A52" s="710"/>
      <c r="B52" s="711"/>
      <c r="C52" s="711"/>
      <c r="D52" s="711"/>
      <c r="E52" s="711"/>
      <c r="F52" s="71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7"/>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716" t="s">
        <v>34</v>
      </c>
      <c r="B55" s="717"/>
      <c r="C55" s="717"/>
      <c r="D55" s="717"/>
      <c r="E55" s="717"/>
      <c r="F55" s="718"/>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0"/>
      <c r="B56" s="711"/>
      <c r="C56" s="711"/>
      <c r="D56" s="711"/>
      <c r="E56" s="711"/>
      <c r="F56" s="712"/>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10"/>
      <c r="B57" s="711"/>
      <c r="C57" s="711"/>
      <c r="D57" s="711"/>
      <c r="E57" s="711"/>
      <c r="F57" s="712"/>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10"/>
      <c r="B58" s="711"/>
      <c r="C58" s="711"/>
      <c r="D58" s="711"/>
      <c r="E58" s="711"/>
      <c r="F58" s="71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7"/>
    </row>
    <row r="59" spans="1:50" ht="24.75" customHeight="1" x14ac:dyDescent="0.15">
      <c r="A59" s="710"/>
      <c r="B59" s="711"/>
      <c r="C59" s="711"/>
      <c r="D59" s="711"/>
      <c r="E59" s="711"/>
      <c r="F59" s="71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7"/>
    </row>
    <row r="60" spans="1:50" ht="24.75" customHeight="1" x14ac:dyDescent="0.15">
      <c r="A60" s="710"/>
      <c r="B60" s="711"/>
      <c r="C60" s="711"/>
      <c r="D60" s="711"/>
      <c r="E60" s="711"/>
      <c r="F60" s="71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7"/>
    </row>
    <row r="61" spans="1:50" ht="24.75" customHeight="1" x14ac:dyDescent="0.15">
      <c r="A61" s="710"/>
      <c r="B61" s="711"/>
      <c r="C61" s="711"/>
      <c r="D61" s="711"/>
      <c r="E61" s="711"/>
      <c r="F61" s="71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7"/>
    </row>
    <row r="62" spans="1:50" ht="24.75" customHeight="1" x14ac:dyDescent="0.15">
      <c r="A62" s="710"/>
      <c r="B62" s="711"/>
      <c r="C62" s="711"/>
      <c r="D62" s="711"/>
      <c r="E62" s="711"/>
      <c r="F62" s="71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7"/>
    </row>
    <row r="63" spans="1:50" ht="24.75" customHeight="1" x14ac:dyDescent="0.15">
      <c r="A63" s="710"/>
      <c r="B63" s="711"/>
      <c r="C63" s="711"/>
      <c r="D63" s="711"/>
      <c r="E63" s="711"/>
      <c r="F63" s="71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7"/>
    </row>
    <row r="64" spans="1:50" ht="24.75" customHeight="1" x14ac:dyDescent="0.15">
      <c r="A64" s="710"/>
      <c r="B64" s="711"/>
      <c r="C64" s="711"/>
      <c r="D64" s="711"/>
      <c r="E64" s="711"/>
      <c r="F64" s="71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7"/>
    </row>
    <row r="65" spans="1:50" ht="24.75" customHeight="1" x14ac:dyDescent="0.15">
      <c r="A65" s="710"/>
      <c r="B65" s="711"/>
      <c r="C65" s="711"/>
      <c r="D65" s="711"/>
      <c r="E65" s="711"/>
      <c r="F65" s="71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7"/>
    </row>
    <row r="66" spans="1:50" ht="24.75" customHeight="1" x14ac:dyDescent="0.15">
      <c r="A66" s="710"/>
      <c r="B66" s="711"/>
      <c r="C66" s="711"/>
      <c r="D66" s="711"/>
      <c r="E66" s="711"/>
      <c r="F66" s="71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7"/>
    </row>
    <row r="67" spans="1:50" ht="24.75" customHeight="1" thickBot="1" x14ac:dyDescent="0.2">
      <c r="A67" s="710"/>
      <c r="B67" s="711"/>
      <c r="C67" s="711"/>
      <c r="D67" s="711"/>
      <c r="E67" s="711"/>
      <c r="F67" s="712"/>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10"/>
      <c r="B68" s="711"/>
      <c r="C68" s="711"/>
      <c r="D68" s="711"/>
      <c r="E68" s="711"/>
      <c r="F68" s="712"/>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0"/>
      <c r="B69" s="711"/>
      <c r="C69" s="711"/>
      <c r="D69" s="711"/>
      <c r="E69" s="711"/>
      <c r="F69" s="712"/>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10"/>
      <c r="B70" s="711"/>
      <c r="C70" s="711"/>
      <c r="D70" s="711"/>
      <c r="E70" s="711"/>
      <c r="F70" s="712"/>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10"/>
      <c r="B71" s="711"/>
      <c r="C71" s="711"/>
      <c r="D71" s="711"/>
      <c r="E71" s="711"/>
      <c r="F71" s="71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7"/>
    </row>
    <row r="72" spans="1:50" ht="24.75" customHeight="1" x14ac:dyDescent="0.15">
      <c r="A72" s="710"/>
      <c r="B72" s="711"/>
      <c r="C72" s="711"/>
      <c r="D72" s="711"/>
      <c r="E72" s="711"/>
      <c r="F72" s="71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7"/>
    </row>
    <row r="73" spans="1:50" ht="24.75" customHeight="1" x14ac:dyDescent="0.15">
      <c r="A73" s="710"/>
      <c r="B73" s="711"/>
      <c r="C73" s="711"/>
      <c r="D73" s="711"/>
      <c r="E73" s="711"/>
      <c r="F73" s="71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7"/>
    </row>
    <row r="74" spans="1:50" ht="24.75" customHeight="1" x14ac:dyDescent="0.15">
      <c r="A74" s="710"/>
      <c r="B74" s="711"/>
      <c r="C74" s="711"/>
      <c r="D74" s="711"/>
      <c r="E74" s="711"/>
      <c r="F74" s="71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7"/>
    </row>
    <row r="75" spans="1:50" ht="24.75" customHeight="1" x14ac:dyDescent="0.15">
      <c r="A75" s="710"/>
      <c r="B75" s="711"/>
      <c r="C75" s="711"/>
      <c r="D75" s="711"/>
      <c r="E75" s="711"/>
      <c r="F75" s="71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7"/>
    </row>
    <row r="76" spans="1:50" ht="24.75" customHeight="1" x14ac:dyDescent="0.15">
      <c r="A76" s="710"/>
      <c r="B76" s="711"/>
      <c r="C76" s="711"/>
      <c r="D76" s="711"/>
      <c r="E76" s="711"/>
      <c r="F76" s="71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7"/>
    </row>
    <row r="77" spans="1:50" ht="24.75" customHeight="1" x14ac:dyDescent="0.15">
      <c r="A77" s="710"/>
      <c r="B77" s="711"/>
      <c r="C77" s="711"/>
      <c r="D77" s="711"/>
      <c r="E77" s="711"/>
      <c r="F77" s="71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7"/>
    </row>
    <row r="78" spans="1:50" ht="24.75" customHeight="1" x14ac:dyDescent="0.15">
      <c r="A78" s="710"/>
      <c r="B78" s="711"/>
      <c r="C78" s="711"/>
      <c r="D78" s="711"/>
      <c r="E78" s="711"/>
      <c r="F78" s="71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7"/>
    </row>
    <row r="79" spans="1:50" ht="24.75" customHeight="1" x14ac:dyDescent="0.15">
      <c r="A79" s="710"/>
      <c r="B79" s="711"/>
      <c r="C79" s="711"/>
      <c r="D79" s="711"/>
      <c r="E79" s="711"/>
      <c r="F79" s="71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7"/>
    </row>
    <row r="80" spans="1:50" ht="24.75" customHeight="1" thickBot="1" x14ac:dyDescent="0.2">
      <c r="A80" s="710"/>
      <c r="B80" s="711"/>
      <c r="C80" s="711"/>
      <c r="D80" s="711"/>
      <c r="E80" s="711"/>
      <c r="F80" s="712"/>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10"/>
      <c r="B81" s="711"/>
      <c r="C81" s="711"/>
      <c r="D81" s="711"/>
      <c r="E81" s="711"/>
      <c r="F81" s="712"/>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0"/>
      <c r="B82" s="711"/>
      <c r="C82" s="711"/>
      <c r="D82" s="711"/>
      <c r="E82" s="711"/>
      <c r="F82" s="712"/>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10"/>
      <c r="B83" s="711"/>
      <c r="C83" s="711"/>
      <c r="D83" s="711"/>
      <c r="E83" s="711"/>
      <c r="F83" s="712"/>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10"/>
      <c r="B84" s="711"/>
      <c r="C84" s="711"/>
      <c r="D84" s="711"/>
      <c r="E84" s="711"/>
      <c r="F84" s="71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7"/>
    </row>
    <row r="85" spans="1:50" ht="24.75" customHeight="1" x14ac:dyDescent="0.15">
      <c r="A85" s="710"/>
      <c r="B85" s="711"/>
      <c r="C85" s="711"/>
      <c r="D85" s="711"/>
      <c r="E85" s="711"/>
      <c r="F85" s="71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7"/>
    </row>
    <row r="86" spans="1:50" ht="24.75" customHeight="1" x14ac:dyDescent="0.15">
      <c r="A86" s="710"/>
      <c r="B86" s="711"/>
      <c r="C86" s="711"/>
      <c r="D86" s="711"/>
      <c r="E86" s="711"/>
      <c r="F86" s="71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7"/>
    </row>
    <row r="87" spans="1:50" ht="24.75" customHeight="1" x14ac:dyDescent="0.15">
      <c r="A87" s="710"/>
      <c r="B87" s="711"/>
      <c r="C87" s="711"/>
      <c r="D87" s="711"/>
      <c r="E87" s="711"/>
      <c r="F87" s="71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7"/>
    </row>
    <row r="88" spans="1:50" ht="24.75" customHeight="1" x14ac:dyDescent="0.15">
      <c r="A88" s="710"/>
      <c r="B88" s="711"/>
      <c r="C88" s="711"/>
      <c r="D88" s="711"/>
      <c r="E88" s="711"/>
      <c r="F88" s="71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7"/>
    </row>
    <row r="89" spans="1:50" ht="24.75" customHeight="1" x14ac:dyDescent="0.15">
      <c r="A89" s="710"/>
      <c r="B89" s="711"/>
      <c r="C89" s="711"/>
      <c r="D89" s="711"/>
      <c r="E89" s="711"/>
      <c r="F89" s="71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7"/>
    </row>
    <row r="90" spans="1:50" ht="24.75" customHeight="1" x14ac:dyDescent="0.15">
      <c r="A90" s="710"/>
      <c r="B90" s="711"/>
      <c r="C90" s="711"/>
      <c r="D90" s="711"/>
      <c r="E90" s="711"/>
      <c r="F90" s="71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7"/>
    </row>
    <row r="91" spans="1:50" ht="24.75" customHeight="1" x14ac:dyDescent="0.15">
      <c r="A91" s="710"/>
      <c r="B91" s="711"/>
      <c r="C91" s="711"/>
      <c r="D91" s="711"/>
      <c r="E91" s="711"/>
      <c r="F91" s="71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7"/>
    </row>
    <row r="92" spans="1:50" ht="24.75" customHeight="1" x14ac:dyDescent="0.15">
      <c r="A92" s="710"/>
      <c r="B92" s="711"/>
      <c r="C92" s="711"/>
      <c r="D92" s="711"/>
      <c r="E92" s="711"/>
      <c r="F92" s="71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7"/>
    </row>
    <row r="93" spans="1:50" ht="24.75" customHeight="1" thickBot="1" x14ac:dyDescent="0.2">
      <c r="A93" s="710"/>
      <c r="B93" s="711"/>
      <c r="C93" s="711"/>
      <c r="D93" s="711"/>
      <c r="E93" s="711"/>
      <c r="F93" s="712"/>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10"/>
      <c r="B94" s="711"/>
      <c r="C94" s="711"/>
      <c r="D94" s="711"/>
      <c r="E94" s="711"/>
      <c r="F94" s="712"/>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0"/>
      <c r="B95" s="711"/>
      <c r="C95" s="711"/>
      <c r="D95" s="711"/>
      <c r="E95" s="711"/>
      <c r="F95" s="712"/>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10"/>
      <c r="B96" s="711"/>
      <c r="C96" s="711"/>
      <c r="D96" s="711"/>
      <c r="E96" s="711"/>
      <c r="F96" s="712"/>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10"/>
      <c r="B97" s="711"/>
      <c r="C97" s="711"/>
      <c r="D97" s="711"/>
      <c r="E97" s="711"/>
      <c r="F97" s="71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7"/>
    </row>
    <row r="98" spans="1:50" ht="24.75" customHeight="1" x14ac:dyDescent="0.15">
      <c r="A98" s="710"/>
      <c r="B98" s="711"/>
      <c r="C98" s="711"/>
      <c r="D98" s="711"/>
      <c r="E98" s="711"/>
      <c r="F98" s="71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7"/>
    </row>
    <row r="99" spans="1:50" ht="24.75" customHeight="1" x14ac:dyDescent="0.15">
      <c r="A99" s="710"/>
      <c r="B99" s="711"/>
      <c r="C99" s="711"/>
      <c r="D99" s="711"/>
      <c r="E99" s="711"/>
      <c r="F99" s="71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7"/>
    </row>
    <row r="100" spans="1:50" ht="24.75" customHeight="1" x14ac:dyDescent="0.15">
      <c r="A100" s="710"/>
      <c r="B100" s="711"/>
      <c r="C100" s="711"/>
      <c r="D100" s="711"/>
      <c r="E100" s="711"/>
      <c r="F100" s="71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7"/>
    </row>
    <row r="101" spans="1:50" ht="24.75" customHeight="1" x14ac:dyDescent="0.15">
      <c r="A101" s="710"/>
      <c r="B101" s="711"/>
      <c r="C101" s="711"/>
      <c r="D101" s="711"/>
      <c r="E101" s="711"/>
      <c r="F101" s="71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7"/>
    </row>
    <row r="102" spans="1:50" ht="24.75" customHeight="1" x14ac:dyDescent="0.15">
      <c r="A102" s="710"/>
      <c r="B102" s="711"/>
      <c r="C102" s="711"/>
      <c r="D102" s="711"/>
      <c r="E102" s="711"/>
      <c r="F102" s="71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7"/>
    </row>
    <row r="103" spans="1:50" ht="24.75" customHeight="1" x14ac:dyDescent="0.15">
      <c r="A103" s="710"/>
      <c r="B103" s="711"/>
      <c r="C103" s="711"/>
      <c r="D103" s="711"/>
      <c r="E103" s="711"/>
      <c r="F103" s="71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7"/>
    </row>
    <row r="104" spans="1:50" ht="24.75" customHeight="1" x14ac:dyDescent="0.15">
      <c r="A104" s="710"/>
      <c r="B104" s="711"/>
      <c r="C104" s="711"/>
      <c r="D104" s="711"/>
      <c r="E104" s="711"/>
      <c r="F104" s="71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7"/>
    </row>
    <row r="105" spans="1:50" ht="24.75" customHeight="1" x14ac:dyDescent="0.15">
      <c r="A105" s="710"/>
      <c r="B105" s="711"/>
      <c r="C105" s="711"/>
      <c r="D105" s="711"/>
      <c r="E105" s="711"/>
      <c r="F105" s="71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7"/>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716" t="s">
        <v>34</v>
      </c>
      <c r="B108" s="717"/>
      <c r="C108" s="717"/>
      <c r="D108" s="717"/>
      <c r="E108" s="717"/>
      <c r="F108" s="718"/>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0"/>
      <c r="B109" s="711"/>
      <c r="C109" s="711"/>
      <c r="D109" s="711"/>
      <c r="E109" s="711"/>
      <c r="F109" s="712"/>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10"/>
      <c r="B110" s="711"/>
      <c r="C110" s="711"/>
      <c r="D110" s="711"/>
      <c r="E110" s="711"/>
      <c r="F110" s="712"/>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10"/>
      <c r="B111" s="711"/>
      <c r="C111" s="711"/>
      <c r="D111" s="711"/>
      <c r="E111" s="711"/>
      <c r="F111" s="71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7"/>
    </row>
    <row r="112" spans="1:50" ht="24.75" customHeight="1" x14ac:dyDescent="0.15">
      <c r="A112" s="710"/>
      <c r="B112" s="711"/>
      <c r="C112" s="711"/>
      <c r="D112" s="711"/>
      <c r="E112" s="711"/>
      <c r="F112" s="71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7"/>
    </row>
    <row r="113" spans="1:50" ht="24.75" customHeight="1" x14ac:dyDescent="0.15">
      <c r="A113" s="710"/>
      <c r="B113" s="711"/>
      <c r="C113" s="711"/>
      <c r="D113" s="711"/>
      <c r="E113" s="711"/>
      <c r="F113" s="71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7"/>
    </row>
    <row r="114" spans="1:50" ht="24.75" customHeight="1" x14ac:dyDescent="0.15">
      <c r="A114" s="710"/>
      <c r="B114" s="711"/>
      <c r="C114" s="711"/>
      <c r="D114" s="711"/>
      <c r="E114" s="711"/>
      <c r="F114" s="71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7"/>
    </row>
    <row r="115" spans="1:50" ht="24.75" customHeight="1" x14ac:dyDescent="0.15">
      <c r="A115" s="710"/>
      <c r="B115" s="711"/>
      <c r="C115" s="711"/>
      <c r="D115" s="711"/>
      <c r="E115" s="711"/>
      <c r="F115" s="71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7"/>
    </row>
    <row r="116" spans="1:50" ht="24.75" customHeight="1" x14ac:dyDescent="0.15">
      <c r="A116" s="710"/>
      <c r="B116" s="711"/>
      <c r="C116" s="711"/>
      <c r="D116" s="711"/>
      <c r="E116" s="711"/>
      <c r="F116" s="71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7"/>
    </row>
    <row r="117" spans="1:50" ht="24.75" customHeight="1" x14ac:dyDescent="0.15">
      <c r="A117" s="710"/>
      <c r="B117" s="711"/>
      <c r="C117" s="711"/>
      <c r="D117" s="711"/>
      <c r="E117" s="711"/>
      <c r="F117" s="71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7"/>
    </row>
    <row r="118" spans="1:50" ht="24.75" customHeight="1" x14ac:dyDescent="0.15">
      <c r="A118" s="710"/>
      <c r="B118" s="711"/>
      <c r="C118" s="711"/>
      <c r="D118" s="711"/>
      <c r="E118" s="711"/>
      <c r="F118" s="71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7"/>
    </row>
    <row r="119" spans="1:50" ht="24.75" customHeight="1" x14ac:dyDescent="0.15">
      <c r="A119" s="710"/>
      <c r="B119" s="711"/>
      <c r="C119" s="711"/>
      <c r="D119" s="711"/>
      <c r="E119" s="711"/>
      <c r="F119" s="71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7"/>
    </row>
    <row r="120" spans="1:50" ht="24.75" customHeight="1" thickBot="1" x14ac:dyDescent="0.2">
      <c r="A120" s="710"/>
      <c r="B120" s="711"/>
      <c r="C120" s="711"/>
      <c r="D120" s="711"/>
      <c r="E120" s="711"/>
      <c r="F120" s="712"/>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10"/>
      <c r="B121" s="711"/>
      <c r="C121" s="711"/>
      <c r="D121" s="711"/>
      <c r="E121" s="711"/>
      <c r="F121" s="712"/>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0"/>
      <c r="B122" s="711"/>
      <c r="C122" s="711"/>
      <c r="D122" s="711"/>
      <c r="E122" s="711"/>
      <c r="F122" s="712"/>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10"/>
      <c r="B123" s="711"/>
      <c r="C123" s="711"/>
      <c r="D123" s="711"/>
      <c r="E123" s="711"/>
      <c r="F123" s="712"/>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10"/>
      <c r="B124" s="711"/>
      <c r="C124" s="711"/>
      <c r="D124" s="711"/>
      <c r="E124" s="711"/>
      <c r="F124" s="71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7"/>
    </row>
    <row r="125" spans="1:50" ht="24.75" customHeight="1" x14ac:dyDescent="0.15">
      <c r="A125" s="710"/>
      <c r="B125" s="711"/>
      <c r="C125" s="711"/>
      <c r="D125" s="711"/>
      <c r="E125" s="711"/>
      <c r="F125" s="71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7"/>
    </row>
    <row r="126" spans="1:50" ht="24.75" customHeight="1" x14ac:dyDescent="0.15">
      <c r="A126" s="710"/>
      <c r="B126" s="711"/>
      <c r="C126" s="711"/>
      <c r="D126" s="711"/>
      <c r="E126" s="711"/>
      <c r="F126" s="71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7"/>
    </row>
    <row r="127" spans="1:50" ht="24.75" customHeight="1" x14ac:dyDescent="0.15">
      <c r="A127" s="710"/>
      <c r="B127" s="711"/>
      <c r="C127" s="711"/>
      <c r="D127" s="711"/>
      <c r="E127" s="711"/>
      <c r="F127" s="71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7"/>
    </row>
    <row r="128" spans="1:50" ht="24.75" customHeight="1" x14ac:dyDescent="0.15">
      <c r="A128" s="710"/>
      <c r="B128" s="711"/>
      <c r="C128" s="711"/>
      <c r="D128" s="711"/>
      <c r="E128" s="711"/>
      <c r="F128" s="71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7"/>
    </row>
    <row r="129" spans="1:50" ht="24.75" customHeight="1" x14ac:dyDescent="0.15">
      <c r="A129" s="710"/>
      <c r="B129" s="711"/>
      <c r="C129" s="711"/>
      <c r="D129" s="711"/>
      <c r="E129" s="711"/>
      <c r="F129" s="71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7"/>
    </row>
    <row r="130" spans="1:50" ht="24.75" customHeight="1" x14ac:dyDescent="0.15">
      <c r="A130" s="710"/>
      <c r="B130" s="711"/>
      <c r="C130" s="711"/>
      <c r="D130" s="711"/>
      <c r="E130" s="711"/>
      <c r="F130" s="71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7"/>
    </row>
    <row r="131" spans="1:50" ht="24.75" customHeight="1" x14ac:dyDescent="0.15">
      <c r="A131" s="710"/>
      <c r="B131" s="711"/>
      <c r="C131" s="711"/>
      <c r="D131" s="711"/>
      <c r="E131" s="711"/>
      <c r="F131" s="71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7"/>
    </row>
    <row r="132" spans="1:50" ht="24.75" customHeight="1" x14ac:dyDescent="0.15">
      <c r="A132" s="710"/>
      <c r="B132" s="711"/>
      <c r="C132" s="711"/>
      <c r="D132" s="711"/>
      <c r="E132" s="711"/>
      <c r="F132" s="71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7"/>
    </row>
    <row r="133" spans="1:50" ht="24.75" customHeight="1" thickBot="1" x14ac:dyDescent="0.2">
      <c r="A133" s="710"/>
      <c r="B133" s="711"/>
      <c r="C133" s="711"/>
      <c r="D133" s="711"/>
      <c r="E133" s="711"/>
      <c r="F133" s="712"/>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10"/>
      <c r="B134" s="711"/>
      <c r="C134" s="711"/>
      <c r="D134" s="711"/>
      <c r="E134" s="711"/>
      <c r="F134" s="712"/>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0"/>
      <c r="B135" s="711"/>
      <c r="C135" s="711"/>
      <c r="D135" s="711"/>
      <c r="E135" s="711"/>
      <c r="F135" s="712"/>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10"/>
      <c r="B136" s="711"/>
      <c r="C136" s="711"/>
      <c r="D136" s="711"/>
      <c r="E136" s="711"/>
      <c r="F136" s="712"/>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10"/>
      <c r="B137" s="711"/>
      <c r="C137" s="711"/>
      <c r="D137" s="711"/>
      <c r="E137" s="711"/>
      <c r="F137" s="71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7"/>
    </row>
    <row r="138" spans="1:50" ht="24.75" customHeight="1" x14ac:dyDescent="0.15">
      <c r="A138" s="710"/>
      <c r="B138" s="711"/>
      <c r="C138" s="711"/>
      <c r="D138" s="711"/>
      <c r="E138" s="711"/>
      <c r="F138" s="71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7"/>
    </row>
    <row r="139" spans="1:50" ht="24.75" customHeight="1" x14ac:dyDescent="0.15">
      <c r="A139" s="710"/>
      <c r="B139" s="711"/>
      <c r="C139" s="711"/>
      <c r="D139" s="711"/>
      <c r="E139" s="711"/>
      <c r="F139" s="71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7"/>
    </row>
    <row r="140" spans="1:50" ht="24.75" customHeight="1" x14ac:dyDescent="0.15">
      <c r="A140" s="710"/>
      <c r="B140" s="711"/>
      <c r="C140" s="711"/>
      <c r="D140" s="711"/>
      <c r="E140" s="711"/>
      <c r="F140" s="71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7"/>
    </row>
    <row r="141" spans="1:50" ht="24.75" customHeight="1" x14ac:dyDescent="0.15">
      <c r="A141" s="710"/>
      <c r="B141" s="711"/>
      <c r="C141" s="711"/>
      <c r="D141" s="711"/>
      <c r="E141" s="711"/>
      <c r="F141" s="71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7"/>
    </row>
    <row r="142" spans="1:50" ht="24.75" customHeight="1" x14ac:dyDescent="0.15">
      <c r="A142" s="710"/>
      <c r="B142" s="711"/>
      <c r="C142" s="711"/>
      <c r="D142" s="711"/>
      <c r="E142" s="711"/>
      <c r="F142" s="71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7"/>
    </row>
    <row r="143" spans="1:50" ht="24.75" customHeight="1" x14ac:dyDescent="0.15">
      <c r="A143" s="710"/>
      <c r="B143" s="711"/>
      <c r="C143" s="711"/>
      <c r="D143" s="711"/>
      <c r="E143" s="711"/>
      <c r="F143" s="71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7"/>
    </row>
    <row r="144" spans="1:50" ht="24.75" customHeight="1" x14ac:dyDescent="0.15">
      <c r="A144" s="710"/>
      <c r="B144" s="711"/>
      <c r="C144" s="711"/>
      <c r="D144" s="711"/>
      <c r="E144" s="711"/>
      <c r="F144" s="71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7"/>
    </row>
    <row r="145" spans="1:50" ht="24.75" customHeight="1" x14ac:dyDescent="0.15">
      <c r="A145" s="710"/>
      <c r="B145" s="711"/>
      <c r="C145" s="711"/>
      <c r="D145" s="711"/>
      <c r="E145" s="711"/>
      <c r="F145" s="71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7"/>
    </row>
    <row r="146" spans="1:50" ht="24.75" customHeight="1" thickBot="1" x14ac:dyDescent="0.2">
      <c r="A146" s="710"/>
      <c r="B146" s="711"/>
      <c r="C146" s="711"/>
      <c r="D146" s="711"/>
      <c r="E146" s="711"/>
      <c r="F146" s="712"/>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10"/>
      <c r="B147" s="711"/>
      <c r="C147" s="711"/>
      <c r="D147" s="711"/>
      <c r="E147" s="711"/>
      <c r="F147" s="712"/>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0"/>
      <c r="B148" s="711"/>
      <c r="C148" s="711"/>
      <c r="D148" s="711"/>
      <c r="E148" s="711"/>
      <c r="F148" s="712"/>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10"/>
      <c r="B149" s="711"/>
      <c r="C149" s="711"/>
      <c r="D149" s="711"/>
      <c r="E149" s="711"/>
      <c r="F149" s="712"/>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10"/>
      <c r="B150" s="711"/>
      <c r="C150" s="711"/>
      <c r="D150" s="711"/>
      <c r="E150" s="711"/>
      <c r="F150" s="71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7"/>
    </row>
    <row r="151" spans="1:50" ht="24.75" customHeight="1" x14ac:dyDescent="0.15">
      <c r="A151" s="710"/>
      <c r="B151" s="711"/>
      <c r="C151" s="711"/>
      <c r="D151" s="711"/>
      <c r="E151" s="711"/>
      <c r="F151" s="71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7"/>
    </row>
    <row r="152" spans="1:50" ht="24.75" customHeight="1" x14ac:dyDescent="0.15">
      <c r="A152" s="710"/>
      <c r="B152" s="711"/>
      <c r="C152" s="711"/>
      <c r="D152" s="711"/>
      <c r="E152" s="711"/>
      <c r="F152" s="71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7"/>
    </row>
    <row r="153" spans="1:50" ht="24.75" customHeight="1" x14ac:dyDescent="0.15">
      <c r="A153" s="710"/>
      <c r="B153" s="711"/>
      <c r="C153" s="711"/>
      <c r="D153" s="711"/>
      <c r="E153" s="711"/>
      <c r="F153" s="71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7"/>
    </row>
    <row r="154" spans="1:50" ht="24.75" customHeight="1" x14ac:dyDescent="0.15">
      <c r="A154" s="710"/>
      <c r="B154" s="711"/>
      <c r="C154" s="711"/>
      <c r="D154" s="711"/>
      <c r="E154" s="711"/>
      <c r="F154" s="71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7"/>
    </row>
    <row r="155" spans="1:50" ht="24.75" customHeight="1" x14ac:dyDescent="0.15">
      <c r="A155" s="710"/>
      <c r="B155" s="711"/>
      <c r="C155" s="711"/>
      <c r="D155" s="711"/>
      <c r="E155" s="711"/>
      <c r="F155" s="71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7"/>
    </row>
    <row r="156" spans="1:50" ht="24.75" customHeight="1" x14ac:dyDescent="0.15">
      <c r="A156" s="710"/>
      <c r="B156" s="711"/>
      <c r="C156" s="711"/>
      <c r="D156" s="711"/>
      <c r="E156" s="711"/>
      <c r="F156" s="71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7"/>
    </row>
    <row r="157" spans="1:50" ht="24.75" customHeight="1" x14ac:dyDescent="0.15">
      <c r="A157" s="710"/>
      <c r="B157" s="711"/>
      <c r="C157" s="711"/>
      <c r="D157" s="711"/>
      <c r="E157" s="711"/>
      <c r="F157" s="71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7"/>
    </row>
    <row r="158" spans="1:50" ht="24.75" customHeight="1" x14ac:dyDescent="0.15">
      <c r="A158" s="710"/>
      <c r="B158" s="711"/>
      <c r="C158" s="711"/>
      <c r="D158" s="711"/>
      <c r="E158" s="711"/>
      <c r="F158" s="71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7"/>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716" t="s">
        <v>34</v>
      </c>
      <c r="B161" s="717"/>
      <c r="C161" s="717"/>
      <c r="D161" s="717"/>
      <c r="E161" s="717"/>
      <c r="F161" s="718"/>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0"/>
      <c r="B162" s="711"/>
      <c r="C162" s="711"/>
      <c r="D162" s="711"/>
      <c r="E162" s="711"/>
      <c r="F162" s="712"/>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10"/>
      <c r="B163" s="711"/>
      <c r="C163" s="711"/>
      <c r="D163" s="711"/>
      <c r="E163" s="711"/>
      <c r="F163" s="712"/>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10"/>
      <c r="B164" s="711"/>
      <c r="C164" s="711"/>
      <c r="D164" s="711"/>
      <c r="E164" s="711"/>
      <c r="F164" s="71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7"/>
    </row>
    <row r="165" spans="1:50" ht="24.75" customHeight="1" x14ac:dyDescent="0.15">
      <c r="A165" s="710"/>
      <c r="B165" s="711"/>
      <c r="C165" s="711"/>
      <c r="D165" s="711"/>
      <c r="E165" s="711"/>
      <c r="F165" s="71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7"/>
    </row>
    <row r="166" spans="1:50" ht="24.75" customHeight="1" x14ac:dyDescent="0.15">
      <c r="A166" s="710"/>
      <c r="B166" s="711"/>
      <c r="C166" s="711"/>
      <c r="D166" s="711"/>
      <c r="E166" s="711"/>
      <c r="F166" s="71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7"/>
    </row>
    <row r="167" spans="1:50" ht="24.75" customHeight="1" x14ac:dyDescent="0.15">
      <c r="A167" s="710"/>
      <c r="B167" s="711"/>
      <c r="C167" s="711"/>
      <c r="D167" s="711"/>
      <c r="E167" s="711"/>
      <c r="F167" s="71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7"/>
    </row>
    <row r="168" spans="1:50" ht="24.75" customHeight="1" x14ac:dyDescent="0.15">
      <c r="A168" s="710"/>
      <c r="B168" s="711"/>
      <c r="C168" s="711"/>
      <c r="D168" s="711"/>
      <c r="E168" s="711"/>
      <c r="F168" s="71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7"/>
    </row>
    <row r="169" spans="1:50" ht="24.75" customHeight="1" x14ac:dyDescent="0.15">
      <c r="A169" s="710"/>
      <c r="B169" s="711"/>
      <c r="C169" s="711"/>
      <c r="D169" s="711"/>
      <c r="E169" s="711"/>
      <c r="F169" s="71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7"/>
    </row>
    <row r="170" spans="1:50" ht="24.75" customHeight="1" x14ac:dyDescent="0.15">
      <c r="A170" s="710"/>
      <c r="B170" s="711"/>
      <c r="C170" s="711"/>
      <c r="D170" s="711"/>
      <c r="E170" s="711"/>
      <c r="F170" s="71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7"/>
    </row>
    <row r="171" spans="1:50" ht="24.75" customHeight="1" x14ac:dyDescent="0.15">
      <c r="A171" s="710"/>
      <c r="B171" s="711"/>
      <c r="C171" s="711"/>
      <c r="D171" s="711"/>
      <c r="E171" s="711"/>
      <c r="F171" s="71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7"/>
    </row>
    <row r="172" spans="1:50" ht="24.75" customHeight="1" x14ac:dyDescent="0.15">
      <c r="A172" s="710"/>
      <c r="B172" s="711"/>
      <c r="C172" s="711"/>
      <c r="D172" s="711"/>
      <c r="E172" s="711"/>
      <c r="F172" s="71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7"/>
    </row>
    <row r="173" spans="1:50" ht="24.75" customHeight="1" thickBot="1" x14ac:dyDescent="0.2">
      <c r="A173" s="710"/>
      <c r="B173" s="711"/>
      <c r="C173" s="711"/>
      <c r="D173" s="711"/>
      <c r="E173" s="711"/>
      <c r="F173" s="712"/>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10"/>
      <c r="B174" s="711"/>
      <c r="C174" s="711"/>
      <c r="D174" s="711"/>
      <c r="E174" s="711"/>
      <c r="F174" s="712"/>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0"/>
      <c r="B175" s="711"/>
      <c r="C175" s="711"/>
      <c r="D175" s="711"/>
      <c r="E175" s="711"/>
      <c r="F175" s="712"/>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10"/>
      <c r="B176" s="711"/>
      <c r="C176" s="711"/>
      <c r="D176" s="711"/>
      <c r="E176" s="711"/>
      <c r="F176" s="712"/>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10"/>
      <c r="B177" s="711"/>
      <c r="C177" s="711"/>
      <c r="D177" s="711"/>
      <c r="E177" s="711"/>
      <c r="F177" s="71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7"/>
    </row>
    <row r="178" spans="1:50" ht="24.75" customHeight="1" x14ac:dyDescent="0.15">
      <c r="A178" s="710"/>
      <c r="B178" s="711"/>
      <c r="C178" s="711"/>
      <c r="D178" s="711"/>
      <c r="E178" s="711"/>
      <c r="F178" s="71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7"/>
    </row>
    <row r="179" spans="1:50" ht="24.75" customHeight="1" x14ac:dyDescent="0.15">
      <c r="A179" s="710"/>
      <c r="B179" s="711"/>
      <c r="C179" s="711"/>
      <c r="D179" s="711"/>
      <c r="E179" s="711"/>
      <c r="F179" s="71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7"/>
    </row>
    <row r="180" spans="1:50" ht="24.75" customHeight="1" x14ac:dyDescent="0.15">
      <c r="A180" s="710"/>
      <c r="B180" s="711"/>
      <c r="C180" s="711"/>
      <c r="D180" s="711"/>
      <c r="E180" s="711"/>
      <c r="F180" s="71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7"/>
    </row>
    <row r="181" spans="1:50" ht="24.75" customHeight="1" x14ac:dyDescent="0.15">
      <c r="A181" s="710"/>
      <c r="B181" s="711"/>
      <c r="C181" s="711"/>
      <c r="D181" s="711"/>
      <c r="E181" s="711"/>
      <c r="F181" s="71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4.75" customHeight="1" x14ac:dyDescent="0.15">
      <c r="A182" s="710"/>
      <c r="B182" s="711"/>
      <c r="C182" s="711"/>
      <c r="D182" s="711"/>
      <c r="E182" s="711"/>
      <c r="F182" s="71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4.75" customHeight="1" x14ac:dyDescent="0.15">
      <c r="A183" s="710"/>
      <c r="B183" s="711"/>
      <c r="C183" s="711"/>
      <c r="D183" s="711"/>
      <c r="E183" s="711"/>
      <c r="F183" s="71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customHeight="1" x14ac:dyDescent="0.15">
      <c r="A184" s="710"/>
      <c r="B184" s="711"/>
      <c r="C184" s="711"/>
      <c r="D184" s="711"/>
      <c r="E184" s="711"/>
      <c r="F184" s="71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customHeight="1" x14ac:dyDescent="0.15">
      <c r="A185" s="710"/>
      <c r="B185" s="711"/>
      <c r="C185" s="711"/>
      <c r="D185" s="711"/>
      <c r="E185" s="711"/>
      <c r="F185" s="71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customHeight="1" thickBot="1" x14ac:dyDescent="0.2">
      <c r="A186" s="710"/>
      <c r="B186" s="711"/>
      <c r="C186" s="711"/>
      <c r="D186" s="711"/>
      <c r="E186" s="711"/>
      <c r="F186" s="712"/>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10"/>
      <c r="B187" s="711"/>
      <c r="C187" s="711"/>
      <c r="D187" s="711"/>
      <c r="E187" s="711"/>
      <c r="F187" s="712"/>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0"/>
      <c r="B188" s="711"/>
      <c r="C188" s="711"/>
      <c r="D188" s="711"/>
      <c r="E188" s="711"/>
      <c r="F188" s="712"/>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10"/>
      <c r="B189" s="711"/>
      <c r="C189" s="711"/>
      <c r="D189" s="711"/>
      <c r="E189" s="711"/>
      <c r="F189" s="712"/>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10"/>
      <c r="B190" s="711"/>
      <c r="C190" s="711"/>
      <c r="D190" s="711"/>
      <c r="E190" s="711"/>
      <c r="F190" s="71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7"/>
    </row>
    <row r="191" spans="1:50" ht="24.75" customHeight="1" x14ac:dyDescent="0.15">
      <c r="A191" s="710"/>
      <c r="B191" s="711"/>
      <c r="C191" s="711"/>
      <c r="D191" s="711"/>
      <c r="E191" s="711"/>
      <c r="F191" s="71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7"/>
    </row>
    <row r="192" spans="1:50" ht="24.75" customHeight="1" x14ac:dyDescent="0.15">
      <c r="A192" s="710"/>
      <c r="B192" s="711"/>
      <c r="C192" s="711"/>
      <c r="D192" s="711"/>
      <c r="E192" s="711"/>
      <c r="F192" s="71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7"/>
    </row>
    <row r="193" spans="1:50" ht="24.75" customHeight="1" x14ac:dyDescent="0.15">
      <c r="A193" s="710"/>
      <c r="B193" s="711"/>
      <c r="C193" s="711"/>
      <c r="D193" s="711"/>
      <c r="E193" s="711"/>
      <c r="F193" s="71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7"/>
    </row>
    <row r="194" spans="1:50" ht="24.75" customHeight="1" x14ac:dyDescent="0.15">
      <c r="A194" s="710"/>
      <c r="B194" s="711"/>
      <c r="C194" s="711"/>
      <c r="D194" s="711"/>
      <c r="E194" s="711"/>
      <c r="F194" s="71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4.75" customHeight="1" x14ac:dyDescent="0.15">
      <c r="A195" s="710"/>
      <c r="B195" s="711"/>
      <c r="C195" s="711"/>
      <c r="D195" s="711"/>
      <c r="E195" s="711"/>
      <c r="F195" s="71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4.75" customHeight="1" x14ac:dyDescent="0.15">
      <c r="A196" s="710"/>
      <c r="B196" s="711"/>
      <c r="C196" s="711"/>
      <c r="D196" s="711"/>
      <c r="E196" s="711"/>
      <c r="F196" s="71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4.75" customHeight="1" x14ac:dyDescent="0.15">
      <c r="A197" s="710"/>
      <c r="B197" s="711"/>
      <c r="C197" s="711"/>
      <c r="D197" s="711"/>
      <c r="E197" s="711"/>
      <c r="F197" s="71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customHeight="1" x14ac:dyDescent="0.15">
      <c r="A198" s="710"/>
      <c r="B198" s="711"/>
      <c r="C198" s="711"/>
      <c r="D198" s="711"/>
      <c r="E198" s="711"/>
      <c r="F198" s="71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customHeight="1" thickBot="1" x14ac:dyDescent="0.2">
      <c r="A199" s="710"/>
      <c r="B199" s="711"/>
      <c r="C199" s="711"/>
      <c r="D199" s="711"/>
      <c r="E199" s="711"/>
      <c r="F199" s="712"/>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10"/>
      <c r="B200" s="711"/>
      <c r="C200" s="711"/>
      <c r="D200" s="711"/>
      <c r="E200" s="711"/>
      <c r="F200" s="712"/>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0"/>
      <c r="B201" s="711"/>
      <c r="C201" s="711"/>
      <c r="D201" s="711"/>
      <c r="E201" s="711"/>
      <c r="F201" s="712"/>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10"/>
      <c r="B202" s="711"/>
      <c r="C202" s="711"/>
      <c r="D202" s="711"/>
      <c r="E202" s="711"/>
      <c r="F202" s="712"/>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10"/>
      <c r="B203" s="711"/>
      <c r="C203" s="711"/>
      <c r="D203" s="711"/>
      <c r="E203" s="711"/>
      <c r="F203" s="71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7"/>
    </row>
    <row r="204" spans="1:50" ht="24.75" customHeight="1" x14ac:dyDescent="0.15">
      <c r="A204" s="710"/>
      <c r="B204" s="711"/>
      <c r="C204" s="711"/>
      <c r="D204" s="711"/>
      <c r="E204" s="711"/>
      <c r="F204" s="71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7"/>
    </row>
    <row r="205" spans="1:50" ht="24.75" customHeight="1" x14ac:dyDescent="0.15">
      <c r="A205" s="710"/>
      <c r="B205" s="711"/>
      <c r="C205" s="711"/>
      <c r="D205" s="711"/>
      <c r="E205" s="711"/>
      <c r="F205" s="71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7"/>
    </row>
    <row r="206" spans="1:50" ht="24.75" customHeight="1" x14ac:dyDescent="0.15">
      <c r="A206" s="710"/>
      <c r="B206" s="711"/>
      <c r="C206" s="711"/>
      <c r="D206" s="711"/>
      <c r="E206" s="711"/>
      <c r="F206" s="71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7"/>
    </row>
    <row r="207" spans="1:50" ht="24.75" customHeight="1" x14ac:dyDescent="0.15">
      <c r="A207" s="710"/>
      <c r="B207" s="711"/>
      <c r="C207" s="711"/>
      <c r="D207" s="711"/>
      <c r="E207" s="711"/>
      <c r="F207" s="71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4.75" customHeight="1" x14ac:dyDescent="0.15">
      <c r="A208" s="710"/>
      <c r="B208" s="711"/>
      <c r="C208" s="711"/>
      <c r="D208" s="711"/>
      <c r="E208" s="711"/>
      <c r="F208" s="71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4.75" customHeight="1" x14ac:dyDescent="0.15">
      <c r="A209" s="710"/>
      <c r="B209" s="711"/>
      <c r="C209" s="711"/>
      <c r="D209" s="711"/>
      <c r="E209" s="711"/>
      <c r="F209" s="71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4.75" customHeight="1" x14ac:dyDescent="0.15">
      <c r="A210" s="710"/>
      <c r="B210" s="711"/>
      <c r="C210" s="711"/>
      <c r="D210" s="711"/>
      <c r="E210" s="711"/>
      <c r="F210" s="71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4.75" customHeight="1" x14ac:dyDescent="0.15">
      <c r="A211" s="710"/>
      <c r="B211" s="711"/>
      <c r="C211" s="711"/>
      <c r="D211" s="711"/>
      <c r="E211" s="711"/>
      <c r="F211" s="71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0"/>
      <c r="B215" s="711"/>
      <c r="C215" s="711"/>
      <c r="D215" s="711"/>
      <c r="E215" s="711"/>
      <c r="F215" s="712"/>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10"/>
      <c r="B216" s="711"/>
      <c r="C216" s="711"/>
      <c r="D216" s="711"/>
      <c r="E216" s="711"/>
      <c r="F216" s="712"/>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10"/>
      <c r="B217" s="711"/>
      <c r="C217" s="711"/>
      <c r="D217" s="711"/>
      <c r="E217" s="711"/>
      <c r="F217" s="71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7"/>
    </row>
    <row r="218" spans="1:50" ht="24.75" customHeight="1" x14ac:dyDescent="0.15">
      <c r="A218" s="710"/>
      <c r="B218" s="711"/>
      <c r="C218" s="711"/>
      <c r="D218" s="711"/>
      <c r="E218" s="711"/>
      <c r="F218" s="71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7"/>
    </row>
    <row r="219" spans="1:50" ht="24.75" customHeight="1" x14ac:dyDescent="0.15">
      <c r="A219" s="710"/>
      <c r="B219" s="711"/>
      <c r="C219" s="711"/>
      <c r="D219" s="711"/>
      <c r="E219" s="711"/>
      <c r="F219" s="71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7"/>
    </row>
    <row r="220" spans="1:50" ht="24.75" customHeight="1" x14ac:dyDescent="0.15">
      <c r="A220" s="710"/>
      <c r="B220" s="711"/>
      <c r="C220" s="711"/>
      <c r="D220" s="711"/>
      <c r="E220" s="711"/>
      <c r="F220" s="71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4.75" customHeight="1" x14ac:dyDescent="0.15">
      <c r="A221" s="710"/>
      <c r="B221" s="711"/>
      <c r="C221" s="711"/>
      <c r="D221" s="711"/>
      <c r="E221" s="711"/>
      <c r="F221" s="71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4.75" customHeight="1" x14ac:dyDescent="0.15">
      <c r="A222" s="710"/>
      <c r="B222" s="711"/>
      <c r="C222" s="711"/>
      <c r="D222" s="711"/>
      <c r="E222" s="711"/>
      <c r="F222" s="71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4.75" customHeight="1" x14ac:dyDescent="0.15">
      <c r="A223" s="710"/>
      <c r="B223" s="711"/>
      <c r="C223" s="711"/>
      <c r="D223" s="711"/>
      <c r="E223" s="711"/>
      <c r="F223" s="71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4.75" customHeight="1" x14ac:dyDescent="0.15">
      <c r="A224" s="710"/>
      <c r="B224" s="711"/>
      <c r="C224" s="711"/>
      <c r="D224" s="711"/>
      <c r="E224" s="711"/>
      <c r="F224" s="71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4.75" customHeight="1" x14ac:dyDescent="0.15">
      <c r="A225" s="710"/>
      <c r="B225" s="711"/>
      <c r="C225" s="711"/>
      <c r="D225" s="711"/>
      <c r="E225" s="711"/>
      <c r="F225" s="71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4.75" customHeight="1" thickBot="1" x14ac:dyDescent="0.2">
      <c r="A226" s="710"/>
      <c r="B226" s="711"/>
      <c r="C226" s="711"/>
      <c r="D226" s="711"/>
      <c r="E226" s="711"/>
      <c r="F226" s="712"/>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10"/>
      <c r="B227" s="711"/>
      <c r="C227" s="711"/>
      <c r="D227" s="711"/>
      <c r="E227" s="711"/>
      <c r="F227" s="712"/>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0"/>
      <c r="B228" s="711"/>
      <c r="C228" s="711"/>
      <c r="D228" s="711"/>
      <c r="E228" s="711"/>
      <c r="F228" s="712"/>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10"/>
      <c r="B229" s="711"/>
      <c r="C229" s="711"/>
      <c r="D229" s="711"/>
      <c r="E229" s="711"/>
      <c r="F229" s="712"/>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10"/>
      <c r="B230" s="711"/>
      <c r="C230" s="711"/>
      <c r="D230" s="711"/>
      <c r="E230" s="711"/>
      <c r="F230" s="71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7"/>
    </row>
    <row r="231" spans="1:50" ht="24.75" customHeight="1" x14ac:dyDescent="0.15">
      <c r="A231" s="710"/>
      <c r="B231" s="711"/>
      <c r="C231" s="711"/>
      <c r="D231" s="711"/>
      <c r="E231" s="711"/>
      <c r="F231" s="71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7"/>
    </row>
    <row r="232" spans="1:50" ht="24.75" customHeight="1" x14ac:dyDescent="0.15">
      <c r="A232" s="710"/>
      <c r="B232" s="711"/>
      <c r="C232" s="711"/>
      <c r="D232" s="711"/>
      <c r="E232" s="711"/>
      <c r="F232" s="71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7"/>
    </row>
    <row r="233" spans="1:50" ht="24.75" customHeight="1" x14ac:dyDescent="0.15">
      <c r="A233" s="710"/>
      <c r="B233" s="711"/>
      <c r="C233" s="711"/>
      <c r="D233" s="711"/>
      <c r="E233" s="711"/>
      <c r="F233" s="71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7"/>
    </row>
    <row r="234" spans="1:50" ht="24.75" customHeight="1" x14ac:dyDescent="0.15">
      <c r="A234" s="710"/>
      <c r="B234" s="711"/>
      <c r="C234" s="711"/>
      <c r="D234" s="711"/>
      <c r="E234" s="711"/>
      <c r="F234" s="71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7"/>
    </row>
    <row r="235" spans="1:50" ht="24.75" customHeight="1" x14ac:dyDescent="0.15">
      <c r="A235" s="710"/>
      <c r="B235" s="711"/>
      <c r="C235" s="711"/>
      <c r="D235" s="711"/>
      <c r="E235" s="711"/>
      <c r="F235" s="71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7"/>
    </row>
    <row r="236" spans="1:50" ht="24.75" customHeight="1" x14ac:dyDescent="0.15">
      <c r="A236" s="710"/>
      <c r="B236" s="711"/>
      <c r="C236" s="711"/>
      <c r="D236" s="711"/>
      <c r="E236" s="711"/>
      <c r="F236" s="71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7"/>
    </row>
    <row r="237" spans="1:50" ht="24.75" customHeight="1" x14ac:dyDescent="0.15">
      <c r="A237" s="710"/>
      <c r="B237" s="711"/>
      <c r="C237" s="711"/>
      <c r="D237" s="711"/>
      <c r="E237" s="711"/>
      <c r="F237" s="71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7"/>
    </row>
    <row r="238" spans="1:50" ht="24.75" customHeight="1" x14ac:dyDescent="0.15">
      <c r="A238" s="710"/>
      <c r="B238" s="711"/>
      <c r="C238" s="711"/>
      <c r="D238" s="711"/>
      <c r="E238" s="711"/>
      <c r="F238" s="71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7"/>
    </row>
    <row r="239" spans="1:50" ht="24.75" customHeight="1" thickBot="1" x14ac:dyDescent="0.2">
      <c r="A239" s="710"/>
      <c r="B239" s="711"/>
      <c r="C239" s="711"/>
      <c r="D239" s="711"/>
      <c r="E239" s="711"/>
      <c r="F239" s="712"/>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10"/>
      <c r="B240" s="711"/>
      <c r="C240" s="711"/>
      <c r="D240" s="711"/>
      <c r="E240" s="711"/>
      <c r="F240" s="712"/>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0"/>
      <c r="B241" s="711"/>
      <c r="C241" s="711"/>
      <c r="D241" s="711"/>
      <c r="E241" s="711"/>
      <c r="F241" s="712"/>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10"/>
      <c r="B242" s="711"/>
      <c r="C242" s="711"/>
      <c r="D242" s="711"/>
      <c r="E242" s="711"/>
      <c r="F242" s="712"/>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10"/>
      <c r="B243" s="711"/>
      <c r="C243" s="711"/>
      <c r="D243" s="711"/>
      <c r="E243" s="711"/>
      <c r="F243" s="71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7"/>
    </row>
    <row r="244" spans="1:50" ht="24.75" customHeight="1" x14ac:dyDescent="0.15">
      <c r="A244" s="710"/>
      <c r="B244" s="711"/>
      <c r="C244" s="711"/>
      <c r="D244" s="711"/>
      <c r="E244" s="711"/>
      <c r="F244" s="71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7"/>
    </row>
    <row r="245" spans="1:50" ht="24.75" customHeight="1" x14ac:dyDescent="0.15">
      <c r="A245" s="710"/>
      <c r="B245" s="711"/>
      <c r="C245" s="711"/>
      <c r="D245" s="711"/>
      <c r="E245" s="711"/>
      <c r="F245" s="71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7"/>
    </row>
    <row r="246" spans="1:50" ht="24.75" customHeight="1" x14ac:dyDescent="0.15">
      <c r="A246" s="710"/>
      <c r="B246" s="711"/>
      <c r="C246" s="711"/>
      <c r="D246" s="711"/>
      <c r="E246" s="711"/>
      <c r="F246" s="71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7"/>
    </row>
    <row r="247" spans="1:50" ht="24.75" customHeight="1" x14ac:dyDescent="0.15">
      <c r="A247" s="710"/>
      <c r="B247" s="711"/>
      <c r="C247" s="711"/>
      <c r="D247" s="711"/>
      <c r="E247" s="711"/>
      <c r="F247" s="71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7"/>
    </row>
    <row r="248" spans="1:50" ht="24.75" customHeight="1" x14ac:dyDescent="0.15">
      <c r="A248" s="710"/>
      <c r="B248" s="711"/>
      <c r="C248" s="711"/>
      <c r="D248" s="711"/>
      <c r="E248" s="711"/>
      <c r="F248" s="71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7"/>
    </row>
    <row r="249" spans="1:50" ht="24.75" customHeight="1" x14ac:dyDescent="0.15">
      <c r="A249" s="710"/>
      <c r="B249" s="711"/>
      <c r="C249" s="711"/>
      <c r="D249" s="711"/>
      <c r="E249" s="711"/>
      <c r="F249" s="71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7"/>
    </row>
    <row r="250" spans="1:50" ht="24.75" customHeight="1" x14ac:dyDescent="0.15">
      <c r="A250" s="710"/>
      <c r="B250" s="711"/>
      <c r="C250" s="711"/>
      <c r="D250" s="711"/>
      <c r="E250" s="711"/>
      <c r="F250" s="71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7"/>
    </row>
    <row r="251" spans="1:50" ht="24.75" customHeight="1" x14ac:dyDescent="0.15">
      <c r="A251" s="710"/>
      <c r="B251" s="711"/>
      <c r="C251" s="711"/>
      <c r="D251" s="711"/>
      <c r="E251" s="711"/>
      <c r="F251" s="71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7"/>
    </row>
    <row r="252" spans="1:50" ht="24.75" customHeight="1" thickBot="1" x14ac:dyDescent="0.2">
      <c r="A252" s="710"/>
      <c r="B252" s="711"/>
      <c r="C252" s="711"/>
      <c r="D252" s="711"/>
      <c r="E252" s="711"/>
      <c r="F252" s="712"/>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10"/>
      <c r="B253" s="711"/>
      <c r="C253" s="711"/>
      <c r="D253" s="711"/>
      <c r="E253" s="711"/>
      <c r="F253" s="712"/>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0"/>
      <c r="B254" s="711"/>
      <c r="C254" s="711"/>
      <c r="D254" s="711"/>
      <c r="E254" s="711"/>
      <c r="F254" s="712"/>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10"/>
      <c r="B255" s="711"/>
      <c r="C255" s="711"/>
      <c r="D255" s="711"/>
      <c r="E255" s="711"/>
      <c r="F255" s="712"/>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10"/>
      <c r="B256" s="711"/>
      <c r="C256" s="711"/>
      <c r="D256" s="711"/>
      <c r="E256" s="711"/>
      <c r="F256" s="71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7"/>
    </row>
    <row r="257" spans="1:50" ht="24.75" customHeight="1" x14ac:dyDescent="0.15">
      <c r="A257" s="710"/>
      <c r="B257" s="711"/>
      <c r="C257" s="711"/>
      <c r="D257" s="711"/>
      <c r="E257" s="711"/>
      <c r="F257" s="71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7"/>
    </row>
    <row r="258" spans="1:50" ht="24.75" customHeight="1" x14ac:dyDescent="0.15">
      <c r="A258" s="710"/>
      <c r="B258" s="711"/>
      <c r="C258" s="711"/>
      <c r="D258" s="711"/>
      <c r="E258" s="711"/>
      <c r="F258" s="71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7"/>
    </row>
    <row r="259" spans="1:50" ht="24.75" customHeight="1" x14ac:dyDescent="0.15">
      <c r="A259" s="710"/>
      <c r="B259" s="711"/>
      <c r="C259" s="711"/>
      <c r="D259" s="711"/>
      <c r="E259" s="711"/>
      <c r="F259" s="71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7"/>
    </row>
    <row r="260" spans="1:50" ht="24.75" customHeight="1" x14ac:dyDescent="0.15">
      <c r="A260" s="710"/>
      <c r="B260" s="711"/>
      <c r="C260" s="711"/>
      <c r="D260" s="711"/>
      <c r="E260" s="711"/>
      <c r="F260" s="71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7"/>
    </row>
    <row r="261" spans="1:50" ht="24.75" customHeight="1" x14ac:dyDescent="0.15">
      <c r="A261" s="710"/>
      <c r="B261" s="711"/>
      <c r="C261" s="711"/>
      <c r="D261" s="711"/>
      <c r="E261" s="711"/>
      <c r="F261" s="71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7"/>
    </row>
    <row r="262" spans="1:50" ht="24.75" customHeight="1" x14ac:dyDescent="0.15">
      <c r="A262" s="710"/>
      <c r="B262" s="711"/>
      <c r="C262" s="711"/>
      <c r="D262" s="711"/>
      <c r="E262" s="711"/>
      <c r="F262" s="71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7"/>
    </row>
    <row r="263" spans="1:50" ht="24.75" customHeight="1" x14ac:dyDescent="0.15">
      <c r="A263" s="710"/>
      <c r="B263" s="711"/>
      <c r="C263" s="711"/>
      <c r="D263" s="711"/>
      <c r="E263" s="711"/>
      <c r="F263" s="71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7"/>
    </row>
    <row r="264" spans="1:50" ht="24.75" customHeight="1" x14ac:dyDescent="0.15">
      <c r="A264" s="710"/>
      <c r="B264" s="711"/>
      <c r="C264" s="711"/>
      <c r="D264" s="711"/>
      <c r="E264" s="711"/>
      <c r="F264" s="71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7"/>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7" t="s">
        <v>33</v>
      </c>
      <c r="AL3" s="241"/>
      <c r="AM3" s="241"/>
      <c r="AN3" s="241"/>
      <c r="AO3" s="241"/>
      <c r="AP3" s="241"/>
      <c r="AQ3" s="241" t="s">
        <v>23</v>
      </c>
      <c r="AR3" s="241"/>
      <c r="AS3" s="241"/>
      <c r="AT3" s="241"/>
      <c r="AU3" s="92" t="s">
        <v>24</v>
      </c>
      <c r="AV3" s="93"/>
      <c r="AW3" s="93"/>
      <c r="AX3" s="588"/>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7" t="s">
        <v>33</v>
      </c>
      <c r="AL36" s="241"/>
      <c r="AM36" s="241"/>
      <c r="AN36" s="241"/>
      <c r="AO36" s="241"/>
      <c r="AP36" s="241"/>
      <c r="AQ36" s="241" t="s">
        <v>23</v>
      </c>
      <c r="AR36" s="241"/>
      <c r="AS36" s="241"/>
      <c r="AT36" s="241"/>
      <c r="AU36" s="92" t="s">
        <v>24</v>
      </c>
      <c r="AV36" s="93"/>
      <c r="AW36" s="93"/>
      <c r="AX36" s="588"/>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7" t="s">
        <v>33</v>
      </c>
      <c r="AL69" s="241"/>
      <c r="AM69" s="241"/>
      <c r="AN69" s="241"/>
      <c r="AO69" s="241"/>
      <c r="AP69" s="241"/>
      <c r="AQ69" s="241" t="s">
        <v>23</v>
      </c>
      <c r="AR69" s="241"/>
      <c r="AS69" s="241"/>
      <c r="AT69" s="241"/>
      <c r="AU69" s="92" t="s">
        <v>24</v>
      </c>
      <c r="AV69" s="93"/>
      <c r="AW69" s="93"/>
      <c r="AX69" s="588"/>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7" t="s">
        <v>33</v>
      </c>
      <c r="AL102" s="241"/>
      <c r="AM102" s="241"/>
      <c r="AN102" s="241"/>
      <c r="AO102" s="241"/>
      <c r="AP102" s="241"/>
      <c r="AQ102" s="241" t="s">
        <v>23</v>
      </c>
      <c r="AR102" s="241"/>
      <c r="AS102" s="241"/>
      <c r="AT102" s="241"/>
      <c r="AU102" s="92" t="s">
        <v>24</v>
      </c>
      <c r="AV102" s="93"/>
      <c r="AW102" s="93"/>
      <c r="AX102" s="588"/>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7" t="s">
        <v>414</v>
      </c>
      <c r="AL135" s="241"/>
      <c r="AM135" s="241"/>
      <c r="AN135" s="241"/>
      <c r="AO135" s="241"/>
      <c r="AP135" s="241"/>
      <c r="AQ135" s="241" t="s">
        <v>23</v>
      </c>
      <c r="AR135" s="241"/>
      <c r="AS135" s="241"/>
      <c r="AT135" s="241"/>
      <c r="AU135" s="92" t="s">
        <v>24</v>
      </c>
      <c r="AV135" s="93"/>
      <c r="AW135" s="93"/>
      <c r="AX135" s="588"/>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7" t="s">
        <v>414</v>
      </c>
      <c r="AL168" s="241"/>
      <c r="AM168" s="241"/>
      <c r="AN168" s="241"/>
      <c r="AO168" s="241"/>
      <c r="AP168" s="241"/>
      <c r="AQ168" s="241" t="s">
        <v>23</v>
      </c>
      <c r="AR168" s="241"/>
      <c r="AS168" s="241"/>
      <c r="AT168" s="241"/>
      <c r="AU168" s="92" t="s">
        <v>24</v>
      </c>
      <c r="AV168" s="93"/>
      <c r="AW168" s="93"/>
      <c r="AX168" s="588"/>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7" t="s">
        <v>414</v>
      </c>
      <c r="AL201" s="241"/>
      <c r="AM201" s="241"/>
      <c r="AN201" s="241"/>
      <c r="AO201" s="241"/>
      <c r="AP201" s="241"/>
      <c r="AQ201" s="241" t="s">
        <v>23</v>
      </c>
      <c r="AR201" s="241"/>
      <c r="AS201" s="241"/>
      <c r="AT201" s="241"/>
      <c r="AU201" s="92" t="s">
        <v>24</v>
      </c>
      <c r="AV201" s="93"/>
      <c r="AW201" s="93"/>
      <c r="AX201" s="588"/>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7" t="s">
        <v>429</v>
      </c>
      <c r="AL234" s="241"/>
      <c r="AM234" s="241"/>
      <c r="AN234" s="241"/>
      <c r="AO234" s="241"/>
      <c r="AP234" s="241"/>
      <c r="AQ234" s="241" t="s">
        <v>23</v>
      </c>
      <c r="AR234" s="241"/>
      <c r="AS234" s="241"/>
      <c r="AT234" s="241"/>
      <c r="AU234" s="92" t="s">
        <v>24</v>
      </c>
      <c r="AV234" s="93"/>
      <c r="AW234" s="93"/>
      <c r="AX234" s="588"/>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7" t="s">
        <v>414</v>
      </c>
      <c r="AL267" s="241"/>
      <c r="AM267" s="241"/>
      <c r="AN267" s="241"/>
      <c r="AO267" s="241"/>
      <c r="AP267" s="241"/>
      <c r="AQ267" s="241" t="s">
        <v>23</v>
      </c>
      <c r="AR267" s="241"/>
      <c r="AS267" s="241"/>
      <c r="AT267" s="241"/>
      <c r="AU267" s="92" t="s">
        <v>24</v>
      </c>
      <c r="AV267" s="93"/>
      <c r="AW267" s="93"/>
      <c r="AX267" s="588"/>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7" t="s">
        <v>33</v>
      </c>
      <c r="AL300" s="241"/>
      <c r="AM300" s="241"/>
      <c r="AN300" s="241"/>
      <c r="AO300" s="241"/>
      <c r="AP300" s="241"/>
      <c r="AQ300" s="241" t="s">
        <v>23</v>
      </c>
      <c r="AR300" s="241"/>
      <c r="AS300" s="241"/>
      <c r="AT300" s="241"/>
      <c r="AU300" s="92" t="s">
        <v>24</v>
      </c>
      <c r="AV300" s="93"/>
      <c r="AW300" s="93"/>
      <c r="AX300" s="588"/>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7" t="s">
        <v>414</v>
      </c>
      <c r="AL333" s="241"/>
      <c r="AM333" s="241"/>
      <c r="AN333" s="241"/>
      <c r="AO333" s="241"/>
      <c r="AP333" s="241"/>
      <c r="AQ333" s="241" t="s">
        <v>23</v>
      </c>
      <c r="AR333" s="241"/>
      <c r="AS333" s="241"/>
      <c r="AT333" s="241"/>
      <c r="AU333" s="92" t="s">
        <v>24</v>
      </c>
      <c r="AV333" s="93"/>
      <c r="AW333" s="93"/>
      <c r="AX333" s="588"/>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7" t="s">
        <v>33</v>
      </c>
      <c r="AL366" s="241"/>
      <c r="AM366" s="241"/>
      <c r="AN366" s="241"/>
      <c r="AO366" s="241"/>
      <c r="AP366" s="241"/>
      <c r="AQ366" s="241" t="s">
        <v>23</v>
      </c>
      <c r="AR366" s="241"/>
      <c r="AS366" s="241"/>
      <c r="AT366" s="241"/>
      <c r="AU366" s="92" t="s">
        <v>24</v>
      </c>
      <c r="AV366" s="93"/>
      <c r="AW366" s="93"/>
      <c r="AX366" s="588"/>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7" t="s">
        <v>414</v>
      </c>
      <c r="AL399" s="241"/>
      <c r="AM399" s="241"/>
      <c r="AN399" s="241"/>
      <c r="AO399" s="241"/>
      <c r="AP399" s="241"/>
      <c r="AQ399" s="241" t="s">
        <v>23</v>
      </c>
      <c r="AR399" s="241"/>
      <c r="AS399" s="241"/>
      <c r="AT399" s="241"/>
      <c r="AU399" s="92" t="s">
        <v>24</v>
      </c>
      <c r="AV399" s="93"/>
      <c r="AW399" s="93"/>
      <c r="AX399" s="588"/>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7" t="s">
        <v>33</v>
      </c>
      <c r="AL432" s="241"/>
      <c r="AM432" s="241"/>
      <c r="AN432" s="241"/>
      <c r="AO432" s="241"/>
      <c r="AP432" s="241"/>
      <c r="AQ432" s="241" t="s">
        <v>23</v>
      </c>
      <c r="AR432" s="241"/>
      <c r="AS432" s="241"/>
      <c r="AT432" s="241"/>
      <c r="AU432" s="92" t="s">
        <v>24</v>
      </c>
      <c r="AV432" s="93"/>
      <c r="AW432" s="93"/>
      <c r="AX432" s="588"/>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7" t="s">
        <v>33</v>
      </c>
      <c r="AL465" s="241"/>
      <c r="AM465" s="241"/>
      <c r="AN465" s="241"/>
      <c r="AO465" s="241"/>
      <c r="AP465" s="241"/>
      <c r="AQ465" s="241" t="s">
        <v>23</v>
      </c>
      <c r="AR465" s="241"/>
      <c r="AS465" s="241"/>
      <c r="AT465" s="241"/>
      <c r="AU465" s="92" t="s">
        <v>24</v>
      </c>
      <c r="AV465" s="93"/>
      <c r="AW465" s="93"/>
      <c r="AX465" s="588"/>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7" t="s">
        <v>33</v>
      </c>
      <c r="AL498" s="241"/>
      <c r="AM498" s="241"/>
      <c r="AN498" s="241"/>
      <c r="AO498" s="241"/>
      <c r="AP498" s="241"/>
      <c r="AQ498" s="241" t="s">
        <v>23</v>
      </c>
      <c r="AR498" s="241"/>
      <c r="AS498" s="241"/>
      <c r="AT498" s="241"/>
      <c r="AU498" s="92" t="s">
        <v>24</v>
      </c>
      <c r="AV498" s="93"/>
      <c r="AW498" s="93"/>
      <c r="AX498" s="588"/>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7" t="s">
        <v>414</v>
      </c>
      <c r="AL531" s="241"/>
      <c r="AM531" s="241"/>
      <c r="AN531" s="241"/>
      <c r="AO531" s="241"/>
      <c r="AP531" s="241"/>
      <c r="AQ531" s="241" t="s">
        <v>23</v>
      </c>
      <c r="AR531" s="241"/>
      <c r="AS531" s="241"/>
      <c r="AT531" s="241"/>
      <c r="AU531" s="92" t="s">
        <v>24</v>
      </c>
      <c r="AV531" s="93"/>
      <c r="AW531" s="93"/>
      <c r="AX531" s="588"/>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7" t="s">
        <v>33</v>
      </c>
      <c r="AL564" s="241"/>
      <c r="AM564" s="241"/>
      <c r="AN564" s="241"/>
      <c r="AO564" s="241"/>
      <c r="AP564" s="241"/>
      <c r="AQ564" s="241" t="s">
        <v>23</v>
      </c>
      <c r="AR564" s="241"/>
      <c r="AS564" s="241"/>
      <c r="AT564" s="241"/>
      <c r="AU564" s="92" t="s">
        <v>24</v>
      </c>
      <c r="AV564" s="93"/>
      <c r="AW564" s="93"/>
      <c r="AX564" s="588"/>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7" t="s">
        <v>414</v>
      </c>
      <c r="AL597" s="241"/>
      <c r="AM597" s="241"/>
      <c r="AN597" s="241"/>
      <c r="AO597" s="241"/>
      <c r="AP597" s="241"/>
      <c r="AQ597" s="241" t="s">
        <v>23</v>
      </c>
      <c r="AR597" s="241"/>
      <c r="AS597" s="241"/>
      <c r="AT597" s="241"/>
      <c r="AU597" s="92" t="s">
        <v>24</v>
      </c>
      <c r="AV597" s="93"/>
      <c r="AW597" s="93"/>
      <c r="AX597" s="588"/>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7" t="s">
        <v>33</v>
      </c>
      <c r="AL630" s="241"/>
      <c r="AM630" s="241"/>
      <c r="AN630" s="241"/>
      <c r="AO630" s="241"/>
      <c r="AP630" s="241"/>
      <c r="AQ630" s="241" t="s">
        <v>23</v>
      </c>
      <c r="AR630" s="241"/>
      <c r="AS630" s="241"/>
      <c r="AT630" s="241"/>
      <c r="AU630" s="92" t="s">
        <v>24</v>
      </c>
      <c r="AV630" s="93"/>
      <c r="AW630" s="93"/>
      <c r="AX630" s="588"/>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7" t="s">
        <v>414</v>
      </c>
      <c r="AL663" s="241"/>
      <c r="AM663" s="241"/>
      <c r="AN663" s="241"/>
      <c r="AO663" s="241"/>
      <c r="AP663" s="241"/>
      <c r="AQ663" s="241" t="s">
        <v>23</v>
      </c>
      <c r="AR663" s="241"/>
      <c r="AS663" s="241"/>
      <c r="AT663" s="241"/>
      <c r="AU663" s="92" t="s">
        <v>24</v>
      </c>
      <c r="AV663" s="93"/>
      <c r="AW663" s="93"/>
      <c r="AX663" s="588"/>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7" t="s">
        <v>414</v>
      </c>
      <c r="AL696" s="241"/>
      <c r="AM696" s="241"/>
      <c r="AN696" s="241"/>
      <c r="AO696" s="241"/>
      <c r="AP696" s="241"/>
      <c r="AQ696" s="241" t="s">
        <v>23</v>
      </c>
      <c r="AR696" s="241"/>
      <c r="AS696" s="241"/>
      <c r="AT696" s="241"/>
      <c r="AU696" s="92" t="s">
        <v>24</v>
      </c>
      <c r="AV696" s="93"/>
      <c r="AW696" s="93"/>
      <c r="AX696" s="588"/>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7" t="s">
        <v>33</v>
      </c>
      <c r="AL729" s="241"/>
      <c r="AM729" s="241"/>
      <c r="AN729" s="241"/>
      <c r="AO729" s="241"/>
      <c r="AP729" s="241"/>
      <c r="AQ729" s="241" t="s">
        <v>23</v>
      </c>
      <c r="AR729" s="241"/>
      <c r="AS729" s="241"/>
      <c r="AT729" s="241"/>
      <c r="AU729" s="92" t="s">
        <v>24</v>
      </c>
      <c r="AV729" s="93"/>
      <c r="AW729" s="93"/>
      <c r="AX729" s="588"/>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7" t="s">
        <v>414</v>
      </c>
      <c r="AL762" s="241"/>
      <c r="AM762" s="241"/>
      <c r="AN762" s="241"/>
      <c r="AO762" s="241"/>
      <c r="AP762" s="241"/>
      <c r="AQ762" s="241" t="s">
        <v>23</v>
      </c>
      <c r="AR762" s="241"/>
      <c r="AS762" s="241"/>
      <c r="AT762" s="241"/>
      <c r="AU762" s="92" t="s">
        <v>24</v>
      </c>
      <c r="AV762" s="93"/>
      <c r="AW762" s="93"/>
      <c r="AX762" s="588"/>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7" t="s">
        <v>33</v>
      </c>
      <c r="AL795" s="241"/>
      <c r="AM795" s="241"/>
      <c r="AN795" s="241"/>
      <c r="AO795" s="241"/>
      <c r="AP795" s="241"/>
      <c r="AQ795" s="241" t="s">
        <v>23</v>
      </c>
      <c r="AR795" s="241"/>
      <c r="AS795" s="241"/>
      <c r="AT795" s="241"/>
      <c r="AU795" s="92" t="s">
        <v>24</v>
      </c>
      <c r="AV795" s="93"/>
      <c r="AW795" s="93"/>
      <c r="AX795" s="588"/>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7" t="s">
        <v>33</v>
      </c>
      <c r="AL828" s="241"/>
      <c r="AM828" s="241"/>
      <c r="AN828" s="241"/>
      <c r="AO828" s="241"/>
      <c r="AP828" s="241"/>
      <c r="AQ828" s="241" t="s">
        <v>23</v>
      </c>
      <c r="AR828" s="241"/>
      <c r="AS828" s="241"/>
      <c r="AT828" s="241"/>
      <c r="AU828" s="92" t="s">
        <v>24</v>
      </c>
      <c r="AV828" s="93"/>
      <c r="AW828" s="93"/>
      <c r="AX828" s="588"/>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7" t="s">
        <v>414</v>
      </c>
      <c r="AL861" s="241"/>
      <c r="AM861" s="241"/>
      <c r="AN861" s="241"/>
      <c r="AO861" s="241"/>
      <c r="AP861" s="241"/>
      <c r="AQ861" s="241" t="s">
        <v>23</v>
      </c>
      <c r="AR861" s="241"/>
      <c r="AS861" s="241"/>
      <c r="AT861" s="241"/>
      <c r="AU861" s="92" t="s">
        <v>24</v>
      </c>
      <c r="AV861" s="93"/>
      <c r="AW861" s="93"/>
      <c r="AX861" s="588"/>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7" t="s">
        <v>414</v>
      </c>
      <c r="AL894" s="241"/>
      <c r="AM894" s="241"/>
      <c r="AN894" s="241"/>
      <c r="AO894" s="241"/>
      <c r="AP894" s="241"/>
      <c r="AQ894" s="241" t="s">
        <v>23</v>
      </c>
      <c r="AR894" s="241"/>
      <c r="AS894" s="241"/>
      <c r="AT894" s="241"/>
      <c r="AU894" s="92" t="s">
        <v>24</v>
      </c>
      <c r="AV894" s="93"/>
      <c r="AW894" s="93"/>
      <c r="AX894" s="588"/>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7" t="s">
        <v>33</v>
      </c>
      <c r="AL927" s="241"/>
      <c r="AM927" s="241"/>
      <c r="AN927" s="241"/>
      <c r="AO927" s="241"/>
      <c r="AP927" s="241"/>
      <c r="AQ927" s="241" t="s">
        <v>23</v>
      </c>
      <c r="AR927" s="241"/>
      <c r="AS927" s="241"/>
      <c r="AT927" s="241"/>
      <c r="AU927" s="92" t="s">
        <v>24</v>
      </c>
      <c r="AV927" s="93"/>
      <c r="AW927" s="93"/>
      <c r="AX927" s="588"/>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7" t="s">
        <v>33</v>
      </c>
      <c r="AL960" s="241"/>
      <c r="AM960" s="241"/>
      <c r="AN960" s="241"/>
      <c r="AO960" s="241"/>
      <c r="AP960" s="241"/>
      <c r="AQ960" s="241" t="s">
        <v>23</v>
      </c>
      <c r="AR960" s="241"/>
      <c r="AS960" s="241"/>
      <c r="AT960" s="241"/>
      <c r="AU960" s="92" t="s">
        <v>24</v>
      </c>
      <c r="AV960" s="93"/>
      <c r="AW960" s="93"/>
      <c r="AX960" s="588"/>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7" t="s">
        <v>33</v>
      </c>
      <c r="AL993" s="241"/>
      <c r="AM993" s="241"/>
      <c r="AN993" s="241"/>
      <c r="AO993" s="241"/>
      <c r="AP993" s="241"/>
      <c r="AQ993" s="241" t="s">
        <v>23</v>
      </c>
      <c r="AR993" s="241"/>
      <c r="AS993" s="241"/>
      <c r="AT993" s="241"/>
      <c r="AU993" s="92" t="s">
        <v>24</v>
      </c>
      <c r="AV993" s="93"/>
      <c r="AW993" s="93"/>
      <c r="AX993" s="588"/>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7" t="s">
        <v>454</v>
      </c>
      <c r="AL1026" s="241"/>
      <c r="AM1026" s="241"/>
      <c r="AN1026" s="241"/>
      <c r="AO1026" s="241"/>
      <c r="AP1026" s="241"/>
      <c r="AQ1026" s="241" t="s">
        <v>23</v>
      </c>
      <c r="AR1026" s="241"/>
      <c r="AS1026" s="241"/>
      <c r="AT1026" s="241"/>
      <c r="AU1026" s="92" t="s">
        <v>24</v>
      </c>
      <c r="AV1026" s="93"/>
      <c r="AW1026" s="93"/>
      <c r="AX1026" s="588"/>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7" t="s">
        <v>33</v>
      </c>
      <c r="AL1059" s="241"/>
      <c r="AM1059" s="241"/>
      <c r="AN1059" s="241"/>
      <c r="AO1059" s="241"/>
      <c r="AP1059" s="241"/>
      <c r="AQ1059" s="241" t="s">
        <v>23</v>
      </c>
      <c r="AR1059" s="241"/>
      <c r="AS1059" s="241"/>
      <c r="AT1059" s="241"/>
      <c r="AU1059" s="92" t="s">
        <v>24</v>
      </c>
      <c r="AV1059" s="93"/>
      <c r="AW1059" s="93"/>
      <c r="AX1059" s="588"/>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7" t="s">
        <v>414</v>
      </c>
      <c r="AL1092" s="241"/>
      <c r="AM1092" s="241"/>
      <c r="AN1092" s="241"/>
      <c r="AO1092" s="241"/>
      <c r="AP1092" s="241"/>
      <c r="AQ1092" s="241" t="s">
        <v>23</v>
      </c>
      <c r="AR1092" s="241"/>
      <c r="AS1092" s="241"/>
      <c r="AT1092" s="241"/>
      <c r="AU1092" s="92" t="s">
        <v>24</v>
      </c>
      <c r="AV1092" s="93"/>
      <c r="AW1092" s="93"/>
      <c r="AX1092" s="588"/>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7" t="s">
        <v>33</v>
      </c>
      <c r="AL1125" s="241"/>
      <c r="AM1125" s="241"/>
      <c r="AN1125" s="241"/>
      <c r="AO1125" s="241"/>
      <c r="AP1125" s="241"/>
      <c r="AQ1125" s="241" t="s">
        <v>23</v>
      </c>
      <c r="AR1125" s="241"/>
      <c r="AS1125" s="241"/>
      <c r="AT1125" s="241"/>
      <c r="AU1125" s="92" t="s">
        <v>24</v>
      </c>
      <c r="AV1125" s="93"/>
      <c r="AW1125" s="93"/>
      <c r="AX1125" s="588"/>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7" t="s">
        <v>414</v>
      </c>
      <c r="AL1158" s="241"/>
      <c r="AM1158" s="241"/>
      <c r="AN1158" s="241"/>
      <c r="AO1158" s="241"/>
      <c r="AP1158" s="241"/>
      <c r="AQ1158" s="241" t="s">
        <v>23</v>
      </c>
      <c r="AR1158" s="241"/>
      <c r="AS1158" s="241"/>
      <c r="AT1158" s="241"/>
      <c r="AU1158" s="92" t="s">
        <v>24</v>
      </c>
      <c r="AV1158" s="93"/>
      <c r="AW1158" s="93"/>
      <c r="AX1158" s="588"/>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7" t="s">
        <v>33</v>
      </c>
      <c r="AL1191" s="241"/>
      <c r="AM1191" s="241"/>
      <c r="AN1191" s="241"/>
      <c r="AO1191" s="241"/>
      <c r="AP1191" s="241"/>
      <c r="AQ1191" s="241" t="s">
        <v>23</v>
      </c>
      <c r="AR1191" s="241"/>
      <c r="AS1191" s="241"/>
      <c r="AT1191" s="241"/>
      <c r="AU1191" s="92" t="s">
        <v>24</v>
      </c>
      <c r="AV1191" s="93"/>
      <c r="AW1191" s="93"/>
      <c r="AX1191" s="588"/>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7" t="s">
        <v>33</v>
      </c>
      <c r="AL1224" s="241"/>
      <c r="AM1224" s="241"/>
      <c r="AN1224" s="241"/>
      <c r="AO1224" s="241"/>
      <c r="AP1224" s="241"/>
      <c r="AQ1224" s="241" t="s">
        <v>23</v>
      </c>
      <c r="AR1224" s="241"/>
      <c r="AS1224" s="241"/>
      <c r="AT1224" s="241"/>
      <c r="AU1224" s="92" t="s">
        <v>24</v>
      </c>
      <c r="AV1224" s="93"/>
      <c r="AW1224" s="93"/>
      <c r="AX1224" s="588"/>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7" t="s">
        <v>33</v>
      </c>
      <c r="AL1257" s="241"/>
      <c r="AM1257" s="241"/>
      <c r="AN1257" s="241"/>
      <c r="AO1257" s="241"/>
      <c r="AP1257" s="241"/>
      <c r="AQ1257" s="241" t="s">
        <v>23</v>
      </c>
      <c r="AR1257" s="241"/>
      <c r="AS1257" s="241"/>
      <c r="AT1257" s="241"/>
      <c r="AU1257" s="92" t="s">
        <v>24</v>
      </c>
      <c r="AV1257" s="93"/>
      <c r="AW1257" s="93"/>
      <c r="AX1257" s="588"/>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7" t="s">
        <v>33</v>
      </c>
      <c r="AL1290" s="241"/>
      <c r="AM1290" s="241"/>
      <c r="AN1290" s="241"/>
      <c r="AO1290" s="241"/>
      <c r="AP1290" s="241"/>
      <c r="AQ1290" s="241" t="s">
        <v>23</v>
      </c>
      <c r="AR1290" s="241"/>
      <c r="AS1290" s="241"/>
      <c r="AT1290" s="241"/>
      <c r="AU1290" s="92" t="s">
        <v>24</v>
      </c>
      <c r="AV1290" s="93"/>
      <c r="AW1290" s="93"/>
      <c r="AX1290" s="588"/>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2015-06-15T08:08:31Z</cp:lastPrinted>
  <dcterms:created xsi:type="dcterms:W3CDTF">2012-03-13T00:50:25Z</dcterms:created>
  <dcterms:modified xsi:type="dcterms:W3CDTF">2015-07-08T09:50:18Z</dcterms:modified>
</cp:coreProperties>
</file>