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<sst xmlns="http://schemas.openxmlformats.org/spreadsheetml/2006/main" count="1323" uniqueCount="515">
  <si>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</si>
  <si>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</si>
  <si>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</si>
  <si>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</si>
  <si>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</si>
  <si>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</si>
  <si>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</si>
  <si>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</si>
  <si>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</si>
  <si>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</si>
  <si>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</si>
  <si>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</si>
  <si>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</si>
  <si>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</si>
  <si>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</si>
  <si>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</si>
  <si>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</si>
  <si>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</si>
  <si>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</si>
  <si>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</si>
  <si>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</si>
  <si>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</si>
  <si>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</si>
  <si>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</si>
  <si>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</si>
  <si>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</si>
  <si>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</si>
  <si>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</si>
  <si>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</si>
  <si>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</si>
  <si>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</si>
  <si>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</si>
  <si>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</si>
  <si>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</si>
  <si>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</si>
  <si>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</si>
  <si>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</si>
  <si>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</si>
  <si>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</si>
  <si>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</si>
  <si>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</si>
  <si>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</si>
  <si>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</si>
  <si>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</si>
  <si>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</si>
  <si>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</si>
  <si>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</si>
  <si>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</si>
  <si>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</si>
  <si>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</si>
  <si>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</si>
  <si>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</si>
  <si>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</si>
  <si>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</si>
  <si>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</si>
  <si>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</si>
  <si>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</si>
  <si>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</si>
  <si>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</si>
  <si>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</si>
  <si>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</si>
  <si>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</si>
  <si>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</si>
  <si>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</si>
  <si>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</si>
  <si>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</si>
  <si>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</si>
  <si>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</si>
  <si>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</si>
  <si>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</si>
  <si>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</si>
  <si>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</si>
  <si>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</si>
  <si>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</si>
  <si>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</si>
  <si>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</si>
  <si>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</si>
  <si>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</si>
  <si>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</si>
  <si>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</si>
  <si>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</si>
  <si>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</si>
  <si>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</si>
  <si>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</si>
  <si>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</si>
  <si>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</si>
  <si>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</si>
  <si>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</si>
  <si>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</si>
  <si>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</si>
  <si>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</si>
  <si>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</si>
  <si>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</si>
  <si>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</si>
  <si>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</si>
  <si>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</si>
  <si>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</si>
  <si>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</si>
  <si>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</si>
  <si>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</si>
  <si>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</si>
  <si>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</si>
  <si>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</si>
  <si>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</si>
  <si>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</si>
  <si>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</si>
  <si>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</si>
  <si>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</si>
  <si>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</si>
  <si>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</si>
  <si>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</si>
  <si>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</si>
  <si>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</si>
  <si>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</si>
  <si>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</si>
  <si>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</si>
  <si>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</si>
  <si>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</si>
  <si>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</si>
  <si>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</si>
  <si>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</si>
  <si>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</si>
  <si>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</si>
  <si>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</si>
  <si>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</si>
  <si>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</si>
  <si>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</si>
  <si>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</si>
  <si>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</si>
  <si>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</si>
  <si>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</si>
  <si>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</si>
  <si>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</si>
  <si>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</si>
  <si>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</si>
  <si>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</si>
  <si>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</si>
  <si>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</si>
  <si>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</si>
  <si>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</si>
  <si>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</si>
  <si>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</si>
  <si>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</si>
  <si>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</si>
  <si>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</si>
  <si>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</si>
  <si>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</si>
  <si>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</si>
  <si>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</si>
  <si>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</si>
  <si>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</si>
  <si>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</si>
  <si>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</si>
  <si>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</si>
  <si>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</si>
  <si>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</si>
  <si>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</si>
  <si>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</si>
  <si>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</si>
  <si>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</si>
  <si>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</si>
  <si>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</si>
  <si>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</si>
  <si>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</si>
  <si>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</si>
  <si>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</si>
  <si>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</si>
  <si>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</si>
  <si>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</si>
  <si>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</si>
  <si>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</si>
  <si>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</si>
  <si>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</si>
  <si>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</si>
  <si>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</si>
  <si>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</si>
  <si>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</si>
  <si>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</si>
  <si>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</si>
  <si>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</si>
  <si>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</si>
  <si>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</si>
  <si>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</si>
  <si>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</si>
  <si>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</si>
  <si>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</si>
  <si>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</si>
  <si>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</si>
  <si>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</si>
  <si>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</si>
  <si>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</si>
  <si>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</si>
  <si>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</si>
  <si>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</si>
  <si>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</si>
  <si>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</si>
  <si>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</si>
  <si>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</si>
  <si>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</si>
  <si>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</si>
  <si>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</si>
  <si>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</si>
  <si>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</si>
  <si>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</si>
  <si>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</si>
  <si>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</si>
  <si>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</si>
  <si>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</si>
  <si>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</si>
  <si>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</si>
  <si>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</si>
  <si>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</si>
  <si>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</si>
  <si>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</si>
  <si>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</si>
  <si>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</si>
  <si>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</si>
  <si>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</si>
  <si>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</si>
  <si>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</si>
  <si>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</si>
  <si>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</si>
  <si>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</si>
  <si>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</si>
  <si>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</si>
  <si>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</si>
  <si>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</si>
  <si>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</si>
  <si>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</si>
  <si>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</si>
  <si>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</si>
  <si>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</si>
  <si>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</si>
  <si>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</si>
  <si>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</si>
  <si>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</si>
  <si>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</si>
  <si>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</si>
  <si>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</si>
  <si>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</si>
  <si>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</si>
  <si>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</si>
  <si>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</si>
  <si>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</si>
  <si>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</si>
  <si>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</si>
  <si>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</si>
  <si>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</si>
  <si>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</si>
  <si>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</si>
  <si>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</si>
  <si>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</si>
  <si>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</si>
  <si>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</si>
  <si>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</si>
  <si>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</si>
  <si>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</si>
  <si>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</si>
  <si>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</si>
  <si>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</si>
  <si>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</si>
  <si>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</si>
  <si>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</si>
  <si>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</si>
  <si>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</si>
  <si>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</si>
  <si>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</si>
  <si>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</si>
  <si>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</si>
  <si>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</si>
  <si>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</si>
  <si>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</si>
  <si>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</si>
  <si>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</si>
  <si>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</si>
  <si>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</si>
  <si>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</si>
  <si>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</si>
  <si>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</si>
  <si>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</si>
  <si>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</si>
  <si>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</si>
  <si>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</si>
  <si>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</si>
  <si>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</si>
  <si>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</si>
  <si>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</si>
  <si>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</si>
  <si>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</si>
  <si>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</si>
  <si>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</si>
  <si>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</si>
  <si>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</si>
  <si>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</si>
  <si>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</si>
  <si>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</si>
  <si>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</si>
  <si>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</si>
  <si>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</si>
  <si>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</si>
  <si>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</si>
  <si>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</si>
  <si>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</si>
  <si>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</si>
  <si>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</si>
  <si>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</si>
  <si>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</si>
  <si>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</si>
  <si>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</si>
  <si>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</si>
  <si>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</si>
  <si>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</si>
  <si>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</si>
  <si>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</si>
  <si>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</si>
  <si>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</si>
  <si>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</si>
  <si>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</si>
  <si>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</si>
  <si>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</si>
  <si>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</si>
  <si>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</si>
  <si>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</si>
  <si>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</si>
  <si>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</si>
  <si>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</si>
  <si>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</si>
  <si>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</si>
  <si>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</si>
  <si>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</si>
  <si>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</si>
  <si>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</si>
  <si>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</si>
  <si>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</si>
  <si>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</si>
  <si>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</si>
  <si>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</si>
  <si>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</si>
  <si>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</si>
  <si>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</si>
  <si>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</si>
  <si>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</si>
  <si>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</si>
  <si>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</si>
  <si>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</si>
  <si>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</si>
  <si>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</si>
  <si>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</si>
  <si>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</si>
  <si>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</si>
  <si>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</si>
  <si>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</si>
  <si>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</si>
  <si>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</si>
  <si>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</si>
  <si>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</si>
  <si>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</si>
  <si>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</si>
  <si>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</si>
  <si>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</si>
  <si>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</si>
  <si>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</si>
  <si>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</si>
  <si>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</si>
  <si>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</si>
  <si>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</si>
  <si>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</si>
  <si>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</si>
  <si>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</si>
  <si>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</si>
  <si>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</si>
  <si>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</si>
  <si>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</si>
  <si>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</si>
  <si>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</si>
  <si>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</si>
  <si>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</si>
  <si>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</si>
  <si>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</si>
  <si>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</si>
  <si>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</si>
  <si>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</si>
  <si>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</si>
  <si>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</si>
  <si>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</si>
  <si>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</si>
  <si>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</si>
  <si>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</si>
  <si>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</si>
  <si>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</si>
  <si>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</si>
  <si>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</si>
  <si>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</si>
  <si>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</si>
  <si>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</si>
  <si>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</si>
  <si>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</si>
  <si>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</si>
  <si>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</si>
  <si>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</si>
  <si>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</si>
  <si>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</si>
  <si>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</si>
  <si>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</si>
  <si>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</si>
  <si>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</si>
  <si>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</si>
  <si>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</si>
  <si>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</si>
  <si>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</si>
  <si>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</si>
  <si>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</si>
  <si>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</si>
  <si>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</si>
  <si>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</si>
  <si>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</si>
  <si>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</si>
  <si>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</si>
  <si>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</si>
  <si>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</si>
  <si>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</si>
  <si>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</si>
  <si>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</si>
  <si>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</si>
  <si>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</si>
  <si>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</si>
  <si>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</si>
  <si>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</si>
  <si>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</si>
  <si>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</si>
  <si>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</si>
  <si>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</si>
  <si>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</si>
  <si>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</si>
  <si>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</si>
  <si>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</si>
  <si>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</si>
  <si>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</si>
  <si>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</si>
  <si>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</si>
  <si>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</si>
  <si>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</si>
  <si>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</si>
  <si>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</si>
  <si>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</si>
  <si>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</si>
  <si>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</si>
  <si>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</si>
  <si>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</si>
  <si>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</si>
  <si>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</si>
  <si>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</si>
  <si>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</si>
  <si>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</si>
  <si>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</si>
  <si>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</si>
  <si>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</si>
  <si>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</si>
  <si>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</si>
  <si>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</si>
  <si>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</si>
  <si>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</si>
  <si>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</si>
  <si>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</si>
  <si>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</si>
  <si>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</si>
  <si>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</si>
  <si>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</si>
  <si>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</si>
  <si>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</si>
  <si>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t>
  </si>
  <si>
    <t>住宅局</t>
    <rPh sb="0" eb="3">
      <t>ジュウタクキョク</t>
    </rPh>
    <phoneticPr fontId="5"/>
  </si>
  <si>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</si>
  <si>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多世代交流型住宅ストック活用推進事業</t>
    <rPh sb="0" eb="1">
      <t>タ</t>
    </rPh>
    <rPh sb="1" eb="3">
      <t>セダイ</t>
    </rPh>
    <rPh sb="3" eb="5">
      <t>コウリュウ</t>
    </rPh>
    <rPh sb="5" eb="6">
      <t>ガタ</t>
    </rPh>
    <rPh sb="6" eb="8">
      <t>ジュウタク</t>
    </rPh>
    <rPh sb="12" eb="14">
      <t>カツヨウ</t>
    </rPh>
    <rPh sb="14" eb="16">
      <t>スイシン</t>
    </rPh>
    <rPh sb="16" eb="18">
      <t>ジギョウ</t>
    </rPh>
    <phoneticPr fontId="1"/>
  </si>
  <si>
    <t>住生活基本法（平成１８年法律第６１号）</t>
    <rPh sb="0" eb="3">
      <t>ジュウセイカツ</t>
    </rPh>
    <rPh sb="3" eb="6">
      <t>キホンホウ</t>
    </rPh>
    <rPh sb="7" eb="9">
      <t>ヘイセイ</t>
    </rPh>
    <rPh sb="11" eb="12">
      <t>ネン</t>
    </rPh>
    <rPh sb="12" eb="14">
      <t>ホウリツ</t>
    </rPh>
    <rPh sb="14" eb="15">
      <t>ダイ</t>
    </rPh>
    <rPh sb="17" eb="18">
      <t>ゴウ</t>
    </rPh>
    <phoneticPr fontId="5"/>
  </si>
  <si>
    <t>-</t>
  </si>
  <si>
    <t>-</t>
    <phoneticPr fontId="5"/>
  </si>
  <si>
    <t>（項）住宅市場整備推進費</t>
    <rPh sb="1" eb="2">
      <t>コウ</t>
    </rPh>
    <rPh sb="3" eb="5">
      <t>ジュウタク</t>
    </rPh>
    <rPh sb="5" eb="7">
      <t>シジョウ</t>
    </rPh>
    <rPh sb="7" eb="9">
      <t>セイビ</t>
    </rPh>
    <rPh sb="9" eb="11">
      <t>スイシン</t>
    </rPh>
    <rPh sb="11" eb="12">
      <t>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</si>
  <si>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</si>
  <si>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</si>
  <si>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t>
    <phoneticPr fontId="5"/>
  </si>
  <si>
    <t>－</t>
    <phoneticPr fontId="5"/>
  </si>
  <si>
    <t>件</t>
    <rPh sb="0" eb="1">
      <t>ケン</t>
    </rPh>
    <phoneticPr fontId="5"/>
  </si>
  <si>
    <t>総合相談窓口の設置件数</t>
    <rPh sb="0" eb="2">
      <t>ソウゴウ</t>
    </rPh>
    <rPh sb="2" eb="4">
      <t>ソウダン</t>
    </rPh>
    <rPh sb="4" eb="6">
      <t>マドグチ</t>
    </rPh>
    <rPh sb="7" eb="9">
      <t>セッチ</t>
    </rPh>
    <rPh sb="9" eb="11">
      <t>ケンスウ</t>
    </rPh>
    <phoneticPr fontId="5"/>
  </si>
  <si>
    <t>－</t>
  </si>
  <si>
    <t>モデル的取組みに係る事業の実施件数</t>
    <rPh sb="3" eb="4">
      <t>テキ</t>
    </rPh>
    <rPh sb="4" eb="6">
      <t>トリクミ</t>
    </rPh>
    <rPh sb="8" eb="9">
      <t>カカ</t>
    </rPh>
    <rPh sb="10" eb="12">
      <t>ジギョウ</t>
    </rPh>
    <rPh sb="13" eb="15">
      <t>ジッシ</t>
    </rPh>
    <rPh sb="15" eb="17">
      <t>ケンスウ</t>
    </rPh>
    <phoneticPr fontId="5"/>
  </si>
  <si>
    <t>-</t>
    <phoneticPr fontId="5"/>
  </si>
  <si>
    <t>○</t>
    <phoneticPr fontId="5"/>
  </si>
  <si>
    <t>‐</t>
  </si>
  <si>
    <t>都市部では様々なサービスが個別に展開されているものの一元的ではなく、また地方部では民間事業者の規模が大きくない等により、国の関与が求められるものと考えられる。</t>
    <rPh sb="0" eb="3">
      <t>トシブ</t>
    </rPh>
    <rPh sb="5" eb="7">
      <t>サマザマ</t>
    </rPh>
    <rPh sb="13" eb="15">
      <t>コベツ</t>
    </rPh>
    <rPh sb="16" eb="18">
      <t>テンカイ</t>
    </rPh>
    <rPh sb="26" eb="29">
      <t>イチゲンテキ</t>
    </rPh>
    <rPh sb="36" eb="39">
      <t>チホウブ</t>
    </rPh>
    <rPh sb="41" eb="43">
      <t>ミンカン</t>
    </rPh>
    <rPh sb="43" eb="46">
      <t>ジギョウシャ</t>
    </rPh>
    <rPh sb="47" eb="49">
      <t>キボ</t>
    </rPh>
    <rPh sb="50" eb="51">
      <t>オオ</t>
    </rPh>
    <rPh sb="55" eb="56">
      <t>トウ</t>
    </rPh>
    <rPh sb="60" eb="61">
      <t>クニ</t>
    </rPh>
    <rPh sb="62" eb="64">
      <t>カンヨ</t>
    </rPh>
    <rPh sb="65" eb="66">
      <t>モト</t>
    </rPh>
    <rPh sb="73" eb="74">
      <t>カンガ</t>
    </rPh>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</si>
  <si>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</si>
  <si>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既存住宅の流通シェア</t>
    <rPh sb="0" eb="2">
      <t>キソン</t>
    </rPh>
    <rPh sb="2" eb="4">
      <t>ジュウタク</t>
    </rPh>
    <rPh sb="5" eb="7">
      <t>リュウツウ</t>
    </rPh>
    <phoneticPr fontId="5"/>
  </si>
  <si>
    <t>％</t>
    <phoneticPr fontId="5"/>
  </si>
  <si>
    <t>件</t>
    <rPh sb="0" eb="1">
      <t>ケン</t>
    </rPh>
    <phoneticPr fontId="5"/>
  </si>
  <si>
    <t>補助事業者の特定や交付決定にあたっては、提案内容を実現するために必要な金額であるか等の審査を行う。</t>
    <rPh sb="0" eb="2">
      <t>ホジョ</t>
    </rPh>
    <rPh sb="2" eb="5">
      <t>ジギョウシャ</t>
    </rPh>
    <rPh sb="6" eb="8">
      <t>トクテイ</t>
    </rPh>
    <rPh sb="9" eb="11">
      <t>コウフ</t>
    </rPh>
    <rPh sb="11" eb="13">
      <t>ケッテイ</t>
    </rPh>
    <rPh sb="20" eb="22">
      <t>テイアン</t>
    </rPh>
    <rPh sb="22" eb="24">
      <t>ナイヨウ</t>
    </rPh>
    <rPh sb="25" eb="27">
      <t>ジツゲン</t>
    </rPh>
    <rPh sb="32" eb="34">
      <t>ヒツヨウ</t>
    </rPh>
    <rPh sb="35" eb="37">
      <t>キンガク</t>
    </rPh>
    <rPh sb="36" eb="37">
      <t>ガク</t>
    </rPh>
    <rPh sb="41" eb="42">
      <t>トウ</t>
    </rPh>
    <rPh sb="43" eb="45">
      <t>シンサ</t>
    </rPh>
    <rPh sb="46" eb="47">
      <t>オコナ</t>
    </rPh>
    <phoneticPr fontId="5"/>
  </si>
  <si>
    <t>補助事業者の選定にあたっては、提案内容が事業の目的に合致していることや補助金の使途等の説明が明確であるか等の審査を行う。</t>
    <rPh sb="0" eb="2">
      <t>ホジョ</t>
    </rPh>
    <rPh sb="2" eb="5">
      <t>ジギョウシャ</t>
    </rPh>
    <rPh sb="6" eb="8">
      <t>センテイ</t>
    </rPh>
    <rPh sb="15" eb="17">
      <t>テイアン</t>
    </rPh>
    <rPh sb="17" eb="19">
      <t>ナイヨウ</t>
    </rPh>
    <rPh sb="20" eb="22">
      <t>ジギョウ</t>
    </rPh>
    <rPh sb="23" eb="25">
      <t>モクテキ</t>
    </rPh>
    <rPh sb="26" eb="28">
      <t>ガッチ</t>
    </rPh>
    <rPh sb="35" eb="38">
      <t>ホジョキン</t>
    </rPh>
    <rPh sb="39" eb="41">
      <t>シト</t>
    </rPh>
    <rPh sb="41" eb="42">
      <t>トウ</t>
    </rPh>
    <rPh sb="43" eb="45">
      <t>セツメイ</t>
    </rPh>
    <rPh sb="46" eb="48">
      <t>メイカク</t>
    </rPh>
    <rPh sb="52" eb="53">
      <t>トウ</t>
    </rPh>
    <rPh sb="54" eb="56">
      <t>シンサ</t>
    </rPh>
    <rPh sb="57" eb="58">
      <t>オコナ</t>
    </rPh>
    <phoneticPr fontId="5"/>
  </si>
  <si>
    <t>多世代交流型の地域活性化を推進するため、個人住宅の流通促進のための体制整備や地域の賃貸住宅を活用した多世代交流拠点整備を実施する必要がある。</t>
    <rPh sb="0" eb="1">
      <t>タ</t>
    </rPh>
    <rPh sb="1" eb="3">
      <t>セダイ</t>
    </rPh>
    <rPh sb="3" eb="5">
      <t>コウリュウ</t>
    </rPh>
    <rPh sb="5" eb="6">
      <t>ガタ</t>
    </rPh>
    <rPh sb="7" eb="9">
      <t>チイキ</t>
    </rPh>
    <rPh sb="9" eb="12">
      <t>カッセイカ</t>
    </rPh>
    <rPh sb="13" eb="15">
      <t>スイシン</t>
    </rPh>
    <rPh sb="20" eb="22">
      <t>コジン</t>
    </rPh>
    <rPh sb="22" eb="24">
      <t>ジュウタク</t>
    </rPh>
    <rPh sb="25" eb="27">
      <t>リュウツウ</t>
    </rPh>
    <rPh sb="27" eb="29">
      <t>ソクシン</t>
    </rPh>
    <rPh sb="33" eb="35">
      <t>タイセイ</t>
    </rPh>
    <rPh sb="35" eb="37">
      <t>セイビ</t>
    </rPh>
    <rPh sb="38" eb="40">
      <t>チイキ</t>
    </rPh>
    <rPh sb="41" eb="43">
      <t>チンタイ</t>
    </rPh>
    <rPh sb="43" eb="45">
      <t>ジュウタク</t>
    </rPh>
    <rPh sb="46" eb="48">
      <t>カツヨウ</t>
    </rPh>
    <rPh sb="50" eb="51">
      <t>タ</t>
    </rPh>
    <rPh sb="51" eb="53">
      <t>セダイ</t>
    </rPh>
    <rPh sb="53" eb="55">
      <t>コウリュウ</t>
    </rPh>
    <rPh sb="55" eb="57">
      <t>キョテン</t>
    </rPh>
    <rPh sb="57" eb="59">
      <t>セイビ</t>
    </rPh>
    <rPh sb="60" eb="62">
      <t>ジッシ</t>
    </rPh>
    <rPh sb="64" eb="66">
      <t>ヒツヨウ</t>
    </rPh>
    <phoneticPr fontId="5"/>
  </si>
  <si>
    <t>-</t>
    <phoneticPr fontId="5"/>
  </si>
  <si>
    <t>平成32年度に既存住宅の流通シェア（既存住宅の流通戸数の新築を含めた全流通戸数に対する割合）を25%まで引き上げる。</t>
    <rPh sb="0" eb="2">
      <t>ヘイセイ</t>
    </rPh>
    <rPh sb="4" eb="6">
      <t>ネンド</t>
    </rPh>
    <rPh sb="52" eb="53">
      <t>ヒ</t>
    </rPh>
    <rPh sb="54" eb="55">
      <t>ア</t>
    </rPh>
    <phoneticPr fontId="5"/>
  </si>
  <si>
    <t>➀相談体制整備等に係る事業
○個人住宅等の所有者、地域内での住替え検討者、移住及び二地域所住の検討者、地域内の住宅の利活用検討者を主たる対象として、個人住宅等の有効活用や住替え等に係る相談に総合的に対応する常設のワンストップ相談窓口を設置する。
○設置した相談窓口において、個人住宅等の有効活用に関する相談員による面談、関係主体との連携・調整等を実施する。
➁モデル的取組みに係る事業
○個人住宅を有効活用するため、住替えや移住等に必要となるリノベーションや融資に関するスキーム等を検討・実践するなど、住宅としての流通を促進することに主眼を置いた取組みを行う。
○個人住宅等を居住以外の目的も含めて有効に活用するため、必要となるコンバージョン（転用）、改修や融資等に係るスキームの検討・実践等の取組みを行う。</t>
    <rPh sb="1" eb="3">
      <t>ソウダン</t>
    </rPh>
    <rPh sb="3" eb="5">
      <t>タイセイ</t>
    </rPh>
    <rPh sb="5" eb="7">
      <t>セイビ</t>
    </rPh>
    <rPh sb="7" eb="8">
      <t>トウ</t>
    </rPh>
    <rPh sb="9" eb="10">
      <t>カカ</t>
    </rPh>
    <rPh sb="11" eb="13">
      <t>ジギョウ</t>
    </rPh>
    <rPh sb="15" eb="17">
      <t>コジン</t>
    </rPh>
    <rPh sb="17" eb="20">
      <t>ジュウタクトウ</t>
    </rPh>
    <rPh sb="21" eb="24">
      <t>ショユウシャ</t>
    </rPh>
    <rPh sb="25" eb="28">
      <t>チイキナイ</t>
    </rPh>
    <rPh sb="30" eb="31">
      <t>ス</t>
    </rPh>
    <rPh sb="31" eb="32">
      <t>カ</t>
    </rPh>
    <rPh sb="33" eb="36">
      <t>ケントウシャ</t>
    </rPh>
    <rPh sb="37" eb="39">
      <t>イジュウ</t>
    </rPh>
    <rPh sb="39" eb="40">
      <t>オヨ</t>
    </rPh>
    <rPh sb="41" eb="42">
      <t>ニ</t>
    </rPh>
    <rPh sb="42" eb="44">
      <t>チイキ</t>
    </rPh>
    <rPh sb="44" eb="45">
      <t>ジョ</t>
    </rPh>
    <rPh sb="45" eb="46">
      <t>ジュウ</t>
    </rPh>
    <rPh sb="47" eb="50">
      <t>ケントウシャ</t>
    </rPh>
    <rPh sb="51" eb="54">
      <t>チイキナイ</t>
    </rPh>
    <rPh sb="55" eb="57">
      <t>ジュウタク</t>
    </rPh>
    <rPh sb="58" eb="61">
      <t>リカツヨウ</t>
    </rPh>
    <rPh sb="61" eb="64">
      <t>ケントウシャ</t>
    </rPh>
    <rPh sb="65" eb="66">
      <t>シュ</t>
    </rPh>
    <rPh sb="68" eb="70">
      <t>タイショウ</t>
    </rPh>
    <rPh sb="74" eb="76">
      <t>コジン</t>
    </rPh>
    <rPh sb="76" eb="78">
      <t>ジュウタク</t>
    </rPh>
    <rPh sb="78" eb="79">
      <t>トウ</t>
    </rPh>
    <rPh sb="80" eb="82">
      <t>ユウコウ</t>
    </rPh>
    <rPh sb="82" eb="84">
      <t>カツヨウ</t>
    </rPh>
    <rPh sb="85" eb="86">
      <t>ス</t>
    </rPh>
    <rPh sb="86" eb="87">
      <t>カ</t>
    </rPh>
    <rPh sb="88" eb="89">
      <t>トウ</t>
    </rPh>
    <rPh sb="90" eb="91">
      <t>カカ</t>
    </rPh>
    <rPh sb="92" eb="94">
      <t>ソウダン</t>
    </rPh>
    <rPh sb="95" eb="98">
      <t>ソウゴウテキ</t>
    </rPh>
    <rPh sb="99" eb="101">
      <t>タイオウ</t>
    </rPh>
    <rPh sb="103" eb="105">
      <t>ジョウセツ</t>
    </rPh>
    <rPh sb="112" eb="114">
      <t>ソウダン</t>
    </rPh>
    <rPh sb="114" eb="116">
      <t>マドグチ</t>
    </rPh>
    <rPh sb="117" eb="119">
      <t>セッチ</t>
    </rPh>
    <rPh sb="124" eb="126">
      <t>セッチ</t>
    </rPh>
    <rPh sb="128" eb="130">
      <t>ソウダン</t>
    </rPh>
    <rPh sb="130" eb="132">
      <t>マドグチ</t>
    </rPh>
    <rPh sb="137" eb="139">
      <t>コジン</t>
    </rPh>
    <rPh sb="139" eb="142">
      <t>ジュウタクトウ</t>
    </rPh>
    <rPh sb="143" eb="145">
      <t>ユウコウ</t>
    </rPh>
    <rPh sb="145" eb="147">
      <t>カツヨウ</t>
    </rPh>
    <rPh sb="148" eb="149">
      <t>カン</t>
    </rPh>
    <rPh sb="151" eb="154">
      <t>ソウダンイン</t>
    </rPh>
    <rPh sb="157" eb="159">
      <t>メンダン</t>
    </rPh>
    <rPh sb="160" eb="162">
      <t>カンケイ</t>
    </rPh>
    <rPh sb="162" eb="164">
      <t>シュタイ</t>
    </rPh>
    <rPh sb="166" eb="168">
      <t>レンケイ</t>
    </rPh>
    <rPh sb="169" eb="171">
      <t>チョウセイ</t>
    </rPh>
    <rPh sb="171" eb="172">
      <t>トウ</t>
    </rPh>
    <rPh sb="173" eb="175">
      <t>ジッシ</t>
    </rPh>
    <rPh sb="184" eb="185">
      <t>テキ</t>
    </rPh>
    <rPh sb="185" eb="187">
      <t>トリクミ</t>
    </rPh>
    <rPh sb="189" eb="190">
      <t>カカ</t>
    </rPh>
    <rPh sb="191" eb="193">
      <t>ジギョウ</t>
    </rPh>
    <rPh sb="195" eb="197">
      <t>コジン</t>
    </rPh>
    <rPh sb="197" eb="199">
      <t>ジュウタク</t>
    </rPh>
    <rPh sb="200" eb="202">
      <t>ユウコウ</t>
    </rPh>
    <rPh sb="202" eb="204">
      <t>カツヨウ</t>
    </rPh>
    <rPh sb="209" eb="210">
      <t>ス</t>
    </rPh>
    <rPh sb="210" eb="211">
      <t>カ</t>
    </rPh>
    <rPh sb="213" eb="215">
      <t>イジュウ</t>
    </rPh>
    <rPh sb="215" eb="216">
      <t>トウ</t>
    </rPh>
    <rPh sb="217" eb="219">
      <t>ヒツヨウ</t>
    </rPh>
    <rPh sb="230" eb="232">
      <t>ユウシ</t>
    </rPh>
    <rPh sb="233" eb="234">
      <t>カン</t>
    </rPh>
    <rPh sb="240" eb="241">
      <t>トウ</t>
    </rPh>
    <rPh sb="242" eb="244">
      <t>ケントウ</t>
    </rPh>
    <rPh sb="245" eb="247">
      <t>ジッセン</t>
    </rPh>
    <rPh sb="252" eb="254">
      <t>ジュウタク</t>
    </rPh>
    <rPh sb="258" eb="260">
      <t>リュウツウ</t>
    </rPh>
    <rPh sb="261" eb="263">
      <t>ソクシン</t>
    </rPh>
    <rPh sb="268" eb="270">
      <t>シュガン</t>
    </rPh>
    <rPh sb="271" eb="272">
      <t>オ</t>
    </rPh>
    <rPh sb="274" eb="276">
      <t>トリクミ</t>
    </rPh>
    <rPh sb="278" eb="279">
      <t>オコナ</t>
    </rPh>
    <rPh sb="283" eb="285">
      <t>コジン</t>
    </rPh>
    <rPh sb="285" eb="287">
      <t>ジュウタク</t>
    </rPh>
    <rPh sb="287" eb="288">
      <t>トウ</t>
    </rPh>
    <rPh sb="289" eb="291">
      <t>キョジュウ</t>
    </rPh>
    <rPh sb="291" eb="293">
      <t>イガイ</t>
    </rPh>
    <rPh sb="294" eb="296">
      <t>モクテキ</t>
    </rPh>
    <rPh sb="297" eb="298">
      <t>フク</t>
    </rPh>
    <rPh sb="300" eb="302">
      <t>ユウコウ</t>
    </rPh>
    <rPh sb="303" eb="305">
      <t>カツヨウ</t>
    </rPh>
    <rPh sb="310" eb="312">
      <t>ヒツヨウ</t>
    </rPh>
    <rPh sb="323" eb="325">
      <t>テンヨウ</t>
    </rPh>
    <rPh sb="327" eb="329">
      <t>カイシュウ</t>
    </rPh>
    <rPh sb="330" eb="332">
      <t>ユウシ</t>
    </rPh>
    <rPh sb="332" eb="333">
      <t>トウ</t>
    </rPh>
    <rPh sb="334" eb="335">
      <t>カカ</t>
    </rPh>
    <rPh sb="341" eb="343">
      <t>ケントウ</t>
    </rPh>
    <rPh sb="344" eb="346">
      <t>ジッセン</t>
    </rPh>
    <rPh sb="346" eb="347">
      <t>トウ</t>
    </rPh>
    <rPh sb="348" eb="350">
      <t>トリクミ</t>
    </rPh>
    <rPh sb="352" eb="353">
      <t>オコナ</t>
    </rPh>
    <phoneticPr fontId="5"/>
  </si>
  <si>
    <t>受益者たる個人住宅等の所有者や移住等検討者を対象とした相談は無料で行うことを想定しているが、将来的に放置される可能性のある個人住宅の有効活用を促進するものであり、負担は妥当である。</t>
    <rPh sb="0" eb="3">
      <t>ジュエキシャ</t>
    </rPh>
    <rPh sb="5" eb="7">
      <t>コジン</t>
    </rPh>
    <rPh sb="7" eb="9">
      <t>ジュウタク</t>
    </rPh>
    <rPh sb="9" eb="10">
      <t>トウ</t>
    </rPh>
    <rPh sb="11" eb="14">
      <t>ショユウシャ</t>
    </rPh>
    <rPh sb="15" eb="17">
      <t>イジュウ</t>
    </rPh>
    <rPh sb="17" eb="18">
      <t>トウ</t>
    </rPh>
    <rPh sb="18" eb="21">
      <t>ケントウシャ</t>
    </rPh>
    <rPh sb="22" eb="24">
      <t>タイショウ</t>
    </rPh>
    <rPh sb="27" eb="29">
      <t>ソウダン</t>
    </rPh>
    <rPh sb="30" eb="32">
      <t>ムリョウ</t>
    </rPh>
    <rPh sb="33" eb="34">
      <t>オコナ</t>
    </rPh>
    <rPh sb="38" eb="40">
      <t>ソウテイ</t>
    </rPh>
    <rPh sb="46" eb="49">
      <t>ショウライテキ</t>
    </rPh>
    <rPh sb="50" eb="52">
      <t>ホウチ</t>
    </rPh>
    <rPh sb="55" eb="58">
      <t>カノウセイ</t>
    </rPh>
    <rPh sb="61" eb="63">
      <t>コジン</t>
    </rPh>
    <rPh sb="63" eb="65">
      <t>ジュウタク</t>
    </rPh>
    <rPh sb="66" eb="68">
      <t>ユウコウ</t>
    </rPh>
    <rPh sb="68" eb="70">
      <t>カツヨウ</t>
    </rPh>
    <rPh sb="71" eb="73">
      <t>ソクシン</t>
    </rPh>
    <rPh sb="81" eb="83">
      <t>フタン</t>
    </rPh>
    <rPh sb="84" eb="86">
      <t>ダトウ</t>
    </rPh>
    <phoneticPr fontId="5"/>
  </si>
  <si>
    <t>補助事業者の特定や交付決定にあたっては、費目・使途が事業目的に即しているか等の審査を行う。</t>
    <rPh sb="0" eb="2">
      <t>ホジョ</t>
    </rPh>
    <rPh sb="2" eb="5">
      <t>ジギョウシャ</t>
    </rPh>
    <rPh sb="6" eb="8">
      <t>トクテイ</t>
    </rPh>
    <rPh sb="9" eb="11">
      <t>コウフ</t>
    </rPh>
    <rPh sb="11" eb="13">
      <t>ケッテイ</t>
    </rPh>
    <rPh sb="20" eb="22">
      <t>ヒモク</t>
    </rPh>
    <rPh sb="23" eb="25">
      <t>シト</t>
    </rPh>
    <rPh sb="26" eb="28">
      <t>ジギョウ</t>
    </rPh>
    <rPh sb="28" eb="30">
      <t>モクテキ</t>
    </rPh>
    <rPh sb="31" eb="32">
      <t>ソク</t>
    </rPh>
    <rPh sb="37" eb="38">
      <t>トウ</t>
    </rPh>
    <rPh sb="39" eb="41">
      <t>シンサ</t>
    </rPh>
    <rPh sb="42" eb="43">
      <t>オコナ</t>
    </rPh>
    <phoneticPr fontId="5"/>
  </si>
  <si>
    <t>本事業は、住宅に関する総合的な相談体制の整備等により、所有者等による住宅の有効な利活用を促進するものであり、低コストでより効果的な事業手段となっている。</t>
    <rPh sb="0" eb="1">
      <t>ホン</t>
    </rPh>
    <rPh sb="1" eb="3">
      <t>ジギョウ</t>
    </rPh>
    <rPh sb="5" eb="7">
      <t>ジュウタク</t>
    </rPh>
    <rPh sb="8" eb="9">
      <t>カン</t>
    </rPh>
    <rPh sb="11" eb="14">
      <t>ソウゴウテキ</t>
    </rPh>
    <rPh sb="15" eb="17">
      <t>ソウダン</t>
    </rPh>
    <rPh sb="17" eb="19">
      <t>タイセイ</t>
    </rPh>
    <rPh sb="20" eb="22">
      <t>セイビ</t>
    </rPh>
    <rPh sb="22" eb="23">
      <t>トウ</t>
    </rPh>
    <rPh sb="27" eb="30">
      <t>ショユウシャ</t>
    </rPh>
    <rPh sb="30" eb="31">
      <t>トウ</t>
    </rPh>
    <rPh sb="34" eb="36">
      <t>ジュウタク</t>
    </rPh>
    <rPh sb="37" eb="39">
      <t>ユウコウ</t>
    </rPh>
    <rPh sb="40" eb="43">
      <t>リカツヨウ</t>
    </rPh>
    <rPh sb="44" eb="46">
      <t>ソクシン</t>
    </rPh>
    <rPh sb="54" eb="55">
      <t>テイ</t>
    </rPh>
    <rPh sb="61" eb="64">
      <t>コウカテキ</t>
    </rPh>
    <rPh sb="65" eb="67">
      <t>ジギョウ</t>
    </rPh>
    <rPh sb="67" eb="69">
      <t>シュダン</t>
    </rPh>
    <phoneticPr fontId="5"/>
  </si>
  <si>
    <t>住宅総合整備課
賃貸住宅対策室</t>
    <rPh sb="0" eb="2">
      <t>ジュウタク</t>
    </rPh>
    <rPh sb="2" eb="4">
      <t>ソウゴウ</t>
    </rPh>
    <rPh sb="4" eb="7">
      <t>セイビカ</t>
    </rPh>
    <rPh sb="8" eb="10">
      <t>チンタイ</t>
    </rPh>
    <rPh sb="10" eb="12">
      <t>ジュウタク</t>
    </rPh>
    <rPh sb="12" eb="15">
      <t>タイサクシツ</t>
    </rPh>
    <phoneticPr fontId="1"/>
  </si>
  <si>
    <t>課長　真鍋　純
室長　二俣　芳美</t>
    <rPh sb="0" eb="2">
      <t>カチョウ</t>
    </rPh>
    <rPh sb="3" eb="5">
      <t>マナベ</t>
    </rPh>
    <rPh sb="6" eb="7">
      <t>ジュン</t>
    </rPh>
    <rPh sb="8" eb="10">
      <t>シツチョウ</t>
    </rPh>
    <rPh sb="11" eb="13">
      <t>フタマタ</t>
    </rPh>
    <rPh sb="14" eb="16">
      <t>ヨシミ</t>
    </rPh>
    <phoneticPr fontId="1"/>
  </si>
  <si>
    <t>住宅に関する総合的な相談をワンストップで受け付ける体制を整備して各事業者間の連携を調整するとともに、住宅の管理・利活用に関するモデル的な取組みを行おうとする者に対して、国がその実施に要する費用の一部を補助することにより、中古住宅等の多世代にわたる持続的な利用を通じて、外部不経済となる放置空家の発生を予防し、住替え、移住または二地域居住などの多様なライフスタイルが促進され、地域活性化が図られることを目的とする。</t>
    <rPh sb="50" eb="52">
      <t>ジュウタク</t>
    </rPh>
    <rPh sb="53" eb="55">
      <t>カンリ</t>
    </rPh>
    <rPh sb="56" eb="59">
      <t>リカツヨウ</t>
    </rPh>
    <rPh sb="60" eb="61">
      <t>カン</t>
    </rPh>
    <rPh sb="110" eb="112">
      <t>チュウコ</t>
    </rPh>
    <rPh sb="112" eb="114">
      <t>ジュウタク</t>
    </rPh>
    <rPh sb="114" eb="115">
      <t>トウ</t>
    </rPh>
    <rPh sb="116" eb="117">
      <t>タ</t>
    </rPh>
    <rPh sb="117" eb="119">
      <t>セダイ</t>
    </rPh>
    <rPh sb="123" eb="126">
      <t>ジゾクテキ</t>
    </rPh>
    <rPh sb="127" eb="129">
      <t>リヨウ</t>
    </rPh>
    <rPh sb="130" eb="131">
      <t>ツウ</t>
    </rPh>
    <rPh sb="134" eb="136">
      <t>ガイブ</t>
    </rPh>
    <rPh sb="136" eb="139">
      <t>フケイザイ</t>
    </rPh>
    <rPh sb="142" eb="144">
      <t>ホウチ</t>
    </rPh>
    <rPh sb="144" eb="145">
      <t>ア</t>
    </rPh>
    <rPh sb="145" eb="146">
      <t>イエ</t>
    </rPh>
    <rPh sb="147" eb="149">
      <t>ハッセイ</t>
    </rPh>
    <rPh sb="150" eb="152">
      <t>ヨボウ</t>
    </rPh>
    <rPh sb="154" eb="155">
      <t>ス</t>
    </rPh>
    <rPh sb="155" eb="156">
      <t>カ</t>
    </rPh>
    <rPh sb="158" eb="160">
      <t>イジュウ</t>
    </rPh>
    <rPh sb="163" eb="164">
      <t>ニ</t>
    </rPh>
    <rPh sb="164" eb="166">
      <t>チイキ</t>
    </rPh>
    <rPh sb="166" eb="168">
      <t>キョジュウ</t>
    </rPh>
    <rPh sb="171" eb="173">
      <t>タヨウ</t>
    </rPh>
    <rPh sb="182" eb="184">
      <t>ソクシン</t>
    </rPh>
    <rPh sb="187" eb="189">
      <t>チイキ</t>
    </rPh>
    <rPh sb="189" eb="192">
      <t>カッセイカ</t>
    </rPh>
    <rPh sb="193" eb="194">
      <t>ハカ</t>
    </rPh>
    <rPh sb="200" eb="202">
      <t>モクテキ</t>
    </rPh>
    <phoneticPr fontId="5"/>
  </si>
  <si>
    <t>中古住宅等の持続的な利活用や空き家の発生防止、多様なライフスタイルの促進が図られ、地域活性化に寄与するものと考えられる。</t>
    <rPh sb="0" eb="2">
      <t>チュウコ</t>
    </rPh>
    <rPh sb="2" eb="4">
      <t>ジュウタク</t>
    </rPh>
    <rPh sb="4" eb="5">
      <t>トウ</t>
    </rPh>
    <rPh sb="6" eb="9">
      <t>ジゾクテキ</t>
    </rPh>
    <rPh sb="10" eb="13">
      <t>リカツヨウ</t>
    </rPh>
    <rPh sb="14" eb="15">
      <t>ア</t>
    </rPh>
    <rPh sb="16" eb="17">
      <t>ヤ</t>
    </rPh>
    <rPh sb="18" eb="20">
      <t>ハッセイ</t>
    </rPh>
    <rPh sb="20" eb="22">
      <t>ボウシ</t>
    </rPh>
    <rPh sb="23" eb="25">
      <t>タヨウ</t>
    </rPh>
    <rPh sb="34" eb="36">
      <t>ソクシン</t>
    </rPh>
    <rPh sb="37" eb="38">
      <t>ハカ</t>
    </rPh>
    <rPh sb="41" eb="43">
      <t>チイキ</t>
    </rPh>
    <rPh sb="43" eb="46">
      <t>カッセイカ</t>
    </rPh>
    <rPh sb="47" eb="49">
      <t>キヨ</t>
    </rPh>
    <rPh sb="54" eb="55">
      <t>カンガ</t>
    </rPh>
    <phoneticPr fontId="5"/>
  </si>
  <si>
    <t>長期的な視野に立った地域活性化及び住宅の利活用に向けて、国がモデル的な取組み等に対し、主導的かつ強力に支援を行うことを通じて施策の方向性を示していく必要がある。</t>
    <rPh sb="0" eb="3">
      <t>チョウキテキ</t>
    </rPh>
    <rPh sb="4" eb="6">
      <t>シヤ</t>
    </rPh>
    <rPh sb="7" eb="8">
      <t>タ</t>
    </rPh>
    <rPh sb="10" eb="12">
      <t>チイキ</t>
    </rPh>
    <rPh sb="12" eb="15">
      <t>カッセイカ</t>
    </rPh>
    <rPh sb="15" eb="16">
      <t>オヨ</t>
    </rPh>
    <rPh sb="17" eb="19">
      <t>ジュウタク</t>
    </rPh>
    <rPh sb="20" eb="23">
      <t>リカツヨウ</t>
    </rPh>
    <rPh sb="24" eb="25">
      <t>ム</t>
    </rPh>
    <rPh sb="28" eb="29">
      <t>クニ</t>
    </rPh>
    <rPh sb="33" eb="34">
      <t>テキ</t>
    </rPh>
    <rPh sb="35" eb="37">
      <t>トリクミ</t>
    </rPh>
    <rPh sb="38" eb="39">
      <t>トウ</t>
    </rPh>
    <rPh sb="40" eb="41">
      <t>タイ</t>
    </rPh>
    <rPh sb="43" eb="46">
      <t>シュドウテキ</t>
    </rPh>
    <rPh sb="48" eb="50">
      <t>キョウリョク</t>
    </rPh>
    <rPh sb="51" eb="53">
      <t>シエン</t>
    </rPh>
    <rPh sb="54" eb="55">
      <t>オコナ</t>
    </rPh>
    <rPh sb="59" eb="60">
      <t>ツウ</t>
    </rPh>
    <rPh sb="62" eb="64">
      <t>セサク</t>
    </rPh>
    <rPh sb="65" eb="68">
      <t>ホウコウセイ</t>
    </rPh>
    <rPh sb="69" eb="70">
      <t>シメ</t>
    </rPh>
    <rPh sb="74" eb="76">
      <t>ヒツヨウ</t>
    </rPh>
    <phoneticPr fontId="5"/>
  </si>
  <si>
    <t>-</t>
    <phoneticPr fontId="5"/>
  </si>
  <si>
    <t>X：予算額（百万円）／Y：補助事業者数見込み　　　　　　　　　　　　　　</t>
    <rPh sb="2" eb="5">
      <t>ヨサンガク</t>
    </rPh>
    <rPh sb="6" eb="7">
      <t>ヒャク</t>
    </rPh>
    <rPh sb="7" eb="9">
      <t>マンエン</t>
    </rPh>
    <rPh sb="13" eb="15">
      <t>ホジョ</t>
    </rPh>
    <rPh sb="15" eb="18">
      <t>ジギョウシャ</t>
    </rPh>
    <rPh sb="18" eb="19">
      <t>スウ</t>
    </rPh>
    <rPh sb="19" eb="21">
      <t>ミコ</t>
    </rPh>
    <phoneticPr fontId="5"/>
  </si>
  <si>
    <t>32/5</t>
    <phoneticPr fontId="5"/>
  </si>
  <si>
    <t>百万円</t>
    <rPh sb="0" eb="1">
      <t>ヒャク</t>
    </rPh>
    <rPh sb="1" eb="3">
      <t>マンエン</t>
    </rPh>
    <phoneticPr fontId="5"/>
  </si>
  <si>
    <t>X/Y</t>
    <phoneticPr fontId="5"/>
  </si>
  <si>
    <t>新27-003</t>
    <rPh sb="0" eb="1">
      <t>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</si>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</sst>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11205</xdr:colOff>
      <xdr:row>140</xdr:row>
      <xdr:rowOff>156882</xdr:rowOff>
    </xdr:from>
    <xdr:to>
      <xdr:col>30</xdr:col>
      <xdr:colOff>89646</xdr:colOff>
      <xdr:row>142</xdr:row>
      <xdr:rowOff>134470</xdr:rowOff>
    </xdr:to>
    <xdr:sp macro="" textlink="">
      <xdr:nvSpPr>
        <xdr:cNvPr id="2" name="テキスト ボックス 1"/>
        <xdr:cNvSpPr txBox="1"/>
      </xdr:nvSpPr>
      <xdr:spPr>
        <a:xfrm>
          <a:off x="3238499" y="50941941"/>
          <a:ext cx="2229971" cy="672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400"/>
            <a:t>国土交通省</a:t>
          </a:r>
        </a:p>
      </xdr:txBody>
    </xdr:sp>
    <xdr:clientData/>
  </xdr:twoCellAnchor>
  <xdr:twoCellAnchor>
    <xdr:from>
      <xdr:col>14</xdr:col>
      <xdr:colOff>134471</xdr:colOff>
      <xdr:row>145</xdr:row>
      <xdr:rowOff>224118</xdr:rowOff>
    </xdr:from>
    <xdr:to>
      <xdr:col>34</xdr:col>
      <xdr:colOff>56031</xdr:colOff>
      <xdr:row>148</xdr:row>
      <xdr:rowOff>268942</xdr:rowOff>
    </xdr:to>
    <xdr:sp macro="" textlink="">
      <xdr:nvSpPr>
        <xdr:cNvPr id="6" name="テキスト ボックス 5"/>
        <xdr:cNvSpPr txBox="1"/>
      </xdr:nvSpPr>
      <xdr:spPr>
        <a:xfrm>
          <a:off x="2644589" y="52746089"/>
          <a:ext cx="3507442" cy="1086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l"/>
          <a:r>
            <a:rPr kumimoji="1" lang="ja-JP" altLang="en-US" sz="1400"/>
            <a:t>個人住宅等の有効活用に関係する民間事業者及び専門家等により構成される団体</a:t>
          </a:r>
          <a:endParaRPr kumimoji="1" lang="en-US" altLang="ja-JP" sz="1400"/>
        </a:p>
        <a:p>
          <a:pPr algn="ctr"/>
          <a:r>
            <a:rPr kumimoji="1" lang="ja-JP" altLang="en-US" sz="1400"/>
            <a:t>（５団体を想定）</a:t>
          </a:r>
        </a:p>
      </xdr:txBody>
    </xdr:sp>
    <xdr:clientData/>
  </xdr:twoCellAnchor>
  <xdr:twoCellAnchor>
    <xdr:from>
      <xdr:col>23</xdr:col>
      <xdr:colOff>89646</xdr:colOff>
      <xdr:row>142</xdr:row>
      <xdr:rowOff>235323</xdr:rowOff>
    </xdr:from>
    <xdr:to>
      <xdr:col>25</xdr:col>
      <xdr:colOff>44824</xdr:colOff>
      <xdr:row>145</xdr:row>
      <xdr:rowOff>171584</xdr:rowOff>
    </xdr:to>
    <xdr:sp macro="" textlink="">
      <xdr:nvSpPr>
        <xdr:cNvPr id="3" name="下矢印 2"/>
        <xdr:cNvSpPr/>
      </xdr:nvSpPr>
      <xdr:spPr>
        <a:xfrm>
          <a:off x="4213411" y="51715147"/>
          <a:ext cx="313766"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25</xdr:col>
      <xdr:colOff>123264</xdr:colOff>
      <xdr:row>143</xdr:row>
      <xdr:rowOff>212910</xdr:rowOff>
    </xdr:from>
    <xdr:ext cx="1781736" cy="275717"/>
    <xdr:sp macro="" textlink="">
      <xdr:nvSpPr>
        <xdr:cNvPr id="4" name="テキスト ボックス 3"/>
        <xdr:cNvSpPr txBox="1"/>
      </xdr:nvSpPr>
      <xdr:spPr>
        <a:xfrm>
          <a:off x="4605617" y="52040116"/>
          <a:ext cx="17817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１団体あたり６百万円</a:t>
          </a:r>
        </a:p>
      </xdr:txBody>
    </xdr:sp>
    <xdr:clientData/>
  </xdr:oneCellAnchor>
  <xdr:oneCellAnchor>
    <xdr:from>
      <xdr:col>21</xdr:col>
      <xdr:colOff>0</xdr:colOff>
      <xdr:row>149</xdr:row>
      <xdr:rowOff>11205</xdr:rowOff>
    </xdr:from>
    <xdr:ext cx="2566147" cy="560295"/>
    <xdr:sp macro="" textlink="">
      <xdr:nvSpPr>
        <xdr:cNvPr id="9" name="テキスト ボックス 8"/>
        <xdr:cNvSpPr txBox="1"/>
      </xdr:nvSpPr>
      <xdr:spPr>
        <a:xfrm>
          <a:off x="3765176" y="54079587"/>
          <a:ext cx="2566147" cy="5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　　・相談体制整備等に係る事業</a:t>
          </a:r>
          <a:endParaRPr kumimoji="1" lang="en-US" altLang="ja-JP" sz="1200"/>
        </a:p>
        <a:p>
          <a:r>
            <a:rPr kumimoji="1" lang="ja-JP" altLang="en-US" sz="1200"/>
            <a:t>　　・モデル的取組みに係る事業</a:t>
          </a:r>
        </a:p>
      </xdr:txBody>
    </xdr:sp>
    <xdr:clientData/>
  </xdr:oneCellAnchor>
  <xdr:twoCellAnchor>
    <xdr:from>
      <xdr:col>21</xdr:col>
      <xdr:colOff>134471</xdr:colOff>
      <xdr:row>149</xdr:row>
      <xdr:rowOff>0</xdr:rowOff>
    </xdr:from>
    <xdr:to>
      <xdr:col>22</xdr:col>
      <xdr:colOff>22411</xdr:colOff>
      <xdr:row>150</xdr:row>
      <xdr:rowOff>168088</xdr:rowOff>
    </xdr:to>
    <xdr:sp macro="" textlink="">
      <xdr:nvSpPr>
        <xdr:cNvPr id="5" name="左大かっこ 4"/>
        <xdr:cNvSpPr/>
      </xdr:nvSpPr>
      <xdr:spPr>
        <a:xfrm>
          <a:off x="3899647" y="54068382"/>
          <a:ext cx="67235" cy="51547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73" zoomScale="60" zoomScaleNormal="75" zoomScalePageLayoutView="85" workbookViewId="0">
      <selection activeCell="T499" sqref="T4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361</v>
      </c>
      <c r="AR2" s="106"/>
      <c r="AS2" s="68" t="str">
        <f>IF(OR(AQ2="　", AQ2=""), "", "-")</f>
        <v>-</v>
      </c>
      <c r="AT2" s="107">
        <v>3</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469</v>
      </c>
      <c r="AK3" s="300"/>
      <c r="AL3" s="300"/>
      <c r="AM3" s="300"/>
      <c r="AN3" s="300"/>
      <c r="AO3" s="300"/>
      <c r="AP3" s="300"/>
      <c r="AQ3" s="300"/>
      <c r="AR3" s="300"/>
      <c r="AS3" s="300"/>
      <c r="AT3" s="300"/>
      <c r="AU3" s="300"/>
      <c r="AV3" s="300"/>
      <c r="AW3" s="300"/>
      <c r="AX3" s="36" t="s">
        <v>91</v>
      </c>
    </row>
    <row r="4" spans="1:50" ht="24.75" customHeight="1" x14ac:dyDescent="0.15">
      <c r="A4" s="520" t="s">
        <v>30</v>
      </c>
      <c r="B4" s="521"/>
      <c r="C4" s="521"/>
      <c r="D4" s="521"/>
      <c r="E4" s="521"/>
      <c r="F4" s="521"/>
      <c r="G4" s="494" t="s">
        <v>473</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471</v>
      </c>
      <c r="AF4" s="500"/>
      <c r="AG4" s="500"/>
      <c r="AH4" s="500"/>
      <c r="AI4" s="500"/>
      <c r="AJ4" s="500"/>
      <c r="AK4" s="500"/>
      <c r="AL4" s="500"/>
      <c r="AM4" s="500"/>
      <c r="AN4" s="500"/>
      <c r="AO4" s="500"/>
      <c r="AP4" s="501"/>
      <c r="AQ4" s="502" t="s">
        <v>2</v>
      </c>
      <c r="AR4" s="497"/>
      <c r="AS4" s="497"/>
      <c r="AT4" s="497"/>
      <c r="AU4" s="497"/>
      <c r="AV4" s="497"/>
      <c r="AW4" s="497"/>
      <c r="AX4" s="503"/>
    </row>
    <row r="5" spans="1:50" ht="42" customHeight="1" x14ac:dyDescent="0.15">
      <c r="A5" s="504" t="s">
        <v>93</v>
      </c>
      <c r="B5" s="505"/>
      <c r="C5" s="505"/>
      <c r="D5" s="505"/>
      <c r="E5" s="505"/>
      <c r="F5" s="506"/>
      <c r="G5" s="326" t="s">
        <v>99</v>
      </c>
      <c r="H5" s="327"/>
      <c r="I5" s="327"/>
      <c r="J5" s="327"/>
      <c r="K5" s="327"/>
      <c r="L5" s="327"/>
      <c r="M5" s="328" t="s">
        <v>92</v>
      </c>
      <c r="N5" s="329"/>
      <c r="O5" s="329"/>
      <c r="P5" s="329"/>
      <c r="Q5" s="329"/>
      <c r="R5" s="330"/>
      <c r="S5" s="331" t="s">
        <v>107</v>
      </c>
      <c r="T5" s="327"/>
      <c r="U5" s="327"/>
      <c r="V5" s="327"/>
      <c r="W5" s="327"/>
      <c r="X5" s="332"/>
      <c r="Y5" s="511" t="s">
        <v>3</v>
      </c>
      <c r="Z5" s="512"/>
      <c r="AA5" s="512"/>
      <c r="AB5" s="512"/>
      <c r="AC5" s="512"/>
      <c r="AD5" s="513"/>
      <c r="AE5" s="514" t="s">
        <v>503</v>
      </c>
      <c r="AF5" s="515"/>
      <c r="AG5" s="515"/>
      <c r="AH5" s="515"/>
      <c r="AI5" s="515"/>
      <c r="AJ5" s="515"/>
      <c r="AK5" s="515"/>
      <c r="AL5" s="515"/>
      <c r="AM5" s="515"/>
      <c r="AN5" s="515"/>
      <c r="AO5" s="515"/>
      <c r="AP5" s="516"/>
      <c r="AQ5" s="517" t="s">
        <v>504</v>
      </c>
      <c r="AR5" s="518"/>
      <c r="AS5" s="518"/>
      <c r="AT5" s="518"/>
      <c r="AU5" s="518"/>
      <c r="AV5" s="518"/>
      <c r="AW5" s="518"/>
      <c r="AX5" s="519"/>
    </row>
    <row r="6" spans="1:50" ht="64.5"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472</v>
      </c>
      <c r="AF6" s="530"/>
      <c r="AG6" s="530"/>
      <c r="AH6" s="530"/>
      <c r="AI6" s="530"/>
      <c r="AJ6" s="530"/>
      <c r="AK6" s="530"/>
      <c r="AL6" s="530"/>
      <c r="AM6" s="530"/>
      <c r="AN6" s="530"/>
      <c r="AO6" s="530"/>
      <c r="AP6" s="530"/>
      <c r="AQ6" s="530"/>
      <c r="AR6" s="530"/>
      <c r="AS6" s="530"/>
      <c r="AT6" s="530"/>
      <c r="AU6" s="530"/>
      <c r="AV6" s="530"/>
      <c r="AW6" s="530"/>
      <c r="AX6" s="531"/>
    </row>
    <row r="7" spans="1:50" ht="40.5" customHeight="1" x14ac:dyDescent="0.15">
      <c r="A7" s="450" t="s">
        <v>25</v>
      </c>
      <c r="B7" s="451"/>
      <c r="C7" s="451"/>
      <c r="D7" s="451"/>
      <c r="E7" s="451"/>
      <c r="F7" s="451"/>
      <c r="G7" s="452" t="s">
        <v>474</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490</v>
      </c>
      <c r="AF7" s="457"/>
      <c r="AG7" s="457"/>
      <c r="AH7" s="457"/>
      <c r="AI7" s="457"/>
      <c r="AJ7" s="457"/>
      <c r="AK7" s="457"/>
      <c r="AL7" s="457"/>
      <c r="AM7" s="457"/>
      <c r="AN7" s="457"/>
      <c r="AO7" s="457"/>
      <c r="AP7" s="457"/>
      <c r="AQ7" s="457"/>
      <c r="AR7" s="457"/>
      <c r="AS7" s="457"/>
      <c r="AT7" s="457"/>
      <c r="AU7" s="457"/>
      <c r="AV7" s="457"/>
      <c r="AW7" s="457"/>
      <c r="AX7" s="458"/>
    </row>
    <row r="8" spans="1:50" ht="38.25" customHeight="1" x14ac:dyDescent="0.15">
      <c r="A8" s="357" t="s">
        <v>308</v>
      </c>
      <c r="B8" s="358"/>
      <c r="C8" s="358"/>
      <c r="D8" s="358"/>
      <c r="E8" s="358"/>
      <c r="F8" s="359"/>
      <c r="G8" s="354" t="str">
        <f>入力規則等!A26</f>
        <v>地方創生</v>
      </c>
      <c r="H8" s="355"/>
      <c r="I8" s="355"/>
      <c r="J8" s="355"/>
      <c r="K8" s="355"/>
      <c r="L8" s="355"/>
      <c r="M8" s="355"/>
      <c r="N8" s="355"/>
      <c r="O8" s="355"/>
      <c r="P8" s="355"/>
      <c r="Q8" s="355"/>
      <c r="R8" s="355"/>
      <c r="S8" s="355"/>
      <c r="T8" s="355"/>
      <c r="U8" s="355"/>
      <c r="V8" s="355"/>
      <c r="W8" s="355"/>
      <c r="X8" s="356"/>
      <c r="Y8" s="532" t="s">
        <v>79</v>
      </c>
      <c r="Z8" s="532"/>
      <c r="AA8" s="532"/>
      <c r="AB8" s="532"/>
      <c r="AC8" s="532"/>
      <c r="AD8" s="532"/>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49.5" customHeight="1" x14ac:dyDescent="0.15">
      <c r="A9" s="459" t="s">
        <v>26</v>
      </c>
      <c r="B9" s="460"/>
      <c r="C9" s="460"/>
      <c r="D9" s="460"/>
      <c r="E9" s="460"/>
      <c r="F9" s="460"/>
      <c r="G9" s="488" t="s">
        <v>505</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126" customHeight="1" x14ac:dyDescent="0.15">
      <c r="A10" s="459" t="s">
        <v>36</v>
      </c>
      <c r="B10" s="460"/>
      <c r="C10" s="460"/>
      <c r="D10" s="460"/>
      <c r="E10" s="460"/>
      <c r="F10" s="460"/>
      <c r="G10" s="488" t="s">
        <v>499</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21" customHeight="1" x14ac:dyDescent="0.15">
      <c r="A11" s="459" t="s">
        <v>6</v>
      </c>
      <c r="B11" s="460"/>
      <c r="C11" s="460"/>
      <c r="D11" s="460"/>
      <c r="E11" s="460"/>
      <c r="F11" s="461"/>
      <c r="G11" s="508" t="str">
        <f>入力規則等!P10</f>
        <v>補助</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t="s">
        <v>475</v>
      </c>
      <c r="Q13" s="72"/>
      <c r="R13" s="72"/>
      <c r="S13" s="72"/>
      <c r="T13" s="72"/>
      <c r="U13" s="72"/>
      <c r="V13" s="73"/>
      <c r="W13" s="71" t="s">
        <v>475</v>
      </c>
      <c r="X13" s="72"/>
      <c r="Y13" s="72"/>
      <c r="Z13" s="72"/>
      <c r="AA13" s="72"/>
      <c r="AB13" s="72"/>
      <c r="AC13" s="73"/>
      <c r="AD13" s="71" t="s">
        <v>476</v>
      </c>
      <c r="AE13" s="72"/>
      <c r="AF13" s="72"/>
      <c r="AG13" s="72"/>
      <c r="AH13" s="72"/>
      <c r="AI13" s="72"/>
      <c r="AJ13" s="73"/>
      <c r="AK13" s="71">
        <v>32</v>
      </c>
      <c r="AL13" s="72"/>
      <c r="AM13" s="72"/>
      <c r="AN13" s="72"/>
      <c r="AO13" s="72"/>
      <c r="AP13" s="72"/>
      <c r="AQ13" s="73"/>
      <c r="AR13" s="670"/>
      <c r="AS13" s="671"/>
      <c r="AT13" s="671"/>
      <c r="AU13" s="671"/>
      <c r="AV13" s="671"/>
      <c r="AW13" s="671"/>
      <c r="AX13" s="672"/>
    </row>
    <row r="14" spans="1:50" ht="21" customHeight="1" x14ac:dyDescent="0.15">
      <c r="A14" s="465"/>
      <c r="B14" s="466"/>
      <c r="C14" s="466"/>
      <c r="D14" s="466"/>
      <c r="E14" s="466"/>
      <c r="F14" s="467"/>
      <c r="G14" s="478"/>
      <c r="H14" s="479"/>
      <c r="I14" s="345" t="s">
        <v>9</v>
      </c>
      <c r="J14" s="473"/>
      <c r="K14" s="473"/>
      <c r="L14" s="473"/>
      <c r="M14" s="473"/>
      <c r="N14" s="473"/>
      <c r="O14" s="474"/>
      <c r="P14" s="71" t="s">
        <v>475</v>
      </c>
      <c r="Q14" s="72"/>
      <c r="R14" s="72"/>
      <c r="S14" s="72"/>
      <c r="T14" s="72"/>
      <c r="U14" s="72"/>
      <c r="V14" s="73"/>
      <c r="W14" s="71" t="s">
        <v>475</v>
      </c>
      <c r="X14" s="72"/>
      <c r="Y14" s="72"/>
      <c r="Z14" s="72"/>
      <c r="AA14" s="72"/>
      <c r="AB14" s="72"/>
      <c r="AC14" s="73"/>
      <c r="AD14" s="71" t="s">
        <v>475</v>
      </c>
      <c r="AE14" s="72"/>
      <c r="AF14" s="72"/>
      <c r="AG14" s="72"/>
      <c r="AH14" s="72"/>
      <c r="AI14" s="72"/>
      <c r="AJ14" s="73"/>
      <c r="AK14" s="71"/>
      <c r="AL14" s="72"/>
      <c r="AM14" s="72"/>
      <c r="AN14" s="72"/>
      <c r="AO14" s="72"/>
      <c r="AP14" s="72"/>
      <c r="AQ14" s="73"/>
      <c r="AR14" s="668"/>
      <c r="AS14" s="668"/>
      <c r="AT14" s="668"/>
      <c r="AU14" s="668"/>
      <c r="AV14" s="668"/>
      <c r="AW14" s="668"/>
      <c r="AX14" s="669"/>
    </row>
    <row r="15" spans="1:50" ht="21" customHeight="1" x14ac:dyDescent="0.15">
      <c r="A15" s="465"/>
      <c r="B15" s="466"/>
      <c r="C15" s="466"/>
      <c r="D15" s="466"/>
      <c r="E15" s="466"/>
      <c r="F15" s="467"/>
      <c r="G15" s="478"/>
      <c r="H15" s="479"/>
      <c r="I15" s="345" t="s">
        <v>62</v>
      </c>
      <c r="J15" s="346"/>
      <c r="K15" s="346"/>
      <c r="L15" s="346"/>
      <c r="M15" s="346"/>
      <c r="N15" s="346"/>
      <c r="O15" s="347"/>
      <c r="P15" s="71" t="s">
        <v>475</v>
      </c>
      <c r="Q15" s="72"/>
      <c r="R15" s="72"/>
      <c r="S15" s="72"/>
      <c r="T15" s="72"/>
      <c r="U15" s="72"/>
      <c r="V15" s="73"/>
      <c r="W15" s="71" t="s">
        <v>475</v>
      </c>
      <c r="X15" s="72"/>
      <c r="Y15" s="72"/>
      <c r="Z15" s="72"/>
      <c r="AA15" s="72"/>
      <c r="AB15" s="72"/>
      <c r="AC15" s="73"/>
      <c r="AD15" s="71" t="s">
        <v>475</v>
      </c>
      <c r="AE15" s="72"/>
      <c r="AF15" s="72"/>
      <c r="AG15" s="72"/>
      <c r="AH15" s="72"/>
      <c r="AI15" s="72"/>
      <c r="AJ15" s="73"/>
      <c r="AK15" s="71" t="s">
        <v>508</v>
      </c>
      <c r="AL15" s="72"/>
      <c r="AM15" s="72"/>
      <c r="AN15" s="72"/>
      <c r="AO15" s="72"/>
      <c r="AP15" s="72"/>
      <c r="AQ15" s="73"/>
      <c r="AR15" s="71"/>
      <c r="AS15" s="72"/>
      <c r="AT15" s="72"/>
      <c r="AU15" s="72"/>
      <c r="AV15" s="72"/>
      <c r="AW15" s="72"/>
      <c r="AX15" s="667"/>
    </row>
    <row r="16" spans="1:50" ht="21" customHeight="1" x14ac:dyDescent="0.15">
      <c r="A16" s="465"/>
      <c r="B16" s="466"/>
      <c r="C16" s="466"/>
      <c r="D16" s="466"/>
      <c r="E16" s="466"/>
      <c r="F16" s="467"/>
      <c r="G16" s="478"/>
      <c r="H16" s="479"/>
      <c r="I16" s="345" t="s">
        <v>63</v>
      </c>
      <c r="J16" s="346"/>
      <c r="K16" s="346"/>
      <c r="L16" s="346"/>
      <c r="M16" s="346"/>
      <c r="N16" s="346"/>
      <c r="O16" s="347"/>
      <c r="P16" s="71" t="s">
        <v>475</v>
      </c>
      <c r="Q16" s="72"/>
      <c r="R16" s="72"/>
      <c r="S16" s="72"/>
      <c r="T16" s="72"/>
      <c r="U16" s="72"/>
      <c r="V16" s="73"/>
      <c r="W16" s="71" t="s">
        <v>475</v>
      </c>
      <c r="X16" s="72"/>
      <c r="Y16" s="72"/>
      <c r="Z16" s="72"/>
      <c r="AA16" s="72"/>
      <c r="AB16" s="72"/>
      <c r="AC16" s="73"/>
      <c r="AD16" s="71" t="s">
        <v>475</v>
      </c>
      <c r="AE16" s="72"/>
      <c r="AF16" s="72"/>
      <c r="AG16" s="72"/>
      <c r="AH16" s="72"/>
      <c r="AI16" s="72"/>
      <c r="AJ16" s="73"/>
      <c r="AK16" s="71"/>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5" t="s">
        <v>61</v>
      </c>
      <c r="J17" s="473"/>
      <c r="K17" s="473"/>
      <c r="L17" s="473"/>
      <c r="M17" s="473"/>
      <c r="N17" s="473"/>
      <c r="O17" s="474"/>
      <c r="P17" s="71" t="s">
        <v>475</v>
      </c>
      <c r="Q17" s="72"/>
      <c r="R17" s="72"/>
      <c r="S17" s="72"/>
      <c r="T17" s="72"/>
      <c r="U17" s="72"/>
      <c r="V17" s="73"/>
      <c r="W17" s="71" t="s">
        <v>475</v>
      </c>
      <c r="X17" s="72"/>
      <c r="Y17" s="72"/>
      <c r="Z17" s="72"/>
      <c r="AA17" s="72"/>
      <c r="AB17" s="72"/>
      <c r="AC17" s="73"/>
      <c r="AD17" s="71" t="s">
        <v>475</v>
      </c>
      <c r="AE17" s="72"/>
      <c r="AF17" s="72"/>
      <c r="AG17" s="72"/>
      <c r="AH17" s="72"/>
      <c r="AI17" s="72"/>
      <c r="AJ17" s="73"/>
      <c r="AK17" s="71"/>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8" t="s">
        <v>22</v>
      </c>
      <c r="J18" s="349"/>
      <c r="K18" s="349"/>
      <c r="L18" s="349"/>
      <c r="M18" s="349"/>
      <c r="N18" s="349"/>
      <c r="O18" s="350"/>
      <c r="P18" s="316">
        <f>SUM(P13:V17)</f>
        <v>0</v>
      </c>
      <c r="Q18" s="317"/>
      <c r="R18" s="317"/>
      <c r="S18" s="317"/>
      <c r="T18" s="317"/>
      <c r="U18" s="317"/>
      <c r="V18" s="318"/>
      <c r="W18" s="316">
        <f>SUM(W13:AC17)</f>
        <v>0</v>
      </c>
      <c r="X18" s="317"/>
      <c r="Y18" s="317"/>
      <c r="Z18" s="317"/>
      <c r="AA18" s="317"/>
      <c r="AB18" s="317"/>
      <c r="AC18" s="318"/>
      <c r="AD18" s="316">
        <f t="shared" ref="AD18" si="0">SUM(AD13:AJ17)</f>
        <v>0</v>
      </c>
      <c r="AE18" s="317"/>
      <c r="AF18" s="317"/>
      <c r="AG18" s="317"/>
      <c r="AH18" s="317"/>
      <c r="AI18" s="317"/>
      <c r="AJ18" s="318"/>
      <c r="AK18" s="316">
        <f t="shared" ref="AK18" si="1">SUM(AK13:AQ17)</f>
        <v>32</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5"/>
      <c r="B19" s="466"/>
      <c r="C19" s="466"/>
      <c r="D19" s="466"/>
      <c r="E19" s="466"/>
      <c r="F19" s="467"/>
      <c r="G19" s="313" t="s">
        <v>10</v>
      </c>
      <c r="H19" s="314"/>
      <c r="I19" s="314"/>
      <c r="J19" s="314"/>
      <c r="K19" s="314"/>
      <c r="L19" s="314"/>
      <c r="M19" s="314"/>
      <c r="N19" s="314"/>
      <c r="O19" s="314"/>
      <c r="P19" s="71" t="s">
        <v>508</v>
      </c>
      <c r="Q19" s="72"/>
      <c r="R19" s="72"/>
      <c r="S19" s="72"/>
      <c r="T19" s="72"/>
      <c r="U19" s="72"/>
      <c r="V19" s="73"/>
      <c r="W19" s="71" t="s">
        <v>508</v>
      </c>
      <c r="X19" s="72"/>
      <c r="Y19" s="72"/>
      <c r="Z19" s="72"/>
      <c r="AA19" s="72"/>
      <c r="AB19" s="72"/>
      <c r="AC19" s="73"/>
      <c r="AD19" s="71" t="s">
        <v>508</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8"/>
      <c r="B20" s="469"/>
      <c r="C20" s="469"/>
      <c r="D20" s="469"/>
      <c r="E20" s="469"/>
      <c r="F20" s="470"/>
      <c r="G20" s="313" t="s">
        <v>11</v>
      </c>
      <c r="H20" s="314"/>
      <c r="I20" s="314"/>
      <c r="J20" s="314"/>
      <c r="K20" s="314"/>
      <c r="L20" s="314"/>
      <c r="M20" s="314"/>
      <c r="N20" s="314"/>
      <c r="O20" s="314"/>
      <c r="P20" s="321" t="str">
        <f>IF(P18=0, "-", P19/P18)</f>
        <v>-</v>
      </c>
      <c r="Q20" s="321"/>
      <c r="R20" s="321"/>
      <c r="S20" s="321"/>
      <c r="T20" s="321"/>
      <c r="U20" s="321"/>
      <c r="V20" s="321"/>
      <c r="W20" s="321" t="str">
        <f>IF(W18=0, "-", W19/W18)</f>
        <v>-</v>
      </c>
      <c r="X20" s="321"/>
      <c r="Y20" s="321"/>
      <c r="Z20" s="321"/>
      <c r="AA20" s="321"/>
      <c r="AB20" s="321"/>
      <c r="AC20" s="321"/>
      <c r="AD20" s="321" t="str">
        <f>IF(AD18=0, "-", AD19/AD18)</f>
        <v>-</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v>32</v>
      </c>
      <c r="AV22" s="110"/>
      <c r="AW22" s="108" t="s">
        <v>360</v>
      </c>
      <c r="AX22" s="109"/>
    </row>
    <row r="23" spans="1:50" ht="22.5" customHeight="1" x14ac:dyDescent="0.15">
      <c r="A23" s="218"/>
      <c r="B23" s="216"/>
      <c r="C23" s="216"/>
      <c r="D23" s="216"/>
      <c r="E23" s="216"/>
      <c r="F23" s="217"/>
      <c r="G23" s="322" t="s">
        <v>498</v>
      </c>
      <c r="H23" s="289"/>
      <c r="I23" s="289"/>
      <c r="J23" s="289"/>
      <c r="K23" s="289"/>
      <c r="L23" s="289"/>
      <c r="M23" s="289"/>
      <c r="N23" s="289"/>
      <c r="O23" s="290"/>
      <c r="P23" s="214" t="s">
        <v>491</v>
      </c>
      <c r="Q23" s="196"/>
      <c r="R23" s="196"/>
      <c r="S23" s="196"/>
      <c r="T23" s="196"/>
      <c r="U23" s="196"/>
      <c r="V23" s="196"/>
      <c r="W23" s="196"/>
      <c r="X23" s="197"/>
      <c r="Y23" s="294" t="s">
        <v>14</v>
      </c>
      <c r="Z23" s="295"/>
      <c r="AA23" s="296"/>
      <c r="AB23" s="211" t="s">
        <v>492</v>
      </c>
      <c r="AC23" s="662"/>
      <c r="AD23" s="663"/>
      <c r="AE23" s="93">
        <v>14.9</v>
      </c>
      <c r="AF23" s="94"/>
      <c r="AG23" s="94"/>
      <c r="AH23" s="94"/>
      <c r="AI23" s="95"/>
      <c r="AJ23" s="93">
        <v>14.7</v>
      </c>
      <c r="AK23" s="94"/>
      <c r="AL23" s="94"/>
      <c r="AM23" s="94"/>
      <c r="AN23" s="95"/>
      <c r="AO23" s="93" t="s">
        <v>476</v>
      </c>
      <c r="AP23" s="94"/>
      <c r="AQ23" s="94"/>
      <c r="AR23" s="94"/>
      <c r="AS23" s="95"/>
      <c r="AT23" s="228"/>
      <c r="AU23" s="228"/>
      <c r="AV23" s="228"/>
      <c r="AW23" s="228"/>
      <c r="AX23" s="229"/>
    </row>
    <row r="24" spans="1:50" ht="22.5" customHeight="1" x14ac:dyDescent="0.15">
      <c r="A24" s="219"/>
      <c r="B24" s="220"/>
      <c r="C24" s="220"/>
      <c r="D24" s="220"/>
      <c r="E24" s="220"/>
      <c r="F24" s="221"/>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492</v>
      </c>
      <c r="AC24" s="337"/>
      <c r="AD24" s="338"/>
      <c r="AE24" s="93" t="s">
        <v>476</v>
      </c>
      <c r="AF24" s="94"/>
      <c r="AG24" s="94"/>
      <c r="AH24" s="94"/>
      <c r="AI24" s="95"/>
      <c r="AJ24" s="93" t="s">
        <v>476</v>
      </c>
      <c r="AK24" s="94"/>
      <c r="AL24" s="94"/>
      <c r="AM24" s="94"/>
      <c r="AN24" s="95"/>
      <c r="AO24" s="93" t="s">
        <v>476</v>
      </c>
      <c r="AP24" s="94"/>
      <c r="AQ24" s="94"/>
      <c r="AR24" s="94"/>
      <c r="AS24" s="95"/>
      <c r="AT24" s="93">
        <v>25</v>
      </c>
      <c r="AU24" s="94"/>
      <c r="AV24" s="94"/>
      <c r="AW24" s="94"/>
      <c r="AX24" s="96"/>
    </row>
    <row r="25" spans="1:50" ht="22.5" customHeight="1" x14ac:dyDescent="0.15">
      <c r="A25" s="673"/>
      <c r="B25" s="674"/>
      <c r="C25" s="674"/>
      <c r="D25" s="674"/>
      <c r="E25" s="674"/>
      <c r="F25" s="675"/>
      <c r="G25" s="323"/>
      <c r="H25" s="324"/>
      <c r="I25" s="324"/>
      <c r="J25" s="324"/>
      <c r="K25" s="324"/>
      <c r="L25" s="324"/>
      <c r="M25" s="324"/>
      <c r="N25" s="324"/>
      <c r="O25" s="325"/>
      <c r="P25" s="198"/>
      <c r="Q25" s="198"/>
      <c r="R25" s="198"/>
      <c r="S25" s="198"/>
      <c r="T25" s="198"/>
      <c r="U25" s="198"/>
      <c r="V25" s="198"/>
      <c r="W25" s="198"/>
      <c r="X25" s="199"/>
      <c r="Y25" s="120" t="s">
        <v>15</v>
      </c>
      <c r="Z25" s="121"/>
      <c r="AA25" s="171"/>
      <c r="AB25" s="685" t="s">
        <v>364</v>
      </c>
      <c r="AC25" s="265"/>
      <c r="AD25" s="265"/>
      <c r="AE25" s="93">
        <v>59.6</v>
      </c>
      <c r="AF25" s="94"/>
      <c r="AG25" s="94"/>
      <c r="AH25" s="94"/>
      <c r="AI25" s="95"/>
      <c r="AJ25" s="93">
        <v>58.8</v>
      </c>
      <c r="AK25" s="94"/>
      <c r="AL25" s="94"/>
      <c r="AM25" s="94"/>
      <c r="AN25" s="95"/>
      <c r="AO25" s="93" t="s">
        <v>476</v>
      </c>
      <c r="AP25" s="94"/>
      <c r="AQ25" s="94"/>
      <c r="AR25" s="94"/>
      <c r="AS25" s="95"/>
      <c r="AT25" s="269"/>
      <c r="AU25" s="270"/>
      <c r="AV25" s="270"/>
      <c r="AW25" s="270"/>
      <c r="AX25" s="271"/>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4" t="s">
        <v>303</v>
      </c>
      <c r="AU26" s="665"/>
      <c r="AV26" s="665"/>
      <c r="AW26" s="665"/>
      <c r="AX26" s="666"/>
    </row>
    <row r="27" spans="1:50" ht="18.7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360</v>
      </c>
      <c r="AX27" s="109"/>
    </row>
    <row r="28" spans="1:50" ht="22.5" hidden="1" customHeight="1" x14ac:dyDescent="0.15">
      <c r="A28" s="218"/>
      <c r="B28" s="216"/>
      <c r="C28" s="216"/>
      <c r="D28" s="216"/>
      <c r="E28" s="216"/>
      <c r="F28" s="217"/>
      <c r="G28" s="322"/>
      <c r="H28" s="289"/>
      <c r="I28" s="289"/>
      <c r="J28" s="289"/>
      <c r="K28" s="289"/>
      <c r="L28" s="289"/>
      <c r="M28" s="289"/>
      <c r="N28" s="289"/>
      <c r="O28" s="290"/>
      <c r="P28" s="214"/>
      <c r="Q28" s="196"/>
      <c r="R28" s="196"/>
      <c r="S28" s="196"/>
      <c r="T28" s="196"/>
      <c r="U28" s="196"/>
      <c r="V28" s="196"/>
      <c r="W28" s="196"/>
      <c r="X28" s="197"/>
      <c r="Y28" s="294" t="s">
        <v>14</v>
      </c>
      <c r="Z28" s="295"/>
      <c r="AA28" s="296"/>
      <c r="AB28" s="297"/>
      <c r="AC28" s="297"/>
      <c r="AD28" s="297"/>
      <c r="AE28" s="93" t="s">
        <v>476</v>
      </c>
      <c r="AF28" s="94"/>
      <c r="AG28" s="94"/>
      <c r="AH28" s="94"/>
      <c r="AI28" s="95"/>
      <c r="AJ28" s="93" t="s">
        <v>476</v>
      </c>
      <c r="AK28" s="94"/>
      <c r="AL28" s="94"/>
      <c r="AM28" s="94"/>
      <c r="AN28" s="95"/>
      <c r="AO28" s="93" t="s">
        <v>476</v>
      </c>
      <c r="AP28" s="94"/>
      <c r="AQ28" s="94"/>
      <c r="AR28" s="94"/>
      <c r="AS28" s="95"/>
      <c r="AT28" s="228"/>
      <c r="AU28" s="228"/>
      <c r="AV28" s="228"/>
      <c r="AW28" s="228"/>
      <c r="AX28" s="229"/>
    </row>
    <row r="29" spans="1:50" ht="22.5" hidden="1" customHeight="1" x14ac:dyDescent="0.15">
      <c r="A29" s="219"/>
      <c r="B29" s="220"/>
      <c r="C29" s="220"/>
      <c r="D29" s="220"/>
      <c r="E29" s="220"/>
      <c r="F29" s="221"/>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t="s">
        <v>476</v>
      </c>
      <c r="AF29" s="94"/>
      <c r="AG29" s="94"/>
      <c r="AH29" s="94"/>
      <c r="AI29" s="95"/>
      <c r="AJ29" s="93" t="s">
        <v>476</v>
      </c>
      <c r="AK29" s="94"/>
      <c r="AL29" s="94"/>
      <c r="AM29" s="94"/>
      <c r="AN29" s="95"/>
      <c r="AO29" s="93" t="s">
        <v>476</v>
      </c>
      <c r="AP29" s="94"/>
      <c r="AQ29" s="94"/>
      <c r="AR29" s="94"/>
      <c r="AS29" s="95"/>
      <c r="AT29" s="93"/>
      <c r="AU29" s="94"/>
      <c r="AV29" s="94"/>
      <c r="AW29" s="94"/>
      <c r="AX29" s="96"/>
    </row>
    <row r="30" spans="1:50" ht="22.5" hidden="1" customHeight="1" x14ac:dyDescent="0.15">
      <c r="A30" s="673"/>
      <c r="B30" s="674"/>
      <c r="C30" s="674"/>
      <c r="D30" s="674"/>
      <c r="E30" s="674"/>
      <c r="F30" s="675"/>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t="s">
        <v>476</v>
      </c>
      <c r="AF30" s="94"/>
      <c r="AG30" s="94"/>
      <c r="AH30" s="94"/>
      <c r="AI30" s="95"/>
      <c r="AJ30" s="93" t="s">
        <v>476</v>
      </c>
      <c r="AK30" s="94"/>
      <c r="AL30" s="94"/>
      <c r="AM30" s="94"/>
      <c r="AN30" s="95"/>
      <c r="AO30" s="93" t="s">
        <v>476</v>
      </c>
      <c r="AP30" s="94"/>
      <c r="AQ30" s="94"/>
      <c r="AR30" s="94"/>
      <c r="AS30" s="95"/>
      <c r="AT30" s="269"/>
      <c r="AU30" s="270"/>
      <c r="AV30" s="270"/>
      <c r="AW30" s="270"/>
      <c r="AX30" s="271"/>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x14ac:dyDescent="0.15">
      <c r="A33" s="218"/>
      <c r="B33" s="216"/>
      <c r="C33" s="216"/>
      <c r="D33" s="216"/>
      <c r="E33" s="216"/>
      <c r="F33" s="217"/>
      <c r="G33" s="288"/>
      <c r="H33" s="289"/>
      <c r="I33" s="289"/>
      <c r="J33" s="289"/>
      <c r="K33" s="289"/>
      <c r="L33" s="289"/>
      <c r="M33" s="289"/>
      <c r="N33" s="289"/>
      <c r="O33" s="290"/>
      <c r="P33" s="214"/>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3"/>
      <c r="B35" s="674"/>
      <c r="C35" s="674"/>
      <c r="D35" s="674"/>
      <c r="E35" s="674"/>
      <c r="F35" s="675"/>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x14ac:dyDescent="0.15">
      <c r="A38" s="218"/>
      <c r="B38" s="216"/>
      <c r="C38" s="216"/>
      <c r="D38" s="216"/>
      <c r="E38" s="216"/>
      <c r="F38" s="217"/>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3"/>
      <c r="B40" s="674"/>
      <c r="C40" s="674"/>
      <c r="D40" s="674"/>
      <c r="E40" s="674"/>
      <c r="F40" s="675"/>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x14ac:dyDescent="0.15">
      <c r="A43" s="218"/>
      <c r="B43" s="216"/>
      <c r="C43" s="216"/>
      <c r="D43" s="216"/>
      <c r="E43" s="216"/>
      <c r="F43" s="217"/>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hidden="1"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36" t="s">
        <v>320</v>
      </c>
      <c r="B47" s="688" t="s">
        <v>317</v>
      </c>
      <c r="C47" s="238"/>
      <c r="D47" s="238"/>
      <c r="E47" s="238"/>
      <c r="F47" s="239"/>
      <c r="G47" s="626" t="s">
        <v>311</v>
      </c>
      <c r="H47" s="626"/>
      <c r="I47" s="626"/>
      <c r="J47" s="626"/>
      <c r="K47" s="626"/>
      <c r="L47" s="626"/>
      <c r="M47" s="626"/>
      <c r="N47" s="626"/>
      <c r="O47" s="626"/>
      <c r="P47" s="626"/>
      <c r="Q47" s="626"/>
      <c r="R47" s="626"/>
      <c r="S47" s="626"/>
      <c r="T47" s="626"/>
      <c r="U47" s="626"/>
      <c r="V47" s="626"/>
      <c r="W47" s="626"/>
      <c r="X47" s="626"/>
      <c r="Y47" s="626"/>
      <c r="Z47" s="626"/>
      <c r="AA47" s="693"/>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x14ac:dyDescent="0.15">
      <c r="A48" s="236"/>
      <c r="B48" s="688"/>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88"/>
      <c r="C49" s="238"/>
      <c r="D49" s="238"/>
      <c r="E49" s="238"/>
      <c r="F49" s="239"/>
      <c r="G49" s="339" t="s">
        <v>484</v>
      </c>
      <c r="H49" s="339"/>
      <c r="I49" s="339"/>
      <c r="J49" s="339"/>
      <c r="K49" s="339"/>
      <c r="L49" s="339"/>
      <c r="M49" s="339"/>
      <c r="N49" s="339"/>
      <c r="O49" s="339"/>
      <c r="P49" s="339"/>
      <c r="Q49" s="339"/>
      <c r="R49" s="339"/>
      <c r="S49" s="339"/>
      <c r="T49" s="339"/>
      <c r="U49" s="339"/>
      <c r="V49" s="339"/>
      <c r="W49" s="339"/>
      <c r="X49" s="339"/>
      <c r="Y49" s="339"/>
      <c r="Z49" s="339"/>
      <c r="AA49" s="340"/>
      <c r="AB49" s="619" t="s">
        <v>481</v>
      </c>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0"/>
    </row>
    <row r="50" spans="1:50" ht="22.5" hidden="1" customHeight="1" x14ac:dyDescent="0.15">
      <c r="A50" s="236"/>
      <c r="B50" s="688"/>
      <c r="C50" s="238"/>
      <c r="D50" s="238"/>
      <c r="E50" s="238"/>
      <c r="F50" s="239"/>
      <c r="G50" s="341"/>
      <c r="H50" s="341"/>
      <c r="I50" s="341"/>
      <c r="J50" s="341"/>
      <c r="K50" s="341"/>
      <c r="L50" s="341"/>
      <c r="M50" s="341"/>
      <c r="N50" s="341"/>
      <c r="O50" s="341"/>
      <c r="P50" s="341"/>
      <c r="Q50" s="341"/>
      <c r="R50" s="341"/>
      <c r="S50" s="341"/>
      <c r="T50" s="341"/>
      <c r="U50" s="341"/>
      <c r="V50" s="341"/>
      <c r="W50" s="341"/>
      <c r="X50" s="341"/>
      <c r="Y50" s="341"/>
      <c r="Z50" s="341"/>
      <c r="AA50" s="342"/>
      <c r="AB50" s="62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2"/>
    </row>
    <row r="51" spans="1:50" ht="22.5" hidden="1" customHeight="1" x14ac:dyDescent="0.15">
      <c r="A51" s="236"/>
      <c r="B51" s="689"/>
      <c r="C51" s="240"/>
      <c r="D51" s="240"/>
      <c r="E51" s="240"/>
      <c r="F51" s="241"/>
      <c r="G51" s="343"/>
      <c r="H51" s="343"/>
      <c r="I51" s="343"/>
      <c r="J51" s="343"/>
      <c r="K51" s="343"/>
      <c r="L51" s="343"/>
      <c r="M51" s="343"/>
      <c r="N51" s="343"/>
      <c r="O51" s="343"/>
      <c r="P51" s="343"/>
      <c r="Q51" s="343"/>
      <c r="R51" s="343"/>
      <c r="S51" s="343"/>
      <c r="T51" s="343"/>
      <c r="U51" s="343"/>
      <c r="V51" s="343"/>
      <c r="W51" s="343"/>
      <c r="X51" s="343"/>
      <c r="Y51" s="343"/>
      <c r="Z51" s="343"/>
      <c r="AA51" s="344"/>
      <c r="AB51" s="62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4"/>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303</v>
      </c>
      <c r="AU52" s="273"/>
      <c r="AV52" s="273"/>
      <c r="AW52" s="273"/>
      <c r="AX52" s="274"/>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275"/>
      <c r="H54" s="196"/>
      <c r="I54" s="196"/>
      <c r="J54" s="196"/>
      <c r="K54" s="196"/>
      <c r="L54" s="196"/>
      <c r="M54" s="196"/>
      <c r="N54" s="196"/>
      <c r="O54" s="197"/>
      <c r="P54" s="214"/>
      <c r="Q54" s="256"/>
      <c r="R54" s="256"/>
      <c r="S54" s="256"/>
      <c r="T54" s="256"/>
      <c r="U54" s="256"/>
      <c r="V54" s="256"/>
      <c r="W54" s="256"/>
      <c r="X54" s="257"/>
      <c r="Y54" s="262" t="s">
        <v>86</v>
      </c>
      <c r="Z54" s="263"/>
      <c r="AA54" s="264"/>
      <c r="AB54" s="371"/>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x14ac:dyDescent="0.15">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660"/>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279"/>
      <c r="H56" s="198"/>
      <c r="I56" s="198"/>
      <c r="J56" s="198"/>
      <c r="K56" s="198"/>
      <c r="L56" s="198"/>
      <c r="M56" s="198"/>
      <c r="N56" s="198"/>
      <c r="O56" s="199"/>
      <c r="P56" s="260"/>
      <c r="Q56" s="260"/>
      <c r="R56" s="260"/>
      <c r="S56" s="260"/>
      <c r="T56" s="260"/>
      <c r="U56" s="260"/>
      <c r="V56" s="260"/>
      <c r="W56" s="260"/>
      <c r="X56" s="261"/>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303</v>
      </c>
      <c r="AU57" s="273"/>
      <c r="AV57" s="273"/>
      <c r="AW57" s="273"/>
      <c r="AX57" s="274"/>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x14ac:dyDescent="0.15">
      <c r="A59" s="236"/>
      <c r="B59" s="238"/>
      <c r="C59" s="238"/>
      <c r="D59" s="238"/>
      <c r="E59" s="238"/>
      <c r="F59" s="239"/>
      <c r="G59" s="275"/>
      <c r="H59" s="196"/>
      <c r="I59" s="196"/>
      <c r="J59" s="196"/>
      <c r="K59" s="196"/>
      <c r="L59" s="196"/>
      <c r="M59" s="196"/>
      <c r="N59" s="196"/>
      <c r="O59" s="197"/>
      <c r="P59" s="214"/>
      <c r="Q59" s="256"/>
      <c r="R59" s="256"/>
      <c r="S59" s="256"/>
      <c r="T59" s="256"/>
      <c r="U59" s="256"/>
      <c r="V59" s="256"/>
      <c r="W59" s="256"/>
      <c r="X59" s="257"/>
      <c r="Y59" s="262" t="s">
        <v>86</v>
      </c>
      <c r="Z59" s="263"/>
      <c r="AA59" s="264"/>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79"/>
      <c r="H61" s="198"/>
      <c r="I61" s="198"/>
      <c r="J61" s="198"/>
      <c r="K61" s="198"/>
      <c r="L61" s="198"/>
      <c r="M61" s="198"/>
      <c r="N61" s="198"/>
      <c r="O61" s="199"/>
      <c r="P61" s="260"/>
      <c r="Q61" s="260"/>
      <c r="R61" s="260"/>
      <c r="S61" s="260"/>
      <c r="T61" s="260"/>
      <c r="U61" s="260"/>
      <c r="V61" s="260"/>
      <c r="W61" s="260"/>
      <c r="X61" s="261"/>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303</v>
      </c>
      <c r="AU62" s="273"/>
      <c r="AV62" s="273"/>
      <c r="AW62" s="273"/>
      <c r="AX62" s="274"/>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x14ac:dyDescent="0.15">
      <c r="A64" s="236"/>
      <c r="B64" s="238"/>
      <c r="C64" s="238"/>
      <c r="D64" s="238"/>
      <c r="E64" s="238"/>
      <c r="F64" s="239"/>
      <c r="G64" s="275"/>
      <c r="H64" s="196"/>
      <c r="I64" s="196"/>
      <c r="J64" s="196"/>
      <c r="K64" s="196"/>
      <c r="L64" s="196"/>
      <c r="M64" s="196"/>
      <c r="N64" s="196"/>
      <c r="O64" s="197"/>
      <c r="P64" s="214"/>
      <c r="Q64" s="256"/>
      <c r="R64" s="256"/>
      <c r="S64" s="256"/>
      <c r="T64" s="256"/>
      <c r="U64" s="256"/>
      <c r="V64" s="256"/>
      <c r="W64" s="256"/>
      <c r="X64" s="257"/>
      <c r="Y64" s="262" t="s">
        <v>86</v>
      </c>
      <c r="Z64" s="263"/>
      <c r="AA64" s="264"/>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79"/>
      <c r="H66" s="198"/>
      <c r="I66" s="198"/>
      <c r="J66" s="198"/>
      <c r="K66" s="198"/>
      <c r="L66" s="198"/>
      <c r="M66" s="198"/>
      <c r="N66" s="198"/>
      <c r="O66" s="199"/>
      <c r="P66" s="260"/>
      <c r="Q66" s="260"/>
      <c r="R66" s="260"/>
      <c r="S66" s="260"/>
      <c r="T66" s="260"/>
      <c r="U66" s="260"/>
      <c r="V66" s="260"/>
      <c r="W66" s="260"/>
      <c r="X66" s="261"/>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61" t="s">
        <v>69</v>
      </c>
      <c r="AF67" s="118"/>
      <c r="AG67" s="118"/>
      <c r="AH67" s="118"/>
      <c r="AI67" s="118"/>
      <c r="AJ67" s="661" t="s">
        <v>70</v>
      </c>
      <c r="AK67" s="118"/>
      <c r="AL67" s="118"/>
      <c r="AM67" s="118"/>
      <c r="AN67" s="118"/>
      <c r="AO67" s="661" t="s">
        <v>71</v>
      </c>
      <c r="AP67" s="118"/>
      <c r="AQ67" s="118"/>
      <c r="AR67" s="118"/>
      <c r="AS67" s="118"/>
      <c r="AT67" s="176" t="s">
        <v>74</v>
      </c>
      <c r="AU67" s="177"/>
      <c r="AV67" s="177"/>
      <c r="AW67" s="177"/>
      <c r="AX67" s="178"/>
    </row>
    <row r="68" spans="1:60" ht="22.5" customHeight="1" x14ac:dyDescent="0.15">
      <c r="A68" s="186"/>
      <c r="B68" s="187"/>
      <c r="C68" s="187"/>
      <c r="D68" s="187"/>
      <c r="E68" s="187"/>
      <c r="F68" s="188"/>
      <c r="G68" s="214" t="s">
        <v>483</v>
      </c>
      <c r="H68" s="196"/>
      <c r="I68" s="196"/>
      <c r="J68" s="196"/>
      <c r="K68" s="196"/>
      <c r="L68" s="196"/>
      <c r="M68" s="196"/>
      <c r="N68" s="196"/>
      <c r="O68" s="196"/>
      <c r="P68" s="196"/>
      <c r="Q68" s="196"/>
      <c r="R68" s="196"/>
      <c r="S68" s="196"/>
      <c r="T68" s="196"/>
      <c r="U68" s="196"/>
      <c r="V68" s="196"/>
      <c r="W68" s="196"/>
      <c r="X68" s="197"/>
      <c r="Y68" s="333" t="s">
        <v>66</v>
      </c>
      <c r="Z68" s="334"/>
      <c r="AA68" s="335"/>
      <c r="AB68" s="203" t="s">
        <v>493</v>
      </c>
      <c r="AC68" s="204"/>
      <c r="AD68" s="205"/>
      <c r="AE68" s="93" t="s">
        <v>480</v>
      </c>
      <c r="AF68" s="94"/>
      <c r="AG68" s="94"/>
      <c r="AH68" s="94"/>
      <c r="AI68" s="95"/>
      <c r="AJ68" s="93" t="s">
        <v>480</v>
      </c>
      <c r="AK68" s="94"/>
      <c r="AL68" s="94"/>
      <c r="AM68" s="94"/>
      <c r="AN68" s="95"/>
      <c r="AO68" s="93" t="s">
        <v>480</v>
      </c>
      <c r="AP68" s="94"/>
      <c r="AQ68" s="94"/>
      <c r="AR68" s="94"/>
      <c r="AS68" s="95"/>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482</v>
      </c>
      <c r="AC69" s="212"/>
      <c r="AD69" s="213"/>
      <c r="AE69" s="93" t="s">
        <v>480</v>
      </c>
      <c r="AF69" s="94"/>
      <c r="AG69" s="94"/>
      <c r="AH69" s="94"/>
      <c r="AI69" s="95"/>
      <c r="AJ69" s="93" t="s">
        <v>480</v>
      </c>
      <c r="AK69" s="94"/>
      <c r="AL69" s="94"/>
      <c r="AM69" s="94"/>
      <c r="AN69" s="95"/>
      <c r="AO69" s="93" t="s">
        <v>480</v>
      </c>
      <c r="AP69" s="94"/>
      <c r="AQ69" s="94"/>
      <c r="AR69" s="94"/>
      <c r="AS69" s="95"/>
      <c r="AT69" s="93">
        <v>5</v>
      </c>
      <c r="AU69" s="94"/>
      <c r="AV69" s="94"/>
      <c r="AW69" s="94"/>
      <c r="AX69" s="96"/>
      <c r="AY69" s="10"/>
      <c r="AZ69" s="10"/>
      <c r="BA69" s="10"/>
      <c r="BB69" s="10"/>
      <c r="BC69" s="10"/>
      <c r="BD69" s="10"/>
      <c r="BE69" s="10"/>
      <c r="BF69" s="10"/>
      <c r="BG69" s="10"/>
      <c r="BH69" s="10"/>
    </row>
    <row r="70" spans="1:60" ht="33"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customHeight="1" x14ac:dyDescent="0.15">
      <c r="A71" s="186"/>
      <c r="B71" s="187"/>
      <c r="C71" s="187"/>
      <c r="D71" s="187"/>
      <c r="E71" s="187"/>
      <c r="F71" s="188"/>
      <c r="G71" s="214" t="s">
        <v>485</v>
      </c>
      <c r="H71" s="196"/>
      <c r="I71" s="196"/>
      <c r="J71" s="196"/>
      <c r="K71" s="196"/>
      <c r="L71" s="196"/>
      <c r="M71" s="196"/>
      <c r="N71" s="196"/>
      <c r="O71" s="196"/>
      <c r="P71" s="196"/>
      <c r="Q71" s="196"/>
      <c r="R71" s="196"/>
      <c r="S71" s="196"/>
      <c r="T71" s="196"/>
      <c r="U71" s="196"/>
      <c r="V71" s="196"/>
      <c r="W71" s="196"/>
      <c r="X71" s="197"/>
      <c r="Y71" s="200" t="s">
        <v>66</v>
      </c>
      <c r="Z71" s="201"/>
      <c r="AA71" s="202"/>
      <c r="AB71" s="203" t="s">
        <v>493</v>
      </c>
      <c r="AC71" s="204"/>
      <c r="AD71" s="205"/>
      <c r="AE71" s="93" t="s">
        <v>497</v>
      </c>
      <c r="AF71" s="94"/>
      <c r="AG71" s="94"/>
      <c r="AH71" s="94"/>
      <c r="AI71" s="95"/>
      <c r="AJ71" s="93" t="s">
        <v>497</v>
      </c>
      <c r="AK71" s="94"/>
      <c r="AL71" s="94"/>
      <c r="AM71" s="94"/>
      <c r="AN71" s="95"/>
      <c r="AO71" s="93" t="s">
        <v>497</v>
      </c>
      <c r="AP71" s="94"/>
      <c r="AQ71" s="94"/>
      <c r="AR71" s="94"/>
      <c r="AS71" s="95"/>
      <c r="AT71" s="206"/>
      <c r="AU71" s="206"/>
      <c r="AV71" s="206"/>
      <c r="AW71" s="206"/>
      <c r="AX71" s="207"/>
      <c r="AY71" s="10"/>
      <c r="AZ71" s="10"/>
      <c r="BA71" s="10"/>
      <c r="BB71" s="10"/>
      <c r="BC71" s="10"/>
    </row>
    <row r="72" spans="1:60" ht="22.5"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t="s">
        <v>493</v>
      </c>
      <c r="AC72" s="212"/>
      <c r="AD72" s="213"/>
      <c r="AE72" s="93" t="s">
        <v>497</v>
      </c>
      <c r="AF72" s="94"/>
      <c r="AG72" s="94"/>
      <c r="AH72" s="94"/>
      <c r="AI72" s="95"/>
      <c r="AJ72" s="93" t="s">
        <v>497</v>
      </c>
      <c r="AK72" s="94"/>
      <c r="AL72" s="94"/>
      <c r="AM72" s="94"/>
      <c r="AN72" s="95"/>
      <c r="AO72" s="93" t="s">
        <v>497</v>
      </c>
      <c r="AP72" s="94"/>
      <c r="AQ72" s="94"/>
      <c r="AR72" s="94"/>
      <c r="AS72" s="95"/>
      <c r="AT72" s="93">
        <v>5</v>
      </c>
      <c r="AU72" s="94"/>
      <c r="AV72" s="94"/>
      <c r="AW72" s="94"/>
      <c r="AX72" s="96"/>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509</v>
      </c>
      <c r="H83" s="144"/>
      <c r="I83" s="144"/>
      <c r="J83" s="144"/>
      <c r="K83" s="144"/>
      <c r="L83" s="144"/>
      <c r="M83" s="144"/>
      <c r="N83" s="144"/>
      <c r="O83" s="144"/>
      <c r="P83" s="144"/>
      <c r="Q83" s="144"/>
      <c r="R83" s="144"/>
      <c r="S83" s="144"/>
      <c r="T83" s="144"/>
      <c r="U83" s="144"/>
      <c r="V83" s="144"/>
      <c r="W83" s="144"/>
      <c r="X83" s="144"/>
      <c r="Y83" s="146" t="s">
        <v>17</v>
      </c>
      <c r="Z83" s="147"/>
      <c r="AA83" s="148"/>
      <c r="AB83" s="181" t="s">
        <v>511</v>
      </c>
      <c r="AC83" s="150"/>
      <c r="AD83" s="151"/>
      <c r="AE83" s="152" t="s">
        <v>486</v>
      </c>
      <c r="AF83" s="153"/>
      <c r="AG83" s="153"/>
      <c r="AH83" s="153"/>
      <c r="AI83" s="153"/>
      <c r="AJ83" s="152" t="s">
        <v>486</v>
      </c>
      <c r="AK83" s="153"/>
      <c r="AL83" s="153"/>
      <c r="AM83" s="153"/>
      <c r="AN83" s="153"/>
      <c r="AO83" s="152" t="s">
        <v>486</v>
      </c>
      <c r="AP83" s="153"/>
      <c r="AQ83" s="153"/>
      <c r="AR83" s="153"/>
      <c r="AS83" s="153"/>
      <c r="AT83" s="93">
        <v>6</v>
      </c>
      <c r="AU83" s="94"/>
      <c r="AV83" s="94"/>
      <c r="AW83" s="94"/>
      <c r="AX83" s="96"/>
    </row>
    <row r="84" spans="1:60" ht="28.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512</v>
      </c>
      <c r="AC84" s="158"/>
      <c r="AD84" s="159"/>
      <c r="AE84" s="93" t="s">
        <v>486</v>
      </c>
      <c r="AF84" s="94"/>
      <c r="AG84" s="94"/>
      <c r="AH84" s="94"/>
      <c r="AI84" s="95"/>
      <c r="AJ84" s="93" t="s">
        <v>486</v>
      </c>
      <c r="AK84" s="94"/>
      <c r="AL84" s="94"/>
      <c r="AM84" s="94"/>
      <c r="AN84" s="95"/>
      <c r="AO84" s="93" t="s">
        <v>486</v>
      </c>
      <c r="AP84" s="94"/>
      <c r="AQ84" s="94"/>
      <c r="AR84" s="94"/>
      <c r="AS84" s="95"/>
      <c r="AT84" s="182" t="s">
        <v>510</v>
      </c>
      <c r="AU84" s="94"/>
      <c r="AV84" s="94"/>
      <c r="AW84" s="94"/>
      <c r="AX84" s="96"/>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3.1" customHeight="1" x14ac:dyDescent="0.15">
      <c r="A98" s="380"/>
      <c r="B98" s="381"/>
      <c r="C98" s="415" t="s">
        <v>477</v>
      </c>
      <c r="D98" s="416"/>
      <c r="E98" s="416"/>
      <c r="F98" s="416"/>
      <c r="G98" s="416"/>
      <c r="H98" s="416"/>
      <c r="I98" s="416"/>
      <c r="J98" s="416"/>
      <c r="K98" s="417"/>
      <c r="L98" s="71"/>
      <c r="M98" s="72"/>
      <c r="N98" s="72"/>
      <c r="O98" s="72"/>
      <c r="P98" s="72"/>
      <c r="Q98" s="73"/>
      <c r="R98" s="71"/>
      <c r="S98" s="72"/>
      <c r="T98" s="72"/>
      <c r="U98" s="72"/>
      <c r="V98" s="72"/>
      <c r="W98" s="73"/>
      <c r="X98" s="676"/>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8.5" customHeight="1" x14ac:dyDescent="0.15">
      <c r="A99" s="380"/>
      <c r="B99" s="381"/>
      <c r="C99" s="161" t="s">
        <v>478</v>
      </c>
      <c r="D99" s="162"/>
      <c r="E99" s="162"/>
      <c r="F99" s="162"/>
      <c r="G99" s="162"/>
      <c r="H99" s="162"/>
      <c r="I99" s="162"/>
      <c r="J99" s="162"/>
      <c r="K99" s="163"/>
      <c r="L99" s="71"/>
      <c r="M99" s="72"/>
      <c r="N99" s="72"/>
      <c r="O99" s="72"/>
      <c r="P99" s="72"/>
      <c r="Q99" s="73"/>
      <c r="R99" s="71"/>
      <c r="S99" s="72"/>
      <c r="T99" s="72"/>
      <c r="U99" s="72"/>
      <c r="V99" s="72"/>
      <c r="W99" s="73"/>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30.75" customHeight="1" x14ac:dyDescent="0.15">
      <c r="A100" s="380"/>
      <c r="B100" s="381"/>
      <c r="C100" s="161" t="s">
        <v>479</v>
      </c>
      <c r="D100" s="162"/>
      <c r="E100" s="162"/>
      <c r="F100" s="162"/>
      <c r="G100" s="162"/>
      <c r="H100" s="162"/>
      <c r="I100" s="162"/>
      <c r="J100" s="162"/>
      <c r="K100" s="163"/>
      <c r="L100" s="71">
        <v>32</v>
      </c>
      <c r="M100" s="72"/>
      <c r="N100" s="72"/>
      <c r="O100" s="72"/>
      <c r="P100" s="72"/>
      <c r="Q100" s="73"/>
      <c r="R100" s="71"/>
      <c r="S100" s="72"/>
      <c r="T100" s="72"/>
      <c r="U100" s="72"/>
      <c r="V100" s="72"/>
      <c r="W100" s="73"/>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80"/>
      <c r="B101" s="381"/>
      <c r="C101" s="161"/>
      <c r="D101" s="162"/>
      <c r="E101" s="162"/>
      <c r="F101" s="162"/>
      <c r="G101" s="162"/>
      <c r="H101" s="162"/>
      <c r="I101" s="162"/>
      <c r="J101" s="162"/>
      <c r="K101" s="163"/>
      <c r="L101" s="71"/>
      <c r="M101" s="72"/>
      <c r="N101" s="72"/>
      <c r="O101" s="72"/>
      <c r="P101" s="72"/>
      <c r="Q101" s="73"/>
      <c r="R101" s="71"/>
      <c r="S101" s="72"/>
      <c r="T101" s="72"/>
      <c r="U101" s="72"/>
      <c r="V101" s="72"/>
      <c r="W101" s="73"/>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x14ac:dyDescent="0.15">
      <c r="A102" s="380"/>
      <c r="B102" s="381"/>
      <c r="C102" s="161"/>
      <c r="D102" s="162"/>
      <c r="E102" s="162"/>
      <c r="F102" s="162"/>
      <c r="G102" s="162"/>
      <c r="H102" s="162"/>
      <c r="I102" s="162"/>
      <c r="J102" s="162"/>
      <c r="K102" s="163"/>
      <c r="L102" s="71"/>
      <c r="M102" s="72"/>
      <c r="N102" s="72"/>
      <c r="O102" s="72"/>
      <c r="P102" s="72"/>
      <c r="Q102" s="73"/>
      <c r="R102" s="71"/>
      <c r="S102" s="72"/>
      <c r="T102" s="72"/>
      <c r="U102" s="72"/>
      <c r="V102" s="72"/>
      <c r="W102" s="73"/>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1" customHeight="1" thickBot="1" x14ac:dyDescent="0.2">
      <c r="A104" s="382"/>
      <c r="B104" s="383"/>
      <c r="C104" s="372" t="s">
        <v>22</v>
      </c>
      <c r="D104" s="373"/>
      <c r="E104" s="373"/>
      <c r="F104" s="373"/>
      <c r="G104" s="373"/>
      <c r="H104" s="373"/>
      <c r="I104" s="373"/>
      <c r="J104" s="373"/>
      <c r="K104" s="374"/>
      <c r="L104" s="375">
        <f>SUM(L98:Q103)</f>
        <v>32</v>
      </c>
      <c r="M104" s="376"/>
      <c r="N104" s="376"/>
      <c r="O104" s="376"/>
      <c r="P104" s="376"/>
      <c r="Q104" s="377"/>
      <c r="R104" s="375">
        <f>SUM(R98:W103)</f>
        <v>0</v>
      </c>
      <c r="S104" s="376"/>
      <c r="T104" s="376"/>
      <c r="U104" s="376"/>
      <c r="V104" s="376"/>
      <c r="W104" s="377"/>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34" t="s">
        <v>38</v>
      </c>
      <c r="AH107" s="600"/>
      <c r="AI107" s="600"/>
      <c r="AJ107" s="600"/>
      <c r="AK107" s="600"/>
      <c r="AL107" s="600"/>
      <c r="AM107" s="600"/>
      <c r="AN107" s="600"/>
      <c r="AO107" s="600"/>
      <c r="AP107" s="600"/>
      <c r="AQ107" s="600"/>
      <c r="AR107" s="600"/>
      <c r="AS107" s="600"/>
      <c r="AT107" s="600"/>
      <c r="AU107" s="600"/>
      <c r="AV107" s="600"/>
      <c r="AW107" s="600"/>
      <c r="AX107" s="635"/>
    </row>
    <row r="108" spans="1:50" ht="40.5" customHeight="1" x14ac:dyDescent="0.15">
      <c r="A108" s="307" t="s">
        <v>312</v>
      </c>
      <c r="B108" s="308"/>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9" t="s">
        <v>487</v>
      </c>
      <c r="AE108" s="610"/>
      <c r="AF108" s="610"/>
      <c r="AG108" s="606" t="s">
        <v>506</v>
      </c>
      <c r="AH108" s="607"/>
      <c r="AI108" s="607"/>
      <c r="AJ108" s="607"/>
      <c r="AK108" s="607"/>
      <c r="AL108" s="607"/>
      <c r="AM108" s="607"/>
      <c r="AN108" s="607"/>
      <c r="AO108" s="607"/>
      <c r="AP108" s="607"/>
      <c r="AQ108" s="607"/>
      <c r="AR108" s="607"/>
      <c r="AS108" s="607"/>
      <c r="AT108" s="607"/>
      <c r="AU108" s="607"/>
      <c r="AV108" s="607"/>
      <c r="AW108" s="607"/>
      <c r="AX108" s="608"/>
    </row>
    <row r="109" spans="1:50" ht="62.25" customHeight="1" x14ac:dyDescent="0.15">
      <c r="A109" s="309"/>
      <c r="B109" s="310"/>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470</v>
      </c>
      <c r="AE109" s="444"/>
      <c r="AF109" s="444"/>
      <c r="AG109" s="304" t="s">
        <v>489</v>
      </c>
      <c r="AH109" s="305"/>
      <c r="AI109" s="305"/>
      <c r="AJ109" s="305"/>
      <c r="AK109" s="305"/>
      <c r="AL109" s="305"/>
      <c r="AM109" s="305"/>
      <c r="AN109" s="305"/>
      <c r="AO109" s="305"/>
      <c r="AP109" s="305"/>
      <c r="AQ109" s="305"/>
      <c r="AR109" s="305"/>
      <c r="AS109" s="305"/>
      <c r="AT109" s="305"/>
      <c r="AU109" s="305"/>
      <c r="AV109" s="305"/>
      <c r="AW109" s="305"/>
      <c r="AX109" s="306"/>
    </row>
    <row r="110" spans="1:50" ht="55.5" customHeight="1" x14ac:dyDescent="0.15">
      <c r="A110" s="311"/>
      <c r="B110" s="312"/>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8" t="s">
        <v>470</v>
      </c>
      <c r="AE110" s="589"/>
      <c r="AF110" s="589"/>
      <c r="AG110" s="533" t="s">
        <v>507</v>
      </c>
      <c r="AH110" s="198"/>
      <c r="AI110" s="198"/>
      <c r="AJ110" s="198"/>
      <c r="AK110" s="198"/>
      <c r="AL110" s="198"/>
      <c r="AM110" s="198"/>
      <c r="AN110" s="198"/>
      <c r="AO110" s="198"/>
      <c r="AP110" s="198"/>
      <c r="AQ110" s="198"/>
      <c r="AR110" s="198"/>
      <c r="AS110" s="198"/>
      <c r="AT110" s="198"/>
      <c r="AU110" s="198"/>
      <c r="AV110" s="198"/>
      <c r="AW110" s="198"/>
      <c r="AX110" s="534"/>
    </row>
    <row r="111" spans="1:50" ht="45" customHeight="1" x14ac:dyDescent="0.15">
      <c r="A111" s="553" t="s">
        <v>46</v>
      </c>
      <c r="B111" s="591"/>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590" t="s">
        <v>487</v>
      </c>
      <c r="AE111" s="440"/>
      <c r="AF111" s="440"/>
      <c r="AG111" s="301" t="s">
        <v>495</v>
      </c>
      <c r="AH111" s="302"/>
      <c r="AI111" s="302"/>
      <c r="AJ111" s="302"/>
      <c r="AK111" s="302"/>
      <c r="AL111" s="302"/>
      <c r="AM111" s="302"/>
      <c r="AN111" s="302"/>
      <c r="AO111" s="302"/>
      <c r="AP111" s="302"/>
      <c r="AQ111" s="302"/>
      <c r="AR111" s="302"/>
      <c r="AS111" s="302"/>
      <c r="AT111" s="302"/>
      <c r="AU111" s="302"/>
      <c r="AV111" s="302"/>
      <c r="AW111" s="302"/>
      <c r="AX111" s="303"/>
    </row>
    <row r="112" spans="1:50" ht="59.25" customHeight="1" x14ac:dyDescent="0.15">
      <c r="A112" s="592"/>
      <c r="B112" s="593"/>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470</v>
      </c>
      <c r="AE112" s="444"/>
      <c r="AF112" s="444"/>
      <c r="AG112" s="304" t="s">
        <v>500</v>
      </c>
      <c r="AH112" s="305"/>
      <c r="AI112" s="305"/>
      <c r="AJ112" s="305"/>
      <c r="AK112" s="305"/>
      <c r="AL112" s="305"/>
      <c r="AM112" s="305"/>
      <c r="AN112" s="305"/>
      <c r="AO112" s="305"/>
      <c r="AP112" s="305"/>
      <c r="AQ112" s="305"/>
      <c r="AR112" s="305"/>
      <c r="AS112" s="305"/>
      <c r="AT112" s="305"/>
      <c r="AU112" s="305"/>
      <c r="AV112" s="305"/>
      <c r="AW112" s="305"/>
      <c r="AX112" s="306"/>
    </row>
    <row r="113" spans="1:64" ht="44.25" customHeight="1" x14ac:dyDescent="0.15">
      <c r="A113" s="592"/>
      <c r="B113" s="593"/>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605" t="s">
        <v>487</v>
      </c>
      <c r="AE113" s="444"/>
      <c r="AF113" s="444"/>
      <c r="AG113" s="304" t="s">
        <v>494</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92"/>
      <c r="B114" s="593"/>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488</v>
      </c>
      <c r="AE114" s="444"/>
      <c r="AF114" s="444"/>
      <c r="AG114" s="535"/>
      <c r="AH114" s="305"/>
      <c r="AI114" s="305"/>
      <c r="AJ114" s="305"/>
      <c r="AK114" s="305"/>
      <c r="AL114" s="305"/>
      <c r="AM114" s="305"/>
      <c r="AN114" s="305"/>
      <c r="AO114" s="305"/>
      <c r="AP114" s="305"/>
      <c r="AQ114" s="305"/>
      <c r="AR114" s="305"/>
      <c r="AS114" s="305"/>
      <c r="AT114" s="305"/>
      <c r="AU114" s="305"/>
      <c r="AV114" s="305"/>
      <c r="AW114" s="305"/>
      <c r="AX114" s="306"/>
    </row>
    <row r="115" spans="1:64" ht="43.5" customHeight="1" x14ac:dyDescent="0.15">
      <c r="A115" s="592"/>
      <c r="B115" s="593"/>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605" t="s">
        <v>487</v>
      </c>
      <c r="AE115" s="444"/>
      <c r="AF115" s="444"/>
      <c r="AG115" s="304" t="s">
        <v>501</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92"/>
      <c r="B116" s="593"/>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443" t="s">
        <v>488</v>
      </c>
      <c r="AE116" s="444"/>
      <c r="AF116" s="444"/>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88" t="s">
        <v>488</v>
      </c>
      <c r="AE117" s="589"/>
      <c r="AF117" s="599"/>
      <c r="AG117" s="603"/>
      <c r="AH117" s="437"/>
      <c r="AI117" s="437"/>
      <c r="AJ117" s="437"/>
      <c r="AK117" s="437"/>
      <c r="AL117" s="437"/>
      <c r="AM117" s="437"/>
      <c r="AN117" s="437"/>
      <c r="AO117" s="437"/>
      <c r="AP117" s="437"/>
      <c r="AQ117" s="437"/>
      <c r="AR117" s="437"/>
      <c r="AS117" s="437"/>
      <c r="AT117" s="437"/>
      <c r="AU117" s="437"/>
      <c r="AV117" s="437"/>
      <c r="AW117" s="437"/>
      <c r="AX117" s="604"/>
      <c r="BG117" s="10"/>
      <c r="BH117" s="10"/>
      <c r="BI117" s="10"/>
      <c r="BJ117" s="10"/>
    </row>
    <row r="118" spans="1:64" ht="38.25" customHeight="1" x14ac:dyDescent="0.15">
      <c r="A118" s="553" t="s">
        <v>47</v>
      </c>
      <c r="B118" s="591"/>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590" t="s">
        <v>488</v>
      </c>
      <c r="AE118" s="440"/>
      <c r="AF118" s="641"/>
      <c r="AG118" s="301"/>
      <c r="AH118" s="302"/>
      <c r="AI118" s="302"/>
      <c r="AJ118" s="302"/>
      <c r="AK118" s="302"/>
      <c r="AL118" s="302"/>
      <c r="AM118" s="302"/>
      <c r="AN118" s="302"/>
      <c r="AO118" s="302"/>
      <c r="AP118" s="302"/>
      <c r="AQ118" s="302"/>
      <c r="AR118" s="302"/>
      <c r="AS118" s="302"/>
      <c r="AT118" s="302"/>
      <c r="AU118" s="302"/>
      <c r="AV118" s="302"/>
      <c r="AW118" s="302"/>
      <c r="AX118" s="303"/>
    </row>
    <row r="119" spans="1:64" ht="48" customHeight="1" x14ac:dyDescent="0.15">
      <c r="A119" s="592"/>
      <c r="B119" s="593"/>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11" t="s">
        <v>470</v>
      </c>
      <c r="AE119" s="612"/>
      <c r="AF119" s="612"/>
      <c r="AG119" s="304" t="s">
        <v>502</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92"/>
      <c r="B120" s="593"/>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488</v>
      </c>
      <c r="AE120" s="444"/>
      <c r="AF120" s="444"/>
      <c r="AG120" s="535"/>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x14ac:dyDescent="0.15">
      <c r="A121" s="594"/>
      <c r="B121" s="595"/>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488</v>
      </c>
      <c r="AE121" s="444"/>
      <c r="AF121" s="444"/>
      <c r="AG121" s="584"/>
      <c r="AH121" s="198"/>
      <c r="AI121" s="198"/>
      <c r="AJ121" s="198"/>
      <c r="AK121" s="198"/>
      <c r="AL121" s="198"/>
      <c r="AM121" s="198"/>
      <c r="AN121" s="198"/>
      <c r="AO121" s="198"/>
      <c r="AP121" s="198"/>
      <c r="AQ121" s="198"/>
      <c r="AR121" s="198"/>
      <c r="AS121" s="198"/>
      <c r="AT121" s="198"/>
      <c r="AU121" s="198"/>
      <c r="AV121" s="198"/>
      <c r="AW121" s="198"/>
      <c r="AX121" s="534"/>
    </row>
    <row r="122" spans="1:64" ht="33.6" customHeight="1" x14ac:dyDescent="0.15">
      <c r="A122" s="628" t="s">
        <v>80</v>
      </c>
      <c r="B122" s="629"/>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488</v>
      </c>
      <c r="AE122" s="440"/>
      <c r="AF122" s="440"/>
      <c r="AG122" s="580"/>
      <c r="AH122" s="196"/>
      <c r="AI122" s="196"/>
      <c r="AJ122" s="196"/>
      <c r="AK122" s="196"/>
      <c r="AL122" s="196"/>
      <c r="AM122" s="196"/>
      <c r="AN122" s="196"/>
      <c r="AO122" s="196"/>
      <c r="AP122" s="196"/>
      <c r="AQ122" s="196"/>
      <c r="AR122" s="196"/>
      <c r="AS122" s="196"/>
      <c r="AT122" s="196"/>
      <c r="AU122" s="196"/>
      <c r="AV122" s="196"/>
      <c r="AW122" s="196"/>
      <c r="AX122" s="581"/>
    </row>
    <row r="123" spans="1:64" ht="15.75" customHeight="1" x14ac:dyDescent="0.15">
      <c r="A123" s="630"/>
      <c r="B123" s="631"/>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2"/>
      <c r="AH123" s="277"/>
      <c r="AI123" s="277"/>
      <c r="AJ123" s="277"/>
      <c r="AK123" s="277"/>
      <c r="AL123" s="277"/>
      <c r="AM123" s="277"/>
      <c r="AN123" s="277"/>
      <c r="AO123" s="277"/>
      <c r="AP123" s="277"/>
      <c r="AQ123" s="277"/>
      <c r="AR123" s="277"/>
      <c r="AS123" s="277"/>
      <c r="AT123" s="277"/>
      <c r="AU123" s="277"/>
      <c r="AV123" s="277"/>
      <c r="AW123" s="277"/>
      <c r="AX123" s="583"/>
    </row>
    <row r="124" spans="1:64" ht="26.25" customHeight="1" x14ac:dyDescent="0.15">
      <c r="A124" s="630"/>
      <c r="B124" s="631"/>
      <c r="C124" s="642"/>
      <c r="D124" s="643"/>
      <c r="E124" s="643"/>
      <c r="F124" s="643"/>
      <c r="G124" s="643"/>
      <c r="H124" s="643"/>
      <c r="I124" s="643"/>
      <c r="J124" s="643"/>
      <c r="K124" s="643"/>
      <c r="L124" s="643"/>
      <c r="M124" s="643"/>
      <c r="N124" s="643"/>
      <c r="O124" s="644"/>
      <c r="P124" s="651"/>
      <c r="Q124" s="651"/>
      <c r="R124" s="651"/>
      <c r="S124" s="652"/>
      <c r="T124" s="636"/>
      <c r="U124" s="305"/>
      <c r="V124" s="305"/>
      <c r="W124" s="305"/>
      <c r="X124" s="305"/>
      <c r="Y124" s="305"/>
      <c r="Z124" s="305"/>
      <c r="AA124" s="305"/>
      <c r="AB124" s="305"/>
      <c r="AC124" s="305"/>
      <c r="AD124" s="305"/>
      <c r="AE124" s="305"/>
      <c r="AF124" s="637"/>
      <c r="AG124" s="582"/>
      <c r="AH124" s="277"/>
      <c r="AI124" s="277"/>
      <c r="AJ124" s="277"/>
      <c r="AK124" s="277"/>
      <c r="AL124" s="277"/>
      <c r="AM124" s="277"/>
      <c r="AN124" s="277"/>
      <c r="AO124" s="277"/>
      <c r="AP124" s="277"/>
      <c r="AQ124" s="277"/>
      <c r="AR124" s="277"/>
      <c r="AS124" s="277"/>
      <c r="AT124" s="277"/>
      <c r="AU124" s="277"/>
      <c r="AV124" s="277"/>
      <c r="AW124" s="277"/>
      <c r="AX124" s="583"/>
    </row>
    <row r="125" spans="1:64" ht="26.25" customHeight="1" x14ac:dyDescent="0.15">
      <c r="A125" s="632"/>
      <c r="B125" s="633"/>
      <c r="C125" s="645"/>
      <c r="D125" s="646"/>
      <c r="E125" s="646"/>
      <c r="F125" s="646"/>
      <c r="G125" s="646"/>
      <c r="H125" s="646"/>
      <c r="I125" s="646"/>
      <c r="J125" s="646"/>
      <c r="K125" s="646"/>
      <c r="L125" s="646"/>
      <c r="M125" s="646"/>
      <c r="N125" s="646"/>
      <c r="O125" s="647"/>
      <c r="P125" s="653"/>
      <c r="Q125" s="653"/>
      <c r="R125" s="653"/>
      <c r="S125" s="654"/>
      <c r="T125" s="436"/>
      <c r="U125" s="437"/>
      <c r="V125" s="437"/>
      <c r="W125" s="437"/>
      <c r="X125" s="437"/>
      <c r="Y125" s="437"/>
      <c r="Z125" s="437"/>
      <c r="AA125" s="437"/>
      <c r="AB125" s="437"/>
      <c r="AC125" s="437"/>
      <c r="AD125" s="437"/>
      <c r="AE125" s="437"/>
      <c r="AF125" s="438"/>
      <c r="AG125" s="584"/>
      <c r="AH125" s="198"/>
      <c r="AI125" s="198"/>
      <c r="AJ125" s="198"/>
      <c r="AK125" s="198"/>
      <c r="AL125" s="198"/>
      <c r="AM125" s="198"/>
      <c r="AN125" s="198"/>
      <c r="AO125" s="198"/>
      <c r="AP125" s="198"/>
      <c r="AQ125" s="198"/>
      <c r="AR125" s="198"/>
      <c r="AS125" s="198"/>
      <c r="AT125" s="198"/>
      <c r="AU125" s="198"/>
      <c r="AV125" s="198"/>
      <c r="AW125" s="198"/>
      <c r="AX125" s="534"/>
    </row>
    <row r="126" spans="1:64" ht="57" customHeight="1" x14ac:dyDescent="0.15">
      <c r="A126" s="553" t="s">
        <v>58</v>
      </c>
      <c r="B126" s="554"/>
      <c r="C126" s="394" t="s">
        <v>64</v>
      </c>
      <c r="D126" s="576"/>
      <c r="E126" s="576"/>
      <c r="F126" s="577"/>
      <c r="G126" s="547" t="s">
        <v>496</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x14ac:dyDescent="0.2">
      <c r="A127" s="555"/>
      <c r="B127" s="556"/>
      <c r="C127" s="363" t="s">
        <v>68</v>
      </c>
      <c r="D127" s="364"/>
      <c r="E127" s="364"/>
      <c r="F127" s="365"/>
      <c r="G127" s="366" t="s">
        <v>497</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63.75" customHeight="1" thickBot="1" x14ac:dyDescent="0.2">
      <c r="A129" s="575"/>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66" customHeight="1" thickBot="1" x14ac:dyDescent="0.2">
      <c r="A131" s="550"/>
      <c r="B131" s="551"/>
      <c r="C131" s="551"/>
      <c r="D131" s="551"/>
      <c r="E131" s="552"/>
      <c r="F131" s="569"/>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81.75" customHeight="1" thickBot="1" x14ac:dyDescent="0.2">
      <c r="A133" s="433"/>
      <c r="B133" s="434"/>
      <c r="C133" s="434"/>
      <c r="D133" s="434"/>
      <c r="E133" s="435"/>
      <c r="F133" s="572"/>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43.5" customHeight="1" thickBot="1" x14ac:dyDescent="0.2">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6" t="s">
        <v>224</v>
      </c>
      <c r="B137" s="407"/>
      <c r="C137" s="407"/>
      <c r="D137" s="407"/>
      <c r="E137" s="407"/>
      <c r="F137" s="407"/>
      <c r="G137" s="420" t="s">
        <v>514</v>
      </c>
      <c r="H137" s="421"/>
      <c r="I137" s="421"/>
      <c r="J137" s="421"/>
      <c r="K137" s="421"/>
      <c r="L137" s="421"/>
      <c r="M137" s="421"/>
      <c r="N137" s="421"/>
      <c r="O137" s="421"/>
      <c r="P137" s="422"/>
      <c r="Q137" s="407" t="s">
        <v>225</v>
      </c>
      <c r="R137" s="407"/>
      <c r="S137" s="407"/>
      <c r="T137" s="407"/>
      <c r="U137" s="407"/>
      <c r="V137" s="407"/>
      <c r="W137" s="420" t="s">
        <v>514</v>
      </c>
      <c r="X137" s="421"/>
      <c r="Y137" s="421"/>
      <c r="Z137" s="421"/>
      <c r="AA137" s="421"/>
      <c r="AB137" s="421"/>
      <c r="AC137" s="421"/>
      <c r="AD137" s="421"/>
      <c r="AE137" s="421"/>
      <c r="AF137" s="422"/>
      <c r="AG137" s="407" t="s">
        <v>226</v>
      </c>
      <c r="AH137" s="407"/>
      <c r="AI137" s="407"/>
      <c r="AJ137" s="407"/>
      <c r="AK137" s="407"/>
      <c r="AL137" s="407"/>
      <c r="AM137" s="403" t="s">
        <v>514</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t="s">
        <v>514</v>
      </c>
      <c r="H138" s="424"/>
      <c r="I138" s="424"/>
      <c r="J138" s="424"/>
      <c r="K138" s="424"/>
      <c r="L138" s="424"/>
      <c r="M138" s="424"/>
      <c r="N138" s="424"/>
      <c r="O138" s="424"/>
      <c r="P138" s="425"/>
      <c r="Q138" s="409" t="s">
        <v>228</v>
      </c>
      <c r="R138" s="409"/>
      <c r="S138" s="409"/>
      <c r="T138" s="409"/>
      <c r="U138" s="409"/>
      <c r="V138" s="409"/>
      <c r="W138" s="423" t="s">
        <v>513</v>
      </c>
      <c r="X138" s="424"/>
      <c r="Y138" s="424"/>
      <c r="Z138" s="424"/>
      <c r="AA138" s="424"/>
      <c r="AB138" s="424"/>
      <c r="AC138" s="424"/>
      <c r="AD138" s="424"/>
      <c r="AE138" s="424"/>
      <c r="AF138" s="425"/>
      <c r="AG138" s="578"/>
      <c r="AH138" s="579"/>
      <c r="AI138" s="579"/>
      <c r="AJ138" s="579"/>
      <c r="AK138" s="579"/>
      <c r="AL138" s="579"/>
      <c r="AM138" s="616"/>
      <c r="AN138" s="617"/>
      <c r="AO138" s="617"/>
      <c r="AP138" s="617"/>
      <c r="AQ138" s="617"/>
      <c r="AR138" s="617"/>
      <c r="AS138" s="617"/>
      <c r="AT138" s="617"/>
      <c r="AU138" s="617"/>
      <c r="AV138" s="618"/>
      <c r="AW138" s="28"/>
      <c r="AX138" s="29"/>
    </row>
    <row r="139" spans="1:50" ht="23.65" customHeight="1" x14ac:dyDescent="0.15">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39" t="s">
        <v>34</v>
      </c>
      <c r="B178" s="540"/>
      <c r="C178" s="540"/>
      <c r="D178" s="540"/>
      <c r="E178" s="540"/>
      <c r="F178" s="541"/>
      <c r="G178" s="390" t="s">
        <v>370</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hidden="1" customHeight="1" x14ac:dyDescent="0.15">
      <c r="A179" s="126"/>
      <c r="B179" s="542"/>
      <c r="C179" s="542"/>
      <c r="D179" s="542"/>
      <c r="E179" s="542"/>
      <c r="F179" s="543"/>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hidden="1" customHeight="1" x14ac:dyDescent="0.15">
      <c r="A180" s="126"/>
      <c r="B180" s="542"/>
      <c r="C180" s="542"/>
      <c r="D180" s="542"/>
      <c r="E180" s="542"/>
      <c r="F180" s="543"/>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4.75" hidden="1" customHeight="1" x14ac:dyDescent="0.15">
      <c r="A181" s="126"/>
      <c r="B181" s="542"/>
      <c r="C181" s="542"/>
      <c r="D181" s="542"/>
      <c r="E181" s="542"/>
      <c r="F181" s="54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42"/>
      <c r="C182" s="542"/>
      <c r="D182" s="542"/>
      <c r="E182" s="542"/>
      <c r="F182" s="54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42"/>
      <c r="C183" s="542"/>
      <c r="D183" s="542"/>
      <c r="E183" s="542"/>
      <c r="F183" s="54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42"/>
      <c r="C184" s="542"/>
      <c r="D184" s="542"/>
      <c r="E184" s="542"/>
      <c r="F184" s="54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42"/>
      <c r="C185" s="542"/>
      <c r="D185" s="542"/>
      <c r="E185" s="542"/>
      <c r="F185" s="54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42"/>
      <c r="C186" s="542"/>
      <c r="D186" s="542"/>
      <c r="E186" s="542"/>
      <c r="F186" s="54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x14ac:dyDescent="0.15">
      <c r="A190" s="126"/>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42"/>
      <c r="C191" s="542"/>
      <c r="D191" s="542"/>
      <c r="E191" s="542"/>
      <c r="F191" s="543"/>
      <c r="G191" s="390" t="s">
        <v>372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hidden="1" customHeight="1" x14ac:dyDescent="0.15">
      <c r="A192" s="126"/>
      <c r="B192" s="542"/>
      <c r="C192" s="542"/>
      <c r="D192" s="542"/>
      <c r="E192" s="542"/>
      <c r="F192" s="543"/>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hidden="1" customHeight="1" x14ac:dyDescent="0.15">
      <c r="A193" s="126"/>
      <c r="B193" s="542"/>
      <c r="C193" s="542"/>
      <c r="D193" s="542"/>
      <c r="E193" s="542"/>
      <c r="F193" s="543"/>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hidden="1" customHeight="1" x14ac:dyDescent="0.15">
      <c r="A194" s="126"/>
      <c r="B194" s="542"/>
      <c r="C194" s="542"/>
      <c r="D194" s="542"/>
      <c r="E194" s="542"/>
      <c r="F194" s="54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42"/>
      <c r="C195" s="542"/>
      <c r="D195" s="542"/>
      <c r="E195" s="542"/>
      <c r="F195" s="54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42"/>
      <c r="C196" s="542"/>
      <c r="D196" s="542"/>
      <c r="E196" s="542"/>
      <c r="F196" s="54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42"/>
      <c r="C204" s="542"/>
      <c r="D204" s="542"/>
      <c r="E204" s="542"/>
      <c r="F204" s="543"/>
      <c r="G204" s="390" t="s">
        <v>366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hidden="1" customHeight="1" x14ac:dyDescent="0.15">
      <c r="A205" s="126"/>
      <c r="B205" s="542"/>
      <c r="C205" s="542"/>
      <c r="D205" s="542"/>
      <c r="E205" s="542"/>
      <c r="F205" s="543"/>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hidden="1" customHeight="1" x14ac:dyDescent="0.15">
      <c r="A206" s="126"/>
      <c r="B206" s="542"/>
      <c r="C206" s="542"/>
      <c r="D206" s="542"/>
      <c r="E206" s="542"/>
      <c r="F206" s="543"/>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hidden="1" customHeight="1" x14ac:dyDescent="0.15">
      <c r="A207" s="126"/>
      <c r="B207" s="542"/>
      <c r="C207" s="542"/>
      <c r="D207" s="542"/>
      <c r="E207" s="542"/>
      <c r="F207" s="54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42"/>
      <c r="C208" s="542"/>
      <c r="D208" s="542"/>
      <c r="E208" s="542"/>
      <c r="F208" s="54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42"/>
      <c r="C217" s="542"/>
      <c r="D217" s="542"/>
      <c r="E217" s="542"/>
      <c r="F217" s="543"/>
      <c r="G217" s="390" t="s">
        <v>368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369</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hidden="1" customHeight="1" x14ac:dyDescent="0.15">
      <c r="A218" s="126"/>
      <c r="B218" s="542"/>
      <c r="C218" s="542"/>
      <c r="D218" s="542"/>
      <c r="E218" s="542"/>
      <c r="F218" s="543"/>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hidden="1" customHeight="1" x14ac:dyDescent="0.15">
      <c r="A219" s="126"/>
      <c r="B219" s="542"/>
      <c r="C219" s="542"/>
      <c r="D219" s="542"/>
      <c r="E219" s="542"/>
      <c r="F219" s="543"/>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hidden="1" customHeight="1" x14ac:dyDescent="0.15">
      <c r="A220" s="126"/>
      <c r="B220" s="542"/>
      <c r="C220" s="542"/>
      <c r="D220" s="542"/>
      <c r="E220" s="542"/>
      <c r="F220" s="54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42"/>
      <c r="C221" s="542"/>
      <c r="D221" s="542"/>
      <c r="E221" s="542"/>
      <c r="F221" s="54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7" priority="573">
      <formula>IF(RIGHT(TEXT(P14,"0.#"),1)=".",FALSE,TRUE)</formula>
    </cfRule>
    <cfRule type="expression" dxfId="966" priority="574">
      <formula>IF(RIGHT(TEXT(P14,"0.#"),1)=".",TRUE,FALSE)</formula>
    </cfRule>
  </conditionalFormatting>
  <conditionalFormatting sqref="AE23:AI23">
    <cfRule type="expression" dxfId="965" priority="563">
      <formula>IF(RIGHT(TEXT(AE23,"0.#"),1)=".",FALSE,TRUE)</formula>
    </cfRule>
    <cfRule type="expression" dxfId="964" priority="564">
      <formula>IF(RIGHT(TEXT(AE23,"0.#"),1)=".",TRUE,FALSE)</formula>
    </cfRule>
  </conditionalFormatting>
  <conditionalFormatting sqref="AE69:AX69">
    <cfRule type="expression" dxfId="963" priority="495">
      <formula>IF(RIGHT(TEXT(AE69,"0.#"),1)=".",FALSE,TRUE)</formula>
    </cfRule>
    <cfRule type="expression" dxfId="962" priority="496">
      <formula>IF(RIGHT(TEXT(AE69,"0.#"),1)=".",TRUE,FALSE)</formula>
    </cfRule>
  </conditionalFormatting>
  <conditionalFormatting sqref="AT83:AX83">
    <cfRule type="expression" dxfId="961" priority="475">
      <formula>IF(RIGHT(TEXT(AT83,"0.#"),1)=".",FALSE,TRUE)</formula>
    </cfRule>
    <cfRule type="expression" dxfId="960" priority="476">
      <formula>IF(RIGHT(TEXT(AT83,"0.#"),1)=".",TRUE,FALSE)</formula>
    </cfRule>
  </conditionalFormatting>
  <conditionalFormatting sqref="L99">
    <cfRule type="expression" dxfId="959" priority="455">
      <formula>IF(RIGHT(TEXT(L99,"0.#"),1)=".",FALSE,TRUE)</formula>
    </cfRule>
    <cfRule type="expression" dxfId="958" priority="456">
      <formula>IF(RIGHT(TEXT(L99,"0.#"),1)=".",TRUE,FALSE)</formula>
    </cfRule>
  </conditionalFormatting>
  <conditionalFormatting sqref="L104">
    <cfRule type="expression" dxfId="957" priority="453">
      <formula>IF(RIGHT(TEXT(L104,"0.#"),1)=".",FALSE,TRUE)</formula>
    </cfRule>
    <cfRule type="expression" dxfId="956" priority="454">
      <formula>IF(RIGHT(TEXT(L104,"0.#"),1)=".",TRUE,FALSE)</formula>
    </cfRule>
  </conditionalFormatting>
  <conditionalFormatting sqref="R104">
    <cfRule type="expression" dxfId="955" priority="451">
      <formula>IF(RIGHT(TEXT(R104,"0.#"),1)=".",FALSE,TRUE)</formula>
    </cfRule>
    <cfRule type="expression" dxfId="954" priority="452">
      <formula>IF(RIGHT(TEXT(R104,"0.#"),1)=".",TRUE,FALSE)</formula>
    </cfRule>
  </conditionalFormatting>
  <conditionalFormatting sqref="P18:AX18">
    <cfRule type="expression" dxfId="953" priority="449">
      <formula>IF(RIGHT(TEXT(P18,"0.#"),1)=".",FALSE,TRUE)</formula>
    </cfRule>
    <cfRule type="expression" dxfId="952" priority="450">
      <formula>IF(RIGHT(TEXT(P18,"0.#"),1)=".",TRUE,FALSE)</formula>
    </cfRule>
  </conditionalFormatting>
  <conditionalFormatting sqref="Y181">
    <cfRule type="expression" dxfId="951" priority="445">
      <formula>IF(RIGHT(TEXT(Y181,"0.#"),1)=".",FALSE,TRUE)</formula>
    </cfRule>
    <cfRule type="expression" dxfId="950" priority="446">
      <formula>IF(RIGHT(TEXT(Y181,"0.#"),1)=".",TRUE,FALSE)</formula>
    </cfRule>
  </conditionalFormatting>
  <conditionalFormatting sqref="Y190">
    <cfRule type="expression" dxfId="949" priority="441">
      <formula>IF(RIGHT(TEXT(Y190,"0.#"),1)=".",FALSE,TRUE)</formula>
    </cfRule>
    <cfRule type="expression" dxfId="948" priority="442">
      <formula>IF(RIGHT(TEXT(Y190,"0.#"),1)=".",TRUE,FALSE)</formula>
    </cfRule>
  </conditionalFormatting>
  <conditionalFormatting sqref="AK236">
    <cfRule type="expression" dxfId="947" priority="363">
      <formula>IF(RIGHT(TEXT(AK236,"0.#"),1)=".",FALSE,TRUE)</formula>
    </cfRule>
    <cfRule type="expression" dxfId="946" priority="364">
      <formula>IF(RIGHT(TEXT(AK236,"0.#"),1)=".",TRUE,FALSE)</formula>
    </cfRule>
  </conditionalFormatting>
  <conditionalFormatting sqref="AE54:AI54">
    <cfRule type="expression" dxfId="945" priority="313">
      <formula>IF(RIGHT(TEXT(AE54,"0.#"),1)=".",FALSE,TRUE)</formula>
    </cfRule>
    <cfRule type="expression" dxfId="944" priority="314">
      <formula>IF(RIGHT(TEXT(AE54,"0.#"),1)=".",TRUE,FALSE)</formula>
    </cfRule>
  </conditionalFormatting>
  <conditionalFormatting sqref="P16:AQ17 P15:AX15 P13:AX13">
    <cfRule type="expression" dxfId="943" priority="271">
      <formula>IF(RIGHT(TEXT(P13,"0.#"),1)=".",FALSE,TRUE)</formula>
    </cfRule>
    <cfRule type="expression" dxfId="942" priority="272">
      <formula>IF(RIGHT(TEXT(P13,"0.#"),1)=".",TRUE,FALSE)</formula>
    </cfRule>
  </conditionalFormatting>
  <conditionalFormatting sqref="P19:AJ19">
    <cfRule type="expression" dxfId="941" priority="269">
      <formula>IF(RIGHT(TEXT(P19,"0.#"),1)=".",FALSE,TRUE)</formula>
    </cfRule>
    <cfRule type="expression" dxfId="940" priority="270">
      <formula>IF(RIGHT(TEXT(P19,"0.#"),1)=".",TRUE,FALSE)</formula>
    </cfRule>
  </conditionalFormatting>
  <conditionalFormatting sqref="AE55:AX55 AJ54:AS54">
    <cfRule type="expression" dxfId="939" priority="265">
      <formula>IF(RIGHT(TEXT(AE54,"0.#"),1)=".",FALSE,TRUE)</formula>
    </cfRule>
    <cfRule type="expression" dxfId="938" priority="266">
      <formula>IF(RIGHT(TEXT(AE54,"0.#"),1)=".",TRUE,FALSE)</formula>
    </cfRule>
  </conditionalFormatting>
  <conditionalFormatting sqref="AE68:AS68">
    <cfRule type="expression" dxfId="937" priority="261">
      <formula>IF(RIGHT(TEXT(AE68,"0.#"),1)=".",FALSE,TRUE)</formula>
    </cfRule>
    <cfRule type="expression" dxfId="936" priority="262">
      <formula>IF(RIGHT(TEXT(AE68,"0.#"),1)=".",TRUE,FALSE)</formula>
    </cfRule>
  </conditionalFormatting>
  <conditionalFormatting sqref="AE95:AI95 AE92:AI92 AE89:AI89 AE86:AI86">
    <cfRule type="expression" dxfId="935" priority="259">
      <formula>IF(RIGHT(TEXT(AE86,"0.#"),1)=".",FALSE,TRUE)</formula>
    </cfRule>
    <cfRule type="expression" dxfId="934" priority="260">
      <formula>IF(RIGHT(TEXT(AE86,"0.#"),1)=".",TRUE,FALSE)</formula>
    </cfRule>
  </conditionalFormatting>
  <conditionalFormatting sqref="AJ95:AX95 AJ92:AX92 AJ89:AX89 AJ86:AX86">
    <cfRule type="expression" dxfId="933" priority="257">
      <formula>IF(RIGHT(TEXT(AJ86,"0.#"),1)=".",FALSE,TRUE)</formula>
    </cfRule>
    <cfRule type="expression" dxfId="932" priority="258">
      <formula>IF(RIGHT(TEXT(AJ86,"0.#"),1)=".",TRUE,FALSE)</formula>
    </cfRule>
  </conditionalFormatting>
  <conditionalFormatting sqref="L100:L103 L98">
    <cfRule type="expression" dxfId="931" priority="255">
      <formula>IF(RIGHT(TEXT(L98,"0.#"),1)=".",FALSE,TRUE)</formula>
    </cfRule>
    <cfRule type="expression" dxfId="930" priority="256">
      <formula>IF(RIGHT(TEXT(L98,"0.#"),1)=".",TRUE,FALSE)</formula>
    </cfRule>
  </conditionalFormatting>
  <conditionalFormatting sqref="R98">
    <cfRule type="expression" dxfId="929" priority="251">
      <formula>IF(RIGHT(TEXT(R98,"0.#"),1)=".",FALSE,TRUE)</formula>
    </cfRule>
    <cfRule type="expression" dxfId="928" priority="252">
      <formula>IF(RIGHT(TEXT(R98,"0.#"),1)=".",TRUE,FALSE)</formula>
    </cfRule>
  </conditionalFormatting>
  <conditionalFormatting sqref="R99:R103">
    <cfRule type="expression" dxfId="927" priority="249">
      <formula>IF(RIGHT(TEXT(R99,"0.#"),1)=".",FALSE,TRUE)</formula>
    </cfRule>
    <cfRule type="expression" dxfId="926" priority="250">
      <formula>IF(RIGHT(TEXT(R99,"0.#"),1)=".",TRUE,FALSE)</formula>
    </cfRule>
  </conditionalFormatting>
  <conditionalFormatting sqref="Y182:Y189 Y180">
    <cfRule type="expression" dxfId="925" priority="247">
      <formula>IF(RIGHT(TEXT(Y180,"0.#"),1)=".",FALSE,TRUE)</formula>
    </cfRule>
    <cfRule type="expression" dxfId="924" priority="248">
      <formula>IF(RIGHT(TEXT(Y180,"0.#"),1)=".",TRUE,FALSE)</formula>
    </cfRule>
  </conditionalFormatting>
  <conditionalFormatting sqref="AU181">
    <cfRule type="expression" dxfId="923" priority="245">
      <formula>IF(RIGHT(TEXT(AU181,"0.#"),1)=".",FALSE,TRUE)</formula>
    </cfRule>
    <cfRule type="expression" dxfId="922" priority="246">
      <formula>IF(RIGHT(TEXT(AU181,"0.#"),1)=".",TRUE,FALSE)</formula>
    </cfRule>
  </conditionalFormatting>
  <conditionalFormatting sqref="AU190">
    <cfRule type="expression" dxfId="921" priority="243">
      <formula>IF(RIGHT(TEXT(AU190,"0.#"),1)=".",FALSE,TRUE)</formula>
    </cfRule>
    <cfRule type="expression" dxfId="920" priority="244">
      <formula>IF(RIGHT(TEXT(AU190,"0.#"),1)=".",TRUE,FALSE)</formula>
    </cfRule>
  </conditionalFormatting>
  <conditionalFormatting sqref="AU182:AU189 AU180">
    <cfRule type="expression" dxfId="919" priority="241">
      <formula>IF(RIGHT(TEXT(AU180,"0.#"),1)=".",FALSE,TRUE)</formula>
    </cfRule>
    <cfRule type="expression" dxfId="918" priority="242">
      <formula>IF(RIGHT(TEXT(AU180,"0.#"),1)=".",TRUE,FALSE)</formula>
    </cfRule>
  </conditionalFormatting>
  <conditionalFormatting sqref="Y220 Y207 Y194">
    <cfRule type="expression" dxfId="917" priority="227">
      <formula>IF(RIGHT(TEXT(Y194,"0.#"),1)=".",FALSE,TRUE)</formula>
    </cfRule>
    <cfRule type="expression" dxfId="916" priority="228">
      <formula>IF(RIGHT(TEXT(Y194,"0.#"),1)=".",TRUE,FALSE)</formula>
    </cfRule>
  </conditionalFormatting>
  <conditionalFormatting sqref="Y229 Y216 Y203">
    <cfRule type="expression" dxfId="915" priority="225">
      <formula>IF(RIGHT(TEXT(Y203,"0.#"),1)=".",FALSE,TRUE)</formula>
    </cfRule>
    <cfRule type="expression" dxfId="914" priority="226">
      <formula>IF(RIGHT(TEXT(Y203,"0.#"),1)=".",TRUE,FALSE)</formula>
    </cfRule>
  </conditionalFormatting>
  <conditionalFormatting sqref="Y221:Y228 Y219 Y208:Y215 Y206 Y195:Y202 Y193">
    <cfRule type="expression" dxfId="913" priority="223">
      <formula>IF(RIGHT(TEXT(Y193,"0.#"),1)=".",FALSE,TRUE)</formula>
    </cfRule>
    <cfRule type="expression" dxfId="912" priority="224">
      <formula>IF(RIGHT(TEXT(Y193,"0.#"),1)=".",TRUE,FALSE)</formula>
    </cfRule>
  </conditionalFormatting>
  <conditionalFormatting sqref="AU220 AU207 AU194">
    <cfRule type="expression" dxfId="911" priority="221">
      <formula>IF(RIGHT(TEXT(AU194,"0.#"),1)=".",FALSE,TRUE)</formula>
    </cfRule>
    <cfRule type="expression" dxfId="910" priority="222">
      <formula>IF(RIGHT(TEXT(AU194,"0.#"),1)=".",TRUE,FALSE)</formula>
    </cfRule>
  </conditionalFormatting>
  <conditionalFormatting sqref="AU229 AU216 AU203">
    <cfRule type="expression" dxfId="909" priority="219">
      <formula>IF(RIGHT(TEXT(AU203,"0.#"),1)=".",FALSE,TRUE)</formula>
    </cfRule>
    <cfRule type="expression" dxfId="908" priority="220">
      <formula>IF(RIGHT(TEXT(AU203,"0.#"),1)=".",TRUE,FALSE)</formula>
    </cfRule>
  </conditionalFormatting>
  <conditionalFormatting sqref="AU221:AU228 AU219 AU208:AU215 AU206 AU195:AU202 AU193">
    <cfRule type="expression" dxfId="907" priority="217">
      <formula>IF(RIGHT(TEXT(AU193,"0.#"),1)=".",FALSE,TRUE)</formula>
    </cfRule>
    <cfRule type="expression" dxfId="906" priority="218">
      <formula>IF(RIGHT(TEXT(AU193,"0.#"),1)=".",TRUE,FALSE)</formula>
    </cfRule>
  </conditionalFormatting>
  <conditionalFormatting sqref="AE56:AI56">
    <cfRule type="expression" dxfId="905" priority="191">
      <formula>IF(AND(AE56&gt;=0, RIGHT(TEXT(AE56,"0.#"),1)&lt;&gt;"."),TRUE,FALSE)</formula>
    </cfRule>
    <cfRule type="expression" dxfId="904" priority="192">
      <formula>IF(AND(AE56&gt;=0, RIGHT(TEXT(AE56,"0.#"),1)="."),TRUE,FALSE)</formula>
    </cfRule>
    <cfRule type="expression" dxfId="903" priority="193">
      <formula>IF(AND(AE56&lt;0, RIGHT(TEXT(AE56,"0.#"),1)&lt;&gt;"."),TRUE,FALSE)</formula>
    </cfRule>
    <cfRule type="expression" dxfId="902" priority="194">
      <formula>IF(AND(AE56&lt;0, RIGHT(TEXT(AE56,"0.#"),1)="."),TRUE,FALSE)</formula>
    </cfRule>
  </conditionalFormatting>
  <conditionalFormatting sqref="AJ56:AS56">
    <cfRule type="expression" dxfId="901" priority="187">
      <formula>IF(AND(AJ56&gt;=0, RIGHT(TEXT(AJ56,"0.#"),1)&lt;&gt;"."),TRUE,FALSE)</formula>
    </cfRule>
    <cfRule type="expression" dxfId="900" priority="188">
      <formula>IF(AND(AJ56&gt;=0, RIGHT(TEXT(AJ56,"0.#"),1)="."),TRUE,FALSE)</formula>
    </cfRule>
    <cfRule type="expression" dxfId="899" priority="189">
      <formula>IF(AND(AJ56&lt;0, RIGHT(TEXT(AJ56,"0.#"),1)&lt;&gt;"."),TRUE,FALSE)</formula>
    </cfRule>
    <cfRule type="expression" dxfId="898" priority="190">
      <formula>IF(AND(AJ56&lt;0, RIGHT(TEXT(AJ56,"0.#"),1)="."),TRUE,FALSE)</formula>
    </cfRule>
  </conditionalFormatting>
  <conditionalFormatting sqref="AK237:AK265">
    <cfRule type="expression" dxfId="897" priority="175">
      <formula>IF(RIGHT(TEXT(AK237,"0.#"),1)=".",FALSE,TRUE)</formula>
    </cfRule>
    <cfRule type="expression" dxfId="896" priority="176">
      <formula>IF(RIGHT(TEXT(AK237,"0.#"),1)=".",TRUE,FALSE)</formula>
    </cfRule>
  </conditionalFormatting>
  <conditionalFormatting sqref="AU237:AX265">
    <cfRule type="expression" dxfId="895" priority="171">
      <formula>IF(AND(AU237&gt;=0, RIGHT(TEXT(AU237,"0.#"),1)&lt;&gt;"."),TRUE,FALSE)</formula>
    </cfRule>
    <cfRule type="expression" dxfId="894" priority="172">
      <formula>IF(AND(AU237&gt;=0, RIGHT(TEXT(AU237,"0.#"),1)="."),TRUE,FALSE)</formula>
    </cfRule>
    <cfRule type="expression" dxfId="893" priority="173">
      <formula>IF(AND(AU237&lt;0, RIGHT(TEXT(AU237,"0.#"),1)&lt;&gt;"."),TRUE,FALSE)</formula>
    </cfRule>
    <cfRule type="expression" dxfId="892" priority="174">
      <formula>IF(AND(AU237&lt;0, RIGHT(TEXT(AU237,"0.#"),1)="."),TRUE,FALSE)</formula>
    </cfRule>
  </conditionalFormatting>
  <conditionalFormatting sqref="AK269">
    <cfRule type="expression" dxfId="891" priority="169">
      <formula>IF(RIGHT(TEXT(AK269,"0.#"),1)=".",FALSE,TRUE)</formula>
    </cfRule>
    <cfRule type="expression" dxfId="890" priority="170">
      <formula>IF(RIGHT(TEXT(AK269,"0.#"),1)=".",TRUE,FALSE)</formula>
    </cfRule>
  </conditionalFormatting>
  <conditionalFormatting sqref="AU269:AX269">
    <cfRule type="expression" dxfId="889" priority="165">
      <formula>IF(AND(AU269&gt;=0, RIGHT(TEXT(AU269,"0.#"),1)&lt;&gt;"."),TRUE,FALSE)</formula>
    </cfRule>
    <cfRule type="expression" dxfId="888" priority="166">
      <formula>IF(AND(AU269&gt;=0, RIGHT(TEXT(AU269,"0.#"),1)="."),TRUE,FALSE)</formula>
    </cfRule>
    <cfRule type="expression" dxfId="887" priority="167">
      <formula>IF(AND(AU269&lt;0, RIGHT(TEXT(AU269,"0.#"),1)&lt;&gt;"."),TRUE,FALSE)</formula>
    </cfRule>
    <cfRule type="expression" dxfId="886" priority="168">
      <formula>IF(AND(AU269&lt;0, RIGHT(TEXT(AU269,"0.#"),1)="."),TRUE,FALSE)</formula>
    </cfRule>
  </conditionalFormatting>
  <conditionalFormatting sqref="AK270:AK298">
    <cfRule type="expression" dxfId="885" priority="163">
      <formula>IF(RIGHT(TEXT(AK270,"0.#"),1)=".",FALSE,TRUE)</formula>
    </cfRule>
    <cfRule type="expression" dxfId="884" priority="164">
      <formula>IF(RIGHT(TEXT(AK270,"0.#"),1)=".",TRUE,FALSE)</formula>
    </cfRule>
  </conditionalFormatting>
  <conditionalFormatting sqref="AU270:AX298">
    <cfRule type="expression" dxfId="883" priority="159">
      <formula>IF(AND(AU270&gt;=0, RIGHT(TEXT(AU270,"0.#"),1)&lt;&gt;"."),TRUE,FALSE)</formula>
    </cfRule>
    <cfRule type="expression" dxfId="882" priority="160">
      <formula>IF(AND(AU270&gt;=0, RIGHT(TEXT(AU270,"0.#"),1)="."),TRUE,FALSE)</formula>
    </cfRule>
    <cfRule type="expression" dxfId="881" priority="161">
      <formula>IF(AND(AU270&lt;0, RIGHT(TEXT(AU270,"0.#"),1)&lt;&gt;"."),TRUE,FALSE)</formula>
    </cfRule>
    <cfRule type="expression" dxfId="880" priority="162">
      <formula>IF(AND(AU270&lt;0, RIGHT(TEXT(AU270,"0.#"),1)="."),TRUE,FALSE)</formula>
    </cfRule>
  </conditionalFormatting>
  <conditionalFormatting sqref="AK302">
    <cfRule type="expression" dxfId="879" priority="157">
      <formula>IF(RIGHT(TEXT(AK302,"0.#"),1)=".",FALSE,TRUE)</formula>
    </cfRule>
    <cfRule type="expression" dxfId="878" priority="158">
      <formula>IF(RIGHT(TEXT(AK302,"0.#"),1)=".",TRUE,FALSE)</formula>
    </cfRule>
  </conditionalFormatting>
  <conditionalFormatting sqref="AU302:AX302">
    <cfRule type="expression" dxfId="877" priority="153">
      <formula>IF(AND(AU302&gt;=0, RIGHT(TEXT(AU302,"0.#"),1)&lt;&gt;"."),TRUE,FALSE)</formula>
    </cfRule>
    <cfRule type="expression" dxfId="876" priority="154">
      <formula>IF(AND(AU302&gt;=0, RIGHT(TEXT(AU302,"0.#"),1)="."),TRUE,FALSE)</formula>
    </cfRule>
    <cfRule type="expression" dxfId="875" priority="155">
      <formula>IF(AND(AU302&lt;0, RIGHT(TEXT(AU302,"0.#"),1)&lt;&gt;"."),TRUE,FALSE)</formula>
    </cfRule>
    <cfRule type="expression" dxfId="874" priority="156">
      <formula>IF(AND(AU302&lt;0, RIGHT(TEXT(AU302,"0.#"),1)="."),TRUE,FALSE)</formula>
    </cfRule>
  </conditionalFormatting>
  <conditionalFormatting sqref="AK303:AK331">
    <cfRule type="expression" dxfId="873" priority="151">
      <formula>IF(RIGHT(TEXT(AK303,"0.#"),1)=".",FALSE,TRUE)</formula>
    </cfRule>
    <cfRule type="expression" dxfId="872" priority="152">
      <formula>IF(RIGHT(TEXT(AK303,"0.#"),1)=".",TRUE,FALSE)</formula>
    </cfRule>
  </conditionalFormatting>
  <conditionalFormatting sqref="AU303:AX331">
    <cfRule type="expression" dxfId="871" priority="147">
      <formula>IF(AND(AU303&gt;=0, RIGHT(TEXT(AU303,"0.#"),1)&lt;&gt;"."),TRUE,FALSE)</formula>
    </cfRule>
    <cfRule type="expression" dxfId="870" priority="148">
      <formula>IF(AND(AU303&gt;=0, RIGHT(TEXT(AU303,"0.#"),1)="."),TRUE,FALSE)</formula>
    </cfRule>
    <cfRule type="expression" dxfId="869" priority="149">
      <formula>IF(AND(AU303&lt;0, RIGHT(TEXT(AU303,"0.#"),1)&lt;&gt;"."),TRUE,FALSE)</formula>
    </cfRule>
    <cfRule type="expression" dxfId="868" priority="150">
      <formula>IF(AND(AU303&lt;0, RIGHT(TEXT(AU303,"0.#"),1)="."),TRUE,FALSE)</formula>
    </cfRule>
  </conditionalFormatting>
  <conditionalFormatting sqref="AK335">
    <cfRule type="expression" dxfId="867" priority="145">
      <formula>IF(RIGHT(TEXT(AK335,"0.#"),1)=".",FALSE,TRUE)</formula>
    </cfRule>
    <cfRule type="expression" dxfId="866" priority="146">
      <formula>IF(RIGHT(TEXT(AK335,"0.#"),1)=".",TRUE,FALSE)</formula>
    </cfRule>
  </conditionalFormatting>
  <conditionalFormatting sqref="AU335:AX335">
    <cfRule type="expression" dxfId="865" priority="141">
      <formula>IF(AND(AU335&gt;=0, RIGHT(TEXT(AU335,"0.#"),1)&lt;&gt;"."),TRUE,FALSE)</formula>
    </cfRule>
    <cfRule type="expression" dxfId="864" priority="142">
      <formula>IF(AND(AU335&gt;=0, RIGHT(TEXT(AU335,"0.#"),1)="."),TRUE,FALSE)</formula>
    </cfRule>
    <cfRule type="expression" dxfId="863" priority="143">
      <formula>IF(AND(AU335&lt;0, RIGHT(TEXT(AU335,"0.#"),1)&lt;&gt;"."),TRUE,FALSE)</formula>
    </cfRule>
    <cfRule type="expression" dxfId="862" priority="144">
      <formula>IF(AND(AU335&lt;0, RIGHT(TEXT(AU335,"0.#"),1)="."),TRUE,FALSE)</formula>
    </cfRule>
  </conditionalFormatting>
  <conditionalFormatting sqref="AK336:AK364">
    <cfRule type="expression" dxfId="861" priority="139">
      <formula>IF(RIGHT(TEXT(AK336,"0.#"),1)=".",FALSE,TRUE)</formula>
    </cfRule>
    <cfRule type="expression" dxfId="860" priority="140">
      <formula>IF(RIGHT(TEXT(AK336,"0.#"),1)=".",TRUE,FALSE)</formula>
    </cfRule>
  </conditionalFormatting>
  <conditionalFormatting sqref="AU336:AX364">
    <cfRule type="expression" dxfId="859" priority="135">
      <formula>IF(AND(AU336&gt;=0, RIGHT(TEXT(AU336,"0.#"),1)&lt;&gt;"."),TRUE,FALSE)</formula>
    </cfRule>
    <cfRule type="expression" dxfId="858" priority="136">
      <formula>IF(AND(AU336&gt;=0, RIGHT(TEXT(AU336,"0.#"),1)="."),TRUE,FALSE)</formula>
    </cfRule>
    <cfRule type="expression" dxfId="857" priority="137">
      <formula>IF(AND(AU336&lt;0, RIGHT(TEXT(AU336,"0.#"),1)&lt;&gt;"."),TRUE,FALSE)</formula>
    </cfRule>
    <cfRule type="expression" dxfId="856" priority="138">
      <formula>IF(AND(AU336&lt;0, RIGHT(TEXT(AU336,"0.#"),1)="."),TRUE,FALSE)</formula>
    </cfRule>
  </conditionalFormatting>
  <conditionalFormatting sqref="AK368">
    <cfRule type="expression" dxfId="855" priority="133">
      <formula>IF(RIGHT(TEXT(AK368,"0.#"),1)=".",FALSE,TRUE)</formula>
    </cfRule>
    <cfRule type="expression" dxfId="854" priority="134">
      <formula>IF(RIGHT(TEXT(AK368,"0.#"),1)=".",TRUE,FALSE)</formula>
    </cfRule>
  </conditionalFormatting>
  <conditionalFormatting sqref="AU368:AX368">
    <cfRule type="expression" dxfId="853" priority="129">
      <formula>IF(AND(AU368&gt;=0, RIGHT(TEXT(AU368,"0.#"),1)&lt;&gt;"."),TRUE,FALSE)</formula>
    </cfRule>
    <cfRule type="expression" dxfId="852" priority="130">
      <formula>IF(AND(AU368&gt;=0, RIGHT(TEXT(AU368,"0.#"),1)="."),TRUE,FALSE)</formula>
    </cfRule>
    <cfRule type="expression" dxfId="851" priority="131">
      <formula>IF(AND(AU368&lt;0, RIGHT(TEXT(AU368,"0.#"),1)&lt;&gt;"."),TRUE,FALSE)</formula>
    </cfRule>
    <cfRule type="expression" dxfId="850" priority="132">
      <formula>IF(AND(AU368&lt;0, RIGHT(TEXT(AU368,"0.#"),1)="."),TRUE,FALSE)</formula>
    </cfRule>
  </conditionalFormatting>
  <conditionalFormatting sqref="AK369:AK397">
    <cfRule type="expression" dxfId="849" priority="127">
      <formula>IF(RIGHT(TEXT(AK369,"0.#"),1)=".",FALSE,TRUE)</formula>
    </cfRule>
    <cfRule type="expression" dxfId="848" priority="128">
      <formula>IF(RIGHT(TEXT(AK369,"0.#"),1)=".",TRUE,FALSE)</formula>
    </cfRule>
  </conditionalFormatting>
  <conditionalFormatting sqref="AU369:AX397">
    <cfRule type="expression" dxfId="847" priority="123">
      <formula>IF(AND(AU369&gt;=0, RIGHT(TEXT(AU369,"0.#"),1)&lt;&gt;"."),TRUE,FALSE)</formula>
    </cfRule>
    <cfRule type="expression" dxfId="846" priority="124">
      <formula>IF(AND(AU369&gt;=0, RIGHT(TEXT(AU369,"0.#"),1)="."),TRUE,FALSE)</formula>
    </cfRule>
    <cfRule type="expression" dxfId="845" priority="125">
      <formula>IF(AND(AU369&lt;0, RIGHT(TEXT(AU369,"0.#"),1)&lt;&gt;"."),TRUE,FALSE)</formula>
    </cfRule>
    <cfRule type="expression" dxfId="844" priority="126">
      <formula>IF(AND(AU369&lt;0, RIGHT(TEXT(AU369,"0.#"),1)="."),TRUE,FALSE)</formula>
    </cfRule>
  </conditionalFormatting>
  <conditionalFormatting sqref="AK401">
    <cfRule type="expression" dxfId="843" priority="121">
      <formula>IF(RIGHT(TEXT(AK401,"0.#"),1)=".",FALSE,TRUE)</formula>
    </cfRule>
    <cfRule type="expression" dxfId="842" priority="122">
      <formula>IF(RIGHT(TEXT(AK401,"0.#"),1)=".",TRUE,FALSE)</formula>
    </cfRule>
  </conditionalFormatting>
  <conditionalFormatting sqref="AU401:AX401">
    <cfRule type="expression" dxfId="841" priority="117">
      <formula>IF(AND(AU401&gt;=0, RIGHT(TEXT(AU401,"0.#"),1)&lt;&gt;"."),TRUE,FALSE)</formula>
    </cfRule>
    <cfRule type="expression" dxfId="840" priority="118">
      <formula>IF(AND(AU401&gt;=0, RIGHT(TEXT(AU401,"0.#"),1)="."),TRUE,FALSE)</formula>
    </cfRule>
    <cfRule type="expression" dxfId="839" priority="119">
      <formula>IF(AND(AU401&lt;0, RIGHT(TEXT(AU401,"0.#"),1)&lt;&gt;"."),TRUE,FALSE)</formula>
    </cfRule>
    <cfRule type="expression" dxfId="838" priority="120">
      <formula>IF(AND(AU401&lt;0, RIGHT(TEXT(AU401,"0.#"),1)="."),TRUE,FALSE)</formula>
    </cfRule>
  </conditionalFormatting>
  <conditionalFormatting sqref="AK402:AK430">
    <cfRule type="expression" dxfId="837" priority="115">
      <formula>IF(RIGHT(TEXT(AK402,"0.#"),1)=".",FALSE,TRUE)</formula>
    </cfRule>
    <cfRule type="expression" dxfId="836" priority="116">
      <formula>IF(RIGHT(TEXT(AK402,"0.#"),1)=".",TRUE,FALSE)</formula>
    </cfRule>
  </conditionalFormatting>
  <conditionalFormatting sqref="AU402:AX430">
    <cfRule type="expression" dxfId="835" priority="111">
      <formula>IF(AND(AU402&gt;=0, RIGHT(TEXT(AU402,"0.#"),1)&lt;&gt;"."),TRUE,FALSE)</formula>
    </cfRule>
    <cfRule type="expression" dxfId="834" priority="112">
      <formula>IF(AND(AU402&gt;=0, RIGHT(TEXT(AU402,"0.#"),1)="."),TRUE,FALSE)</formula>
    </cfRule>
    <cfRule type="expression" dxfId="833" priority="113">
      <formula>IF(AND(AU402&lt;0, RIGHT(TEXT(AU402,"0.#"),1)&lt;&gt;"."),TRUE,FALSE)</formula>
    </cfRule>
    <cfRule type="expression" dxfId="832" priority="114">
      <formula>IF(AND(AU402&lt;0, RIGHT(TEXT(AU402,"0.#"),1)="."),TRUE,FALSE)</formula>
    </cfRule>
  </conditionalFormatting>
  <conditionalFormatting sqref="AK434">
    <cfRule type="expression" dxfId="831" priority="109">
      <formula>IF(RIGHT(TEXT(AK434,"0.#"),1)=".",FALSE,TRUE)</formula>
    </cfRule>
    <cfRule type="expression" dxfId="830" priority="110">
      <formula>IF(RIGHT(TEXT(AK434,"0.#"),1)=".",TRUE,FALSE)</formula>
    </cfRule>
  </conditionalFormatting>
  <conditionalFormatting sqref="AU434:AX434">
    <cfRule type="expression" dxfId="829" priority="105">
      <formula>IF(AND(AU434&gt;=0, RIGHT(TEXT(AU434,"0.#"),1)&lt;&gt;"."),TRUE,FALSE)</formula>
    </cfRule>
    <cfRule type="expression" dxfId="828" priority="106">
      <formula>IF(AND(AU434&gt;=0, RIGHT(TEXT(AU434,"0.#"),1)="."),TRUE,FALSE)</formula>
    </cfRule>
    <cfRule type="expression" dxfId="827" priority="107">
      <formula>IF(AND(AU434&lt;0, RIGHT(TEXT(AU434,"0.#"),1)&lt;&gt;"."),TRUE,FALSE)</formula>
    </cfRule>
    <cfRule type="expression" dxfId="826" priority="108">
      <formula>IF(AND(AU434&lt;0, RIGHT(TEXT(AU434,"0.#"),1)="."),TRUE,FALSE)</formula>
    </cfRule>
  </conditionalFormatting>
  <conditionalFormatting sqref="AK435:AK463">
    <cfRule type="expression" dxfId="825" priority="103">
      <formula>IF(RIGHT(TEXT(AK435,"0.#"),1)=".",FALSE,TRUE)</formula>
    </cfRule>
    <cfRule type="expression" dxfId="824" priority="104">
      <formula>IF(RIGHT(TEXT(AK435,"0.#"),1)=".",TRUE,FALSE)</formula>
    </cfRule>
  </conditionalFormatting>
  <conditionalFormatting sqref="AU435:AX463">
    <cfRule type="expression" dxfId="823" priority="99">
      <formula>IF(AND(AU435&gt;=0, RIGHT(TEXT(AU435,"0.#"),1)&lt;&gt;"."),TRUE,FALSE)</formula>
    </cfRule>
    <cfRule type="expression" dxfId="822" priority="100">
      <formula>IF(AND(AU435&gt;=0, RIGHT(TEXT(AU435,"0.#"),1)="."),TRUE,FALSE)</formula>
    </cfRule>
    <cfRule type="expression" dxfId="821" priority="101">
      <formula>IF(AND(AU435&lt;0, RIGHT(TEXT(AU435,"0.#"),1)&lt;&gt;"."),TRUE,FALSE)</formula>
    </cfRule>
    <cfRule type="expression" dxfId="820" priority="102">
      <formula>IF(AND(AU435&lt;0, RIGHT(TEXT(AU435,"0.#"),1)="."),TRUE,FALSE)</formula>
    </cfRule>
  </conditionalFormatting>
  <conditionalFormatting sqref="AK467">
    <cfRule type="expression" dxfId="819" priority="97">
      <formula>IF(RIGHT(TEXT(AK467,"0.#"),1)=".",FALSE,TRUE)</formula>
    </cfRule>
    <cfRule type="expression" dxfId="818" priority="98">
      <formula>IF(RIGHT(TEXT(AK467,"0.#"),1)=".",TRUE,FALSE)</formula>
    </cfRule>
  </conditionalFormatting>
  <conditionalFormatting sqref="AU467:AX467">
    <cfRule type="expression" dxfId="817" priority="93">
      <formula>IF(AND(AU467&gt;=0, RIGHT(TEXT(AU467,"0.#"),1)&lt;&gt;"."),TRUE,FALSE)</formula>
    </cfRule>
    <cfRule type="expression" dxfId="816" priority="94">
      <formula>IF(AND(AU467&gt;=0, RIGHT(TEXT(AU467,"0.#"),1)="."),TRUE,FALSE)</formula>
    </cfRule>
    <cfRule type="expression" dxfId="815" priority="95">
      <formula>IF(AND(AU467&lt;0, RIGHT(TEXT(AU467,"0.#"),1)&lt;&gt;"."),TRUE,FALSE)</formula>
    </cfRule>
    <cfRule type="expression" dxfId="814" priority="96">
      <formula>IF(AND(AU467&lt;0, RIGHT(TEXT(AU467,"0.#"),1)="."),TRUE,FALSE)</formula>
    </cfRule>
  </conditionalFormatting>
  <conditionalFormatting sqref="AK468:AK496">
    <cfRule type="expression" dxfId="813" priority="91">
      <formula>IF(RIGHT(TEXT(AK468,"0.#"),1)=".",FALSE,TRUE)</formula>
    </cfRule>
    <cfRule type="expression" dxfId="812" priority="92">
      <formula>IF(RIGHT(TEXT(AK468,"0.#"),1)=".",TRUE,FALSE)</formula>
    </cfRule>
  </conditionalFormatting>
  <conditionalFormatting sqref="AU468:AX496">
    <cfRule type="expression" dxfId="811" priority="87">
      <formula>IF(AND(AU468&gt;=0, RIGHT(TEXT(AU468,"0.#"),1)&lt;&gt;"."),TRUE,FALSE)</formula>
    </cfRule>
    <cfRule type="expression" dxfId="810" priority="88">
      <formula>IF(AND(AU468&gt;=0, RIGHT(TEXT(AU468,"0.#"),1)="."),TRUE,FALSE)</formula>
    </cfRule>
    <cfRule type="expression" dxfId="809" priority="89">
      <formula>IF(AND(AU468&lt;0, RIGHT(TEXT(AU468,"0.#"),1)&lt;&gt;"."),TRUE,FALSE)</formula>
    </cfRule>
    <cfRule type="expression" dxfId="808" priority="90">
      <formula>IF(AND(AU468&lt;0, RIGHT(TEXT(AU468,"0.#"),1)="."),TRUE,FALSE)</formula>
    </cfRule>
  </conditionalFormatting>
  <conditionalFormatting sqref="AE24:AX24 AJ23:AS23">
    <cfRule type="expression" dxfId="807" priority="85">
      <formula>IF(RIGHT(TEXT(AE23,"0.#"),1)=".",FALSE,TRUE)</formula>
    </cfRule>
    <cfRule type="expression" dxfId="806" priority="86">
      <formula>IF(RIGHT(TEXT(AE23,"0.#"),1)=".",TRUE,FALSE)</formula>
    </cfRule>
  </conditionalFormatting>
  <conditionalFormatting sqref="AE25:AI25">
    <cfRule type="expression" dxfId="805" priority="77">
      <formula>IF(AND(AE25&gt;=0, RIGHT(TEXT(AE25,"0.#"),1)&lt;&gt;"."),TRUE,FALSE)</formula>
    </cfRule>
    <cfRule type="expression" dxfId="804" priority="78">
      <formula>IF(AND(AE25&gt;=0, RIGHT(TEXT(AE25,"0.#"),1)="."),TRUE,FALSE)</formula>
    </cfRule>
    <cfRule type="expression" dxfId="803" priority="79">
      <formula>IF(AND(AE25&lt;0, RIGHT(TEXT(AE25,"0.#"),1)&lt;&gt;"."),TRUE,FALSE)</formula>
    </cfRule>
    <cfRule type="expression" dxfId="802" priority="80">
      <formula>IF(AND(AE25&lt;0, RIGHT(TEXT(AE25,"0.#"),1)="."),TRUE,FALSE)</formula>
    </cfRule>
  </conditionalFormatting>
  <conditionalFormatting sqref="AJ25:AS25">
    <cfRule type="expression" dxfId="801" priority="73">
      <formula>IF(AND(AJ25&gt;=0, RIGHT(TEXT(AJ25,"0.#"),1)&lt;&gt;"."),TRUE,FALSE)</formula>
    </cfRule>
    <cfRule type="expression" dxfId="800" priority="74">
      <formula>IF(AND(AJ25&gt;=0, RIGHT(TEXT(AJ25,"0.#"),1)="."),TRUE,FALSE)</formula>
    </cfRule>
    <cfRule type="expression" dxfId="799" priority="75">
      <formula>IF(AND(AJ25&lt;0, RIGHT(TEXT(AJ25,"0.#"),1)&lt;&gt;"."),TRUE,FALSE)</formula>
    </cfRule>
    <cfRule type="expression" dxfId="798" priority="76">
      <formula>IF(AND(AJ25&lt;0, RIGHT(TEXT(AJ25,"0.#"),1)="."),TRUE,FALSE)</formula>
    </cfRule>
  </conditionalFormatting>
  <conditionalFormatting sqref="AU236:AX236">
    <cfRule type="expression" dxfId="797" priority="61">
      <formula>IF(AND(AU236&gt;=0, RIGHT(TEXT(AU236,"0.#"),1)&lt;&gt;"."),TRUE,FALSE)</formula>
    </cfRule>
    <cfRule type="expression" dxfId="796" priority="62">
      <formula>IF(AND(AU236&gt;=0, RIGHT(TEXT(AU236,"0.#"),1)="."),TRUE,FALSE)</formula>
    </cfRule>
    <cfRule type="expression" dxfId="795" priority="63">
      <formula>IF(AND(AU236&lt;0, RIGHT(TEXT(AU236,"0.#"),1)&lt;&gt;"."),TRUE,FALSE)</formula>
    </cfRule>
    <cfRule type="expression" dxfId="794" priority="64">
      <formula>IF(AND(AU236&lt;0, RIGHT(TEXT(AU236,"0.#"),1)="."),TRUE,FALSE)</formula>
    </cfRule>
  </conditionalFormatting>
  <conditionalFormatting sqref="AE43:AI43 AE38:AI38 AE33:AI33">
    <cfRule type="expression" dxfId="793" priority="59">
      <formula>IF(RIGHT(TEXT(AE33,"0.#"),1)=".",FALSE,TRUE)</formula>
    </cfRule>
    <cfRule type="expression" dxfId="792" priority="60">
      <formula>IF(RIGHT(TEXT(AE33,"0.#"),1)=".",TRUE,FALSE)</formula>
    </cfRule>
  </conditionalFormatting>
  <conditionalFormatting sqref="AE44:AX44 AJ43:AS43 AE39:AX39 AJ38:AS38 AE34:AX34 AJ33:AS33 AT29:AX29">
    <cfRule type="expression" dxfId="791" priority="57">
      <formula>IF(RIGHT(TEXT(AE29,"0.#"),1)=".",FALSE,TRUE)</formula>
    </cfRule>
    <cfRule type="expression" dxfId="790" priority="58">
      <formula>IF(RIGHT(TEXT(AE29,"0.#"),1)=".",TRUE,FALSE)</formula>
    </cfRule>
  </conditionalFormatting>
  <conditionalFormatting sqref="AE45:AI45 AE40:AI40 AE35:AI35">
    <cfRule type="expression" dxfId="789" priority="53">
      <formula>IF(AND(AE35&gt;=0, RIGHT(TEXT(AE35,"0.#"),1)&lt;&gt;"."),TRUE,FALSE)</formula>
    </cfRule>
    <cfRule type="expression" dxfId="788" priority="54">
      <formula>IF(AND(AE35&gt;=0, RIGHT(TEXT(AE35,"0.#"),1)="."),TRUE,FALSE)</formula>
    </cfRule>
    <cfRule type="expression" dxfId="787" priority="55">
      <formula>IF(AND(AE35&lt;0, RIGHT(TEXT(AE35,"0.#"),1)&lt;&gt;"."),TRUE,FALSE)</formula>
    </cfRule>
    <cfRule type="expression" dxfId="786" priority="56">
      <formula>IF(AND(AE35&lt;0, RIGHT(TEXT(AE35,"0.#"),1)="."),TRUE,FALSE)</formula>
    </cfRule>
  </conditionalFormatting>
  <conditionalFormatting sqref="AJ45:AS45 AJ40:AS40 AJ35:AS35">
    <cfRule type="expression" dxfId="785" priority="49">
      <formula>IF(AND(AJ35&gt;=0, RIGHT(TEXT(AJ35,"0.#"),1)&lt;&gt;"."),TRUE,FALSE)</formula>
    </cfRule>
    <cfRule type="expression" dxfId="784" priority="50">
      <formula>IF(AND(AJ35&gt;=0, RIGHT(TEXT(AJ35,"0.#"),1)="."),TRUE,FALSE)</formula>
    </cfRule>
    <cfRule type="expression" dxfId="783" priority="51">
      <formula>IF(AND(AJ35&lt;0, RIGHT(TEXT(AJ35,"0.#"),1)&lt;&gt;"."),TRUE,FALSE)</formula>
    </cfRule>
    <cfRule type="expression" dxfId="782" priority="52">
      <formula>IF(AND(AJ35&lt;0, RIGHT(TEXT(AJ35,"0.#"),1)="."),TRUE,FALSE)</formula>
    </cfRule>
  </conditionalFormatting>
  <conditionalFormatting sqref="AE64:AI64 AE59:AI59">
    <cfRule type="expression" dxfId="781" priority="47">
      <formula>IF(RIGHT(TEXT(AE59,"0.#"),1)=".",FALSE,TRUE)</formula>
    </cfRule>
    <cfRule type="expression" dxfId="780" priority="48">
      <formula>IF(RIGHT(TEXT(AE59,"0.#"),1)=".",TRUE,FALSE)</formula>
    </cfRule>
  </conditionalFormatting>
  <conditionalFormatting sqref="AE65:AX65 AJ64:AS64 AE60:AX60 AJ59:AS59">
    <cfRule type="expression" dxfId="779" priority="45">
      <formula>IF(RIGHT(TEXT(AE59,"0.#"),1)=".",FALSE,TRUE)</formula>
    </cfRule>
    <cfRule type="expression" dxfId="778" priority="46">
      <formula>IF(RIGHT(TEXT(AE59,"0.#"),1)=".",TRUE,FALSE)</formula>
    </cfRule>
  </conditionalFormatting>
  <conditionalFormatting sqref="AE66:AI66 AE61:AI61">
    <cfRule type="expression" dxfId="777" priority="41">
      <formula>IF(AND(AE61&gt;=0, RIGHT(TEXT(AE61,"0.#"),1)&lt;&gt;"."),TRUE,FALSE)</formula>
    </cfRule>
    <cfRule type="expression" dxfId="776" priority="42">
      <formula>IF(AND(AE61&gt;=0, RIGHT(TEXT(AE61,"0.#"),1)="."),TRUE,FALSE)</formula>
    </cfRule>
    <cfRule type="expression" dxfId="775" priority="43">
      <formula>IF(AND(AE61&lt;0, RIGHT(TEXT(AE61,"0.#"),1)&lt;&gt;"."),TRUE,FALSE)</formula>
    </cfRule>
    <cfRule type="expression" dxfId="774" priority="44">
      <formula>IF(AND(AE61&lt;0, RIGHT(TEXT(AE61,"0.#"),1)="."),TRUE,FALSE)</formula>
    </cfRule>
  </conditionalFormatting>
  <conditionalFormatting sqref="AJ66:AS66 AJ61:AS61">
    <cfRule type="expression" dxfId="773" priority="37">
      <formula>IF(AND(AJ61&gt;=0, RIGHT(TEXT(AJ61,"0.#"),1)&lt;&gt;"."),TRUE,FALSE)</formula>
    </cfRule>
    <cfRule type="expression" dxfId="772" priority="38">
      <formula>IF(AND(AJ61&gt;=0, RIGHT(TEXT(AJ61,"0.#"),1)="."),TRUE,FALSE)</formula>
    </cfRule>
    <cfRule type="expression" dxfId="771" priority="39">
      <formula>IF(AND(AJ61&lt;0, RIGHT(TEXT(AJ61,"0.#"),1)&lt;&gt;"."),TRUE,FALSE)</formula>
    </cfRule>
    <cfRule type="expression" dxfId="770" priority="40">
      <formula>IF(AND(AJ61&lt;0, RIGHT(TEXT(AJ61,"0.#"),1)="."),TRUE,FALSE)</formula>
    </cfRule>
  </conditionalFormatting>
  <conditionalFormatting sqref="AE81:AX81 AE78:AX78 AE75:AX75 AE72:AX72">
    <cfRule type="expression" dxfId="769" priority="35">
      <formula>IF(RIGHT(TEXT(AE72,"0.#"),1)=".",FALSE,TRUE)</formula>
    </cfRule>
    <cfRule type="expression" dxfId="768" priority="36">
      <formula>IF(RIGHT(TEXT(AE72,"0.#"),1)=".",TRUE,FALSE)</formula>
    </cfRule>
  </conditionalFormatting>
  <conditionalFormatting sqref="AE80:AS80 AE77:AS77 AE74:AS74 AE71:AS71">
    <cfRule type="expression" dxfId="767" priority="33">
      <formula>IF(RIGHT(TEXT(AE71,"0.#"),1)=".",FALSE,TRUE)</formula>
    </cfRule>
    <cfRule type="expression" dxfId="766" priority="34">
      <formula>IF(RIGHT(TEXT(AE71,"0.#"),1)=".",TRUE,FALSE)</formula>
    </cfRule>
  </conditionalFormatting>
  <conditionalFormatting sqref="AE28:AI28">
    <cfRule type="expression" dxfId="765" priority="31">
      <formula>IF(RIGHT(TEXT(AE28,"0.#"),1)=".",FALSE,TRUE)</formula>
    </cfRule>
    <cfRule type="expression" dxfId="764" priority="32">
      <formula>IF(RIGHT(TEXT(AE28,"0.#"),1)=".",TRUE,FALSE)</formula>
    </cfRule>
  </conditionalFormatting>
  <conditionalFormatting sqref="AE29:AS29 AJ28:AS28">
    <cfRule type="expression" dxfId="763" priority="29">
      <formula>IF(RIGHT(TEXT(AE28,"0.#"),1)=".",FALSE,TRUE)</formula>
    </cfRule>
    <cfRule type="expression" dxfId="762" priority="30">
      <formula>IF(RIGHT(TEXT(AE28,"0.#"),1)=".",TRUE,FALSE)</formula>
    </cfRule>
  </conditionalFormatting>
  <conditionalFormatting sqref="AE30:AI30">
    <cfRule type="expression" dxfId="761" priority="25">
      <formula>IF(AND(AE30&gt;=0, RIGHT(TEXT(AE30,"0.#"),1)&lt;&gt;"."),TRUE,FALSE)</formula>
    </cfRule>
    <cfRule type="expression" dxfId="760" priority="26">
      <formula>IF(AND(AE30&gt;=0, RIGHT(TEXT(AE30,"0.#"),1)="."),TRUE,FALSE)</formula>
    </cfRule>
    <cfRule type="expression" dxfId="759" priority="27">
      <formula>IF(AND(AE30&lt;0, RIGHT(TEXT(AE30,"0.#"),1)&lt;&gt;"."),TRUE,FALSE)</formula>
    </cfRule>
    <cfRule type="expression" dxfId="758" priority="28">
      <formula>IF(AND(AE30&lt;0, RIGHT(TEXT(AE30,"0.#"),1)="."),TRUE,FALSE)</formula>
    </cfRule>
  </conditionalFormatting>
  <conditionalFormatting sqref="AJ30:AS30">
    <cfRule type="expression" dxfId="757" priority="21">
      <formula>IF(AND(AJ30&gt;=0, RIGHT(TEXT(AJ30,"0.#"),1)&lt;&gt;"."),TRUE,FALSE)</formula>
    </cfRule>
    <cfRule type="expression" dxfId="756" priority="22">
      <formula>IF(AND(AJ30&gt;=0, RIGHT(TEXT(AJ30,"0.#"),1)="."),TRUE,FALSE)</formula>
    </cfRule>
    <cfRule type="expression" dxfId="755" priority="23">
      <formula>IF(AND(AJ30&lt;0, RIGHT(TEXT(AJ30,"0.#"),1)&lt;&gt;"."),TRUE,FALSE)</formula>
    </cfRule>
    <cfRule type="expression" dxfId="754" priority="24">
      <formula>IF(AND(AJ30&lt;0, RIGHT(TEXT(AJ30,"0.#"),1)="."),TRUE,FALSE)</formula>
    </cfRule>
  </conditionalFormatting>
  <conditionalFormatting sqref="AE83:AI83">
    <cfRule type="expression" dxfId="753" priority="13">
      <formula>IF(RIGHT(TEXT(AE83,"0.#"),1)=".",FALSE,TRUE)</formula>
    </cfRule>
    <cfRule type="expression" dxfId="752" priority="14">
      <formula>IF(RIGHT(TEXT(AE83,"0.#"),1)=".",TRUE,FALSE)</formula>
    </cfRule>
  </conditionalFormatting>
  <conditionalFormatting sqref="AE84:AI84">
    <cfRule type="expression" dxfId="751" priority="9">
      <formula>IF(RIGHT(TEXT(AE84,"0.#"),1)=".",FALSE,TRUE)</formula>
    </cfRule>
    <cfRule type="expression" dxfId="750" priority="10">
      <formula>IF(RIGHT(TEXT(AE84,"0.#"),1)=".",TRUE,FALSE)</formula>
    </cfRule>
  </conditionalFormatting>
  <conditionalFormatting sqref="AJ83:AS83">
    <cfRule type="expression" dxfId="749" priority="7">
      <formula>IF(RIGHT(TEXT(AJ83,"0.#"),1)=".",FALSE,TRUE)</formula>
    </cfRule>
    <cfRule type="expression" dxfId="748" priority="8">
      <formula>IF(RIGHT(TEXT(AJ83,"0.#"),1)=".",TRUE,FALSE)</formula>
    </cfRule>
  </conditionalFormatting>
  <conditionalFormatting sqref="AJ84:AS84">
    <cfRule type="expression" dxfId="747" priority="5">
      <formula>IF(RIGHT(TEXT(AJ84,"0.#"),1)=".",FALSE,TRUE)</formula>
    </cfRule>
    <cfRule type="expression" dxfId="746" priority="6">
      <formula>IF(RIGHT(TEXT(AJ84,"0.#"),1)=".",TRUE,FALSE)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470</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465</v>
      </c>
      <c r="AX3" s="109"/>
    </row>
    <row r="4" spans="1:50" ht="22.5" customHeight="1" x14ac:dyDescent="0.15">
      <c r="A4" s="218"/>
      <c r="B4" s="216"/>
      <c r="C4" s="216"/>
      <c r="D4" s="216"/>
      <c r="E4" s="216"/>
      <c r="F4" s="217"/>
      <c r="G4" s="322"/>
      <c r="H4" s="289"/>
      <c r="I4" s="289"/>
      <c r="J4" s="289"/>
      <c r="K4" s="289"/>
      <c r="L4" s="289"/>
      <c r="M4" s="289"/>
      <c r="N4" s="289"/>
      <c r="O4" s="290"/>
      <c r="P4" s="214"/>
      <c r="Q4" s="196"/>
      <c r="R4" s="196"/>
      <c r="S4" s="196"/>
      <c r="T4" s="196"/>
      <c r="U4" s="196"/>
      <c r="V4" s="196"/>
      <c r="W4" s="196"/>
      <c r="X4" s="197"/>
      <c r="Y4" s="294" t="s">
        <v>14</v>
      </c>
      <c r="Z4" s="295"/>
      <c r="AA4" s="296"/>
      <c r="AB4" s="695"/>
      <c r="AC4" s="297"/>
      <c r="AD4" s="297"/>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1"/>
      <c r="H5" s="292"/>
      <c r="I5" s="292"/>
      <c r="J5" s="292"/>
      <c r="K5" s="292"/>
      <c r="L5" s="292"/>
      <c r="M5" s="292"/>
      <c r="N5" s="292"/>
      <c r="O5" s="293"/>
      <c r="P5" s="277"/>
      <c r="Q5" s="277"/>
      <c r="R5" s="277"/>
      <c r="S5" s="277"/>
      <c r="T5" s="277"/>
      <c r="U5" s="277"/>
      <c r="V5" s="277"/>
      <c r="W5" s="277"/>
      <c r="X5" s="278"/>
      <c r="Y5" s="175" t="s">
        <v>65</v>
      </c>
      <c r="Z5" s="121"/>
      <c r="AA5" s="171"/>
      <c r="AB5" s="694"/>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3"/>
      <c r="B6" s="674"/>
      <c r="C6" s="674"/>
      <c r="D6" s="674"/>
      <c r="E6" s="674"/>
      <c r="F6" s="675"/>
      <c r="G6" s="323"/>
      <c r="H6" s="324"/>
      <c r="I6" s="324"/>
      <c r="J6" s="324"/>
      <c r="K6" s="324"/>
      <c r="L6" s="324"/>
      <c r="M6" s="324"/>
      <c r="N6" s="324"/>
      <c r="O6" s="325"/>
      <c r="P6" s="198"/>
      <c r="Q6" s="198"/>
      <c r="R6" s="198"/>
      <c r="S6" s="198"/>
      <c r="T6" s="198"/>
      <c r="U6" s="198"/>
      <c r="V6" s="198"/>
      <c r="W6" s="198"/>
      <c r="X6" s="199"/>
      <c r="Y6" s="120" t="s">
        <v>15</v>
      </c>
      <c r="Z6" s="121"/>
      <c r="AA6" s="171"/>
      <c r="AB6" s="685" t="s">
        <v>466</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15">
      <c r="A9" s="218"/>
      <c r="B9" s="216"/>
      <c r="C9" s="216"/>
      <c r="D9" s="216"/>
      <c r="E9" s="216"/>
      <c r="F9" s="217"/>
      <c r="G9" s="322"/>
      <c r="H9" s="289"/>
      <c r="I9" s="289"/>
      <c r="J9" s="289"/>
      <c r="K9" s="289"/>
      <c r="L9" s="289"/>
      <c r="M9" s="289"/>
      <c r="N9" s="289"/>
      <c r="O9" s="290"/>
      <c r="P9" s="214"/>
      <c r="Q9" s="196"/>
      <c r="R9" s="196"/>
      <c r="S9" s="196"/>
      <c r="T9" s="196"/>
      <c r="U9" s="196"/>
      <c r="V9" s="196"/>
      <c r="W9" s="196"/>
      <c r="X9" s="197"/>
      <c r="Y9" s="294" t="s">
        <v>14</v>
      </c>
      <c r="Z9" s="295"/>
      <c r="AA9" s="296"/>
      <c r="AB9" s="695"/>
      <c r="AC9" s="297"/>
      <c r="AD9" s="297"/>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1"/>
      <c r="H10" s="292"/>
      <c r="I10" s="292"/>
      <c r="J10" s="292"/>
      <c r="K10" s="292"/>
      <c r="L10" s="292"/>
      <c r="M10" s="292"/>
      <c r="N10" s="292"/>
      <c r="O10" s="293"/>
      <c r="P10" s="277"/>
      <c r="Q10" s="277"/>
      <c r="R10" s="277"/>
      <c r="S10" s="277"/>
      <c r="T10" s="277"/>
      <c r="U10" s="277"/>
      <c r="V10" s="277"/>
      <c r="W10" s="277"/>
      <c r="X10" s="278"/>
      <c r="Y10" s="175" t="s">
        <v>65</v>
      </c>
      <c r="Z10" s="121"/>
      <c r="AA10" s="171"/>
      <c r="AB10" s="694"/>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3"/>
      <c r="B11" s="674"/>
      <c r="C11" s="674"/>
      <c r="D11" s="674"/>
      <c r="E11" s="674"/>
      <c r="F11" s="675"/>
      <c r="G11" s="323"/>
      <c r="H11" s="324"/>
      <c r="I11" s="324"/>
      <c r="J11" s="324"/>
      <c r="K11" s="324"/>
      <c r="L11" s="324"/>
      <c r="M11" s="324"/>
      <c r="N11" s="324"/>
      <c r="O11" s="325"/>
      <c r="P11" s="198"/>
      <c r="Q11" s="198"/>
      <c r="R11" s="198"/>
      <c r="S11" s="198"/>
      <c r="T11" s="198"/>
      <c r="U11" s="198"/>
      <c r="V11" s="198"/>
      <c r="W11" s="198"/>
      <c r="X11" s="199"/>
      <c r="Y11" s="120" t="s">
        <v>15</v>
      </c>
      <c r="Z11" s="121"/>
      <c r="AA11" s="171"/>
      <c r="AB11" s="685"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15">
      <c r="A14" s="218"/>
      <c r="B14" s="216"/>
      <c r="C14" s="216"/>
      <c r="D14" s="216"/>
      <c r="E14" s="216"/>
      <c r="F14" s="217"/>
      <c r="G14" s="322"/>
      <c r="H14" s="289"/>
      <c r="I14" s="289"/>
      <c r="J14" s="289"/>
      <c r="K14" s="289"/>
      <c r="L14" s="289"/>
      <c r="M14" s="289"/>
      <c r="N14" s="289"/>
      <c r="O14" s="290"/>
      <c r="P14" s="214"/>
      <c r="Q14" s="196"/>
      <c r="R14" s="196"/>
      <c r="S14" s="196"/>
      <c r="T14" s="196"/>
      <c r="U14" s="196"/>
      <c r="V14" s="196"/>
      <c r="W14" s="196"/>
      <c r="X14" s="197"/>
      <c r="Y14" s="294" t="s">
        <v>14</v>
      </c>
      <c r="Z14" s="295"/>
      <c r="AA14" s="296"/>
      <c r="AB14" s="695"/>
      <c r="AC14" s="297"/>
      <c r="AD14" s="297"/>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1"/>
      <c r="H15" s="292"/>
      <c r="I15" s="292"/>
      <c r="J15" s="292"/>
      <c r="K15" s="292"/>
      <c r="L15" s="292"/>
      <c r="M15" s="292"/>
      <c r="N15" s="292"/>
      <c r="O15" s="293"/>
      <c r="P15" s="277"/>
      <c r="Q15" s="277"/>
      <c r="R15" s="277"/>
      <c r="S15" s="277"/>
      <c r="T15" s="277"/>
      <c r="U15" s="277"/>
      <c r="V15" s="277"/>
      <c r="W15" s="277"/>
      <c r="X15" s="278"/>
      <c r="Y15" s="175" t="s">
        <v>65</v>
      </c>
      <c r="Z15" s="121"/>
      <c r="AA15" s="171"/>
      <c r="AB15" s="694"/>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3"/>
      <c r="B16" s="674"/>
      <c r="C16" s="674"/>
      <c r="D16" s="674"/>
      <c r="E16" s="674"/>
      <c r="F16" s="675"/>
      <c r="G16" s="323"/>
      <c r="H16" s="324"/>
      <c r="I16" s="324"/>
      <c r="J16" s="324"/>
      <c r="K16" s="324"/>
      <c r="L16" s="324"/>
      <c r="M16" s="324"/>
      <c r="N16" s="324"/>
      <c r="O16" s="325"/>
      <c r="P16" s="198"/>
      <c r="Q16" s="198"/>
      <c r="R16" s="198"/>
      <c r="S16" s="198"/>
      <c r="T16" s="198"/>
      <c r="U16" s="198"/>
      <c r="V16" s="198"/>
      <c r="W16" s="198"/>
      <c r="X16" s="199"/>
      <c r="Y16" s="120" t="s">
        <v>15</v>
      </c>
      <c r="Z16" s="121"/>
      <c r="AA16" s="171"/>
      <c r="AB16" s="685"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15">
      <c r="A19" s="218"/>
      <c r="B19" s="216"/>
      <c r="C19" s="216"/>
      <c r="D19" s="216"/>
      <c r="E19" s="216"/>
      <c r="F19" s="217"/>
      <c r="G19" s="322"/>
      <c r="H19" s="289"/>
      <c r="I19" s="289"/>
      <c r="J19" s="289"/>
      <c r="K19" s="289"/>
      <c r="L19" s="289"/>
      <c r="M19" s="289"/>
      <c r="N19" s="289"/>
      <c r="O19" s="290"/>
      <c r="P19" s="214"/>
      <c r="Q19" s="196"/>
      <c r="R19" s="196"/>
      <c r="S19" s="196"/>
      <c r="T19" s="196"/>
      <c r="U19" s="196"/>
      <c r="V19" s="196"/>
      <c r="W19" s="196"/>
      <c r="X19" s="197"/>
      <c r="Y19" s="294" t="s">
        <v>14</v>
      </c>
      <c r="Z19" s="295"/>
      <c r="AA19" s="296"/>
      <c r="AB19" s="695"/>
      <c r="AC19" s="297"/>
      <c r="AD19" s="297"/>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1"/>
      <c r="H20" s="292"/>
      <c r="I20" s="292"/>
      <c r="J20" s="292"/>
      <c r="K20" s="292"/>
      <c r="L20" s="292"/>
      <c r="M20" s="292"/>
      <c r="N20" s="292"/>
      <c r="O20" s="293"/>
      <c r="P20" s="277"/>
      <c r="Q20" s="277"/>
      <c r="R20" s="277"/>
      <c r="S20" s="277"/>
      <c r="T20" s="277"/>
      <c r="U20" s="277"/>
      <c r="V20" s="277"/>
      <c r="W20" s="277"/>
      <c r="X20" s="278"/>
      <c r="Y20" s="175" t="s">
        <v>65</v>
      </c>
      <c r="Z20" s="121"/>
      <c r="AA20" s="171"/>
      <c r="AB20" s="694"/>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3"/>
      <c r="B21" s="674"/>
      <c r="C21" s="674"/>
      <c r="D21" s="674"/>
      <c r="E21" s="674"/>
      <c r="F21" s="675"/>
      <c r="G21" s="323"/>
      <c r="H21" s="324"/>
      <c r="I21" s="324"/>
      <c r="J21" s="324"/>
      <c r="K21" s="324"/>
      <c r="L21" s="324"/>
      <c r="M21" s="324"/>
      <c r="N21" s="324"/>
      <c r="O21" s="325"/>
      <c r="P21" s="198"/>
      <c r="Q21" s="198"/>
      <c r="R21" s="198"/>
      <c r="S21" s="198"/>
      <c r="T21" s="198"/>
      <c r="U21" s="198"/>
      <c r="V21" s="198"/>
      <c r="W21" s="198"/>
      <c r="X21" s="199"/>
      <c r="Y21" s="120" t="s">
        <v>15</v>
      </c>
      <c r="Z21" s="121"/>
      <c r="AA21" s="171"/>
      <c r="AB21" s="685" t="s">
        <v>467</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468</v>
      </c>
      <c r="AX23" s="109"/>
    </row>
    <row r="24" spans="1:50" ht="22.5" customHeight="1" x14ac:dyDescent="0.15">
      <c r="A24" s="218"/>
      <c r="B24" s="216"/>
      <c r="C24" s="216"/>
      <c r="D24" s="216"/>
      <c r="E24" s="216"/>
      <c r="F24" s="217"/>
      <c r="G24" s="322"/>
      <c r="H24" s="289"/>
      <c r="I24" s="289"/>
      <c r="J24" s="289"/>
      <c r="K24" s="289"/>
      <c r="L24" s="289"/>
      <c r="M24" s="289"/>
      <c r="N24" s="289"/>
      <c r="O24" s="290"/>
      <c r="P24" s="214"/>
      <c r="Q24" s="196"/>
      <c r="R24" s="196"/>
      <c r="S24" s="196"/>
      <c r="T24" s="196"/>
      <c r="U24" s="196"/>
      <c r="V24" s="196"/>
      <c r="W24" s="196"/>
      <c r="X24" s="197"/>
      <c r="Y24" s="294" t="s">
        <v>14</v>
      </c>
      <c r="Z24" s="295"/>
      <c r="AA24" s="296"/>
      <c r="AB24" s="695"/>
      <c r="AC24" s="297"/>
      <c r="AD24" s="297"/>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1"/>
      <c r="H25" s="292"/>
      <c r="I25" s="292"/>
      <c r="J25" s="292"/>
      <c r="K25" s="292"/>
      <c r="L25" s="292"/>
      <c r="M25" s="292"/>
      <c r="N25" s="292"/>
      <c r="O25" s="293"/>
      <c r="P25" s="277"/>
      <c r="Q25" s="277"/>
      <c r="R25" s="277"/>
      <c r="S25" s="277"/>
      <c r="T25" s="277"/>
      <c r="U25" s="277"/>
      <c r="V25" s="277"/>
      <c r="W25" s="277"/>
      <c r="X25" s="278"/>
      <c r="Y25" s="175" t="s">
        <v>65</v>
      </c>
      <c r="Z25" s="121"/>
      <c r="AA25" s="171"/>
      <c r="AB25" s="694"/>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3"/>
      <c r="B26" s="674"/>
      <c r="C26" s="674"/>
      <c r="D26" s="674"/>
      <c r="E26" s="674"/>
      <c r="F26" s="675"/>
      <c r="G26" s="323"/>
      <c r="H26" s="324"/>
      <c r="I26" s="324"/>
      <c r="J26" s="324"/>
      <c r="K26" s="324"/>
      <c r="L26" s="324"/>
      <c r="M26" s="324"/>
      <c r="N26" s="324"/>
      <c r="O26" s="325"/>
      <c r="P26" s="198"/>
      <c r="Q26" s="198"/>
      <c r="R26" s="198"/>
      <c r="S26" s="198"/>
      <c r="T26" s="198"/>
      <c r="U26" s="198"/>
      <c r="V26" s="198"/>
      <c r="W26" s="198"/>
      <c r="X26" s="199"/>
      <c r="Y26" s="120" t="s">
        <v>15</v>
      </c>
      <c r="Z26" s="121"/>
      <c r="AA26" s="171"/>
      <c r="AB26" s="685" t="s">
        <v>467</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465</v>
      </c>
      <c r="AX28" s="109"/>
    </row>
    <row r="29" spans="1:50" ht="22.5" customHeight="1" x14ac:dyDescent="0.15">
      <c r="A29" s="218"/>
      <c r="B29" s="216"/>
      <c r="C29" s="216"/>
      <c r="D29" s="216"/>
      <c r="E29" s="216"/>
      <c r="F29" s="217"/>
      <c r="G29" s="322"/>
      <c r="H29" s="289"/>
      <c r="I29" s="289"/>
      <c r="J29" s="289"/>
      <c r="K29" s="289"/>
      <c r="L29" s="289"/>
      <c r="M29" s="289"/>
      <c r="N29" s="289"/>
      <c r="O29" s="290"/>
      <c r="P29" s="214"/>
      <c r="Q29" s="196"/>
      <c r="R29" s="196"/>
      <c r="S29" s="196"/>
      <c r="T29" s="196"/>
      <c r="U29" s="196"/>
      <c r="V29" s="196"/>
      <c r="W29" s="196"/>
      <c r="X29" s="197"/>
      <c r="Y29" s="294" t="s">
        <v>14</v>
      </c>
      <c r="Z29" s="295"/>
      <c r="AA29" s="296"/>
      <c r="AB29" s="695"/>
      <c r="AC29" s="297"/>
      <c r="AD29" s="297"/>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1"/>
      <c r="H30" s="292"/>
      <c r="I30" s="292"/>
      <c r="J30" s="292"/>
      <c r="K30" s="292"/>
      <c r="L30" s="292"/>
      <c r="M30" s="292"/>
      <c r="N30" s="292"/>
      <c r="O30" s="293"/>
      <c r="P30" s="277"/>
      <c r="Q30" s="277"/>
      <c r="R30" s="277"/>
      <c r="S30" s="277"/>
      <c r="T30" s="277"/>
      <c r="U30" s="277"/>
      <c r="V30" s="277"/>
      <c r="W30" s="277"/>
      <c r="X30" s="278"/>
      <c r="Y30" s="175" t="s">
        <v>65</v>
      </c>
      <c r="Z30" s="121"/>
      <c r="AA30" s="171"/>
      <c r="AB30" s="694"/>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3"/>
      <c r="B31" s="674"/>
      <c r="C31" s="674"/>
      <c r="D31" s="674"/>
      <c r="E31" s="674"/>
      <c r="F31" s="675"/>
      <c r="G31" s="323"/>
      <c r="H31" s="324"/>
      <c r="I31" s="324"/>
      <c r="J31" s="324"/>
      <c r="K31" s="324"/>
      <c r="L31" s="324"/>
      <c r="M31" s="324"/>
      <c r="N31" s="324"/>
      <c r="O31" s="325"/>
      <c r="P31" s="198"/>
      <c r="Q31" s="198"/>
      <c r="R31" s="198"/>
      <c r="S31" s="198"/>
      <c r="T31" s="198"/>
      <c r="U31" s="198"/>
      <c r="V31" s="198"/>
      <c r="W31" s="198"/>
      <c r="X31" s="199"/>
      <c r="Y31" s="120" t="s">
        <v>15</v>
      </c>
      <c r="Z31" s="121"/>
      <c r="AA31" s="171"/>
      <c r="AB31" s="685" t="s">
        <v>466</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468</v>
      </c>
      <c r="AX33" s="109"/>
    </row>
    <row r="34" spans="1:50" ht="22.5" customHeight="1" x14ac:dyDescent="0.15">
      <c r="A34" s="218"/>
      <c r="B34" s="216"/>
      <c r="C34" s="216"/>
      <c r="D34" s="216"/>
      <c r="E34" s="216"/>
      <c r="F34" s="217"/>
      <c r="G34" s="322"/>
      <c r="H34" s="289"/>
      <c r="I34" s="289"/>
      <c r="J34" s="289"/>
      <c r="K34" s="289"/>
      <c r="L34" s="289"/>
      <c r="M34" s="289"/>
      <c r="N34" s="289"/>
      <c r="O34" s="290"/>
      <c r="P34" s="214"/>
      <c r="Q34" s="196"/>
      <c r="R34" s="196"/>
      <c r="S34" s="196"/>
      <c r="T34" s="196"/>
      <c r="U34" s="196"/>
      <c r="V34" s="196"/>
      <c r="W34" s="196"/>
      <c r="X34" s="197"/>
      <c r="Y34" s="294" t="s">
        <v>14</v>
      </c>
      <c r="Z34" s="295"/>
      <c r="AA34" s="296"/>
      <c r="AB34" s="695"/>
      <c r="AC34" s="297"/>
      <c r="AD34" s="297"/>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1"/>
      <c r="H35" s="292"/>
      <c r="I35" s="292"/>
      <c r="J35" s="292"/>
      <c r="K35" s="292"/>
      <c r="L35" s="292"/>
      <c r="M35" s="292"/>
      <c r="N35" s="292"/>
      <c r="O35" s="293"/>
      <c r="P35" s="277"/>
      <c r="Q35" s="277"/>
      <c r="R35" s="277"/>
      <c r="S35" s="277"/>
      <c r="T35" s="277"/>
      <c r="U35" s="277"/>
      <c r="V35" s="277"/>
      <c r="W35" s="277"/>
      <c r="X35" s="278"/>
      <c r="Y35" s="175" t="s">
        <v>65</v>
      </c>
      <c r="Z35" s="121"/>
      <c r="AA35" s="171"/>
      <c r="AB35" s="694"/>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3"/>
      <c r="B36" s="674"/>
      <c r="C36" s="674"/>
      <c r="D36" s="674"/>
      <c r="E36" s="674"/>
      <c r="F36" s="675"/>
      <c r="G36" s="323"/>
      <c r="H36" s="324"/>
      <c r="I36" s="324"/>
      <c r="J36" s="324"/>
      <c r="K36" s="324"/>
      <c r="L36" s="324"/>
      <c r="M36" s="324"/>
      <c r="N36" s="324"/>
      <c r="O36" s="325"/>
      <c r="P36" s="198"/>
      <c r="Q36" s="198"/>
      <c r="R36" s="198"/>
      <c r="S36" s="198"/>
      <c r="T36" s="198"/>
      <c r="U36" s="198"/>
      <c r="V36" s="198"/>
      <c r="W36" s="198"/>
      <c r="X36" s="199"/>
      <c r="Y36" s="120" t="s">
        <v>15</v>
      </c>
      <c r="Z36" s="121"/>
      <c r="AA36" s="171"/>
      <c r="AB36" s="685" t="s">
        <v>467</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468</v>
      </c>
      <c r="AX38" s="109"/>
    </row>
    <row r="39" spans="1:50" ht="22.5" customHeight="1" x14ac:dyDescent="0.15">
      <c r="A39" s="218"/>
      <c r="B39" s="216"/>
      <c r="C39" s="216"/>
      <c r="D39" s="216"/>
      <c r="E39" s="216"/>
      <c r="F39" s="217"/>
      <c r="G39" s="322"/>
      <c r="H39" s="289"/>
      <c r="I39" s="289"/>
      <c r="J39" s="289"/>
      <c r="K39" s="289"/>
      <c r="L39" s="289"/>
      <c r="M39" s="289"/>
      <c r="N39" s="289"/>
      <c r="O39" s="290"/>
      <c r="P39" s="214"/>
      <c r="Q39" s="196"/>
      <c r="R39" s="196"/>
      <c r="S39" s="196"/>
      <c r="T39" s="196"/>
      <c r="U39" s="196"/>
      <c r="V39" s="196"/>
      <c r="W39" s="196"/>
      <c r="X39" s="197"/>
      <c r="Y39" s="294" t="s">
        <v>14</v>
      </c>
      <c r="Z39" s="295"/>
      <c r="AA39" s="296"/>
      <c r="AB39" s="695"/>
      <c r="AC39" s="297"/>
      <c r="AD39" s="297"/>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1"/>
      <c r="H40" s="292"/>
      <c r="I40" s="292"/>
      <c r="J40" s="292"/>
      <c r="K40" s="292"/>
      <c r="L40" s="292"/>
      <c r="M40" s="292"/>
      <c r="N40" s="292"/>
      <c r="O40" s="293"/>
      <c r="P40" s="277"/>
      <c r="Q40" s="277"/>
      <c r="R40" s="277"/>
      <c r="S40" s="277"/>
      <c r="T40" s="277"/>
      <c r="U40" s="277"/>
      <c r="V40" s="277"/>
      <c r="W40" s="277"/>
      <c r="X40" s="278"/>
      <c r="Y40" s="175" t="s">
        <v>65</v>
      </c>
      <c r="Z40" s="121"/>
      <c r="AA40" s="171"/>
      <c r="AB40" s="694"/>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3"/>
      <c r="B41" s="674"/>
      <c r="C41" s="674"/>
      <c r="D41" s="674"/>
      <c r="E41" s="674"/>
      <c r="F41" s="675"/>
      <c r="G41" s="323"/>
      <c r="H41" s="324"/>
      <c r="I41" s="324"/>
      <c r="J41" s="324"/>
      <c r="K41" s="324"/>
      <c r="L41" s="324"/>
      <c r="M41" s="324"/>
      <c r="N41" s="324"/>
      <c r="O41" s="325"/>
      <c r="P41" s="198"/>
      <c r="Q41" s="198"/>
      <c r="R41" s="198"/>
      <c r="S41" s="198"/>
      <c r="T41" s="198"/>
      <c r="U41" s="198"/>
      <c r="V41" s="198"/>
      <c r="W41" s="198"/>
      <c r="X41" s="199"/>
      <c r="Y41" s="120" t="s">
        <v>15</v>
      </c>
      <c r="Z41" s="121"/>
      <c r="AA41" s="171"/>
      <c r="AB41" s="685" t="s">
        <v>467</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468</v>
      </c>
      <c r="AX43" s="109"/>
    </row>
    <row r="44" spans="1:50" ht="22.5" customHeight="1" x14ac:dyDescent="0.15">
      <c r="A44" s="218"/>
      <c r="B44" s="216"/>
      <c r="C44" s="216"/>
      <c r="D44" s="216"/>
      <c r="E44" s="216"/>
      <c r="F44" s="217"/>
      <c r="G44" s="322"/>
      <c r="H44" s="289"/>
      <c r="I44" s="289"/>
      <c r="J44" s="289"/>
      <c r="K44" s="289"/>
      <c r="L44" s="289"/>
      <c r="M44" s="289"/>
      <c r="N44" s="289"/>
      <c r="O44" s="290"/>
      <c r="P44" s="214"/>
      <c r="Q44" s="196"/>
      <c r="R44" s="196"/>
      <c r="S44" s="196"/>
      <c r="T44" s="196"/>
      <c r="U44" s="196"/>
      <c r="V44" s="196"/>
      <c r="W44" s="196"/>
      <c r="X44" s="197"/>
      <c r="Y44" s="294" t="s">
        <v>14</v>
      </c>
      <c r="Z44" s="295"/>
      <c r="AA44" s="296"/>
      <c r="AB44" s="695"/>
      <c r="AC44" s="297"/>
      <c r="AD44" s="297"/>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175" t="s">
        <v>65</v>
      </c>
      <c r="Z45" s="121"/>
      <c r="AA45" s="171"/>
      <c r="AB45" s="694"/>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3"/>
      <c r="B46" s="674"/>
      <c r="C46" s="674"/>
      <c r="D46" s="674"/>
      <c r="E46" s="674"/>
      <c r="F46" s="675"/>
      <c r="G46" s="323"/>
      <c r="H46" s="324"/>
      <c r="I46" s="324"/>
      <c r="J46" s="324"/>
      <c r="K46" s="324"/>
      <c r="L46" s="324"/>
      <c r="M46" s="324"/>
      <c r="N46" s="324"/>
      <c r="O46" s="325"/>
      <c r="P46" s="198"/>
      <c r="Q46" s="198"/>
      <c r="R46" s="198"/>
      <c r="S46" s="198"/>
      <c r="T46" s="198"/>
      <c r="U46" s="198"/>
      <c r="V46" s="198"/>
      <c r="W46" s="198"/>
      <c r="X46" s="199"/>
      <c r="Y46" s="120" t="s">
        <v>15</v>
      </c>
      <c r="Z46" s="121"/>
      <c r="AA46" s="171"/>
      <c r="AB46" s="685" t="s">
        <v>467</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465</v>
      </c>
      <c r="AX48" s="109"/>
    </row>
    <row r="49" spans="1:50" ht="22.5" customHeight="1" x14ac:dyDescent="0.15">
      <c r="A49" s="218"/>
      <c r="B49" s="216"/>
      <c r="C49" s="216"/>
      <c r="D49" s="216"/>
      <c r="E49" s="216"/>
      <c r="F49" s="217"/>
      <c r="G49" s="322"/>
      <c r="H49" s="289"/>
      <c r="I49" s="289"/>
      <c r="J49" s="289"/>
      <c r="K49" s="289"/>
      <c r="L49" s="289"/>
      <c r="M49" s="289"/>
      <c r="N49" s="289"/>
      <c r="O49" s="290"/>
      <c r="P49" s="214"/>
      <c r="Q49" s="196"/>
      <c r="R49" s="196"/>
      <c r="S49" s="196"/>
      <c r="T49" s="196"/>
      <c r="U49" s="196"/>
      <c r="V49" s="196"/>
      <c r="W49" s="196"/>
      <c r="X49" s="197"/>
      <c r="Y49" s="294" t="s">
        <v>14</v>
      </c>
      <c r="Z49" s="295"/>
      <c r="AA49" s="296"/>
      <c r="AB49" s="695"/>
      <c r="AC49" s="297"/>
      <c r="AD49" s="297"/>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1"/>
      <c r="H50" s="292"/>
      <c r="I50" s="292"/>
      <c r="J50" s="292"/>
      <c r="K50" s="292"/>
      <c r="L50" s="292"/>
      <c r="M50" s="292"/>
      <c r="N50" s="292"/>
      <c r="O50" s="293"/>
      <c r="P50" s="277"/>
      <c r="Q50" s="277"/>
      <c r="R50" s="277"/>
      <c r="S50" s="277"/>
      <c r="T50" s="277"/>
      <c r="U50" s="277"/>
      <c r="V50" s="277"/>
      <c r="W50" s="277"/>
      <c r="X50" s="278"/>
      <c r="Y50" s="175" t="s">
        <v>65</v>
      </c>
      <c r="Z50" s="121"/>
      <c r="AA50" s="171"/>
      <c r="AB50" s="694"/>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3"/>
      <c r="B51" s="674"/>
      <c r="C51" s="674"/>
      <c r="D51" s="674"/>
      <c r="E51" s="674"/>
      <c r="F51" s="675"/>
      <c r="G51" s="323"/>
      <c r="H51" s="324"/>
      <c r="I51" s="324"/>
      <c r="J51" s="324"/>
      <c r="K51" s="324"/>
      <c r="L51" s="324"/>
      <c r="M51" s="324"/>
      <c r="N51" s="324"/>
      <c r="O51" s="325"/>
      <c r="P51" s="198"/>
      <c r="Q51" s="198"/>
      <c r="R51" s="198"/>
      <c r="S51" s="198"/>
      <c r="T51" s="198"/>
      <c r="U51" s="198"/>
      <c r="V51" s="198"/>
      <c r="W51" s="198"/>
      <c r="X51" s="199"/>
      <c r="Y51" s="120" t="s">
        <v>15</v>
      </c>
      <c r="Z51" s="121"/>
      <c r="AA51" s="171"/>
      <c r="AB51" s="696" t="s">
        <v>466</v>
      </c>
      <c r="AC51" s="697"/>
      <c r="AD51" s="697"/>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8" t="s">
        <v>34</v>
      </c>
      <c r="B2" s="699"/>
      <c r="C2" s="699"/>
      <c r="D2" s="699"/>
      <c r="E2" s="699"/>
      <c r="F2" s="700"/>
      <c r="G2" s="390" t="s">
        <v>373</v>
      </c>
      <c r="H2" s="391"/>
      <c r="I2" s="391"/>
      <c r="J2" s="391"/>
      <c r="K2" s="391"/>
      <c r="L2" s="391"/>
      <c r="M2" s="391"/>
      <c r="N2" s="391"/>
      <c r="O2" s="391"/>
      <c r="P2" s="391"/>
      <c r="Q2" s="391"/>
      <c r="R2" s="391"/>
      <c r="S2" s="391"/>
      <c r="T2" s="391"/>
      <c r="U2" s="391"/>
      <c r="V2" s="391"/>
      <c r="W2" s="391"/>
      <c r="X2" s="391"/>
      <c r="Y2" s="391"/>
      <c r="Z2" s="391"/>
      <c r="AA2" s="391"/>
      <c r="AB2" s="392"/>
      <c r="AC2" s="390" t="s">
        <v>463</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01"/>
      <c r="B3" s="702"/>
      <c r="C3" s="702"/>
      <c r="D3" s="702"/>
      <c r="E3" s="702"/>
      <c r="F3" s="703"/>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701"/>
      <c r="B4" s="702"/>
      <c r="C4" s="702"/>
      <c r="D4" s="702"/>
      <c r="E4" s="702"/>
      <c r="F4" s="703"/>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701"/>
      <c r="B5" s="702"/>
      <c r="C5" s="702"/>
      <c r="D5" s="702"/>
      <c r="E5" s="702"/>
      <c r="F5" s="70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1"/>
      <c r="B6" s="702"/>
      <c r="C6" s="702"/>
      <c r="D6" s="702"/>
      <c r="E6" s="702"/>
      <c r="F6" s="70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1"/>
      <c r="B7" s="702"/>
      <c r="C7" s="702"/>
      <c r="D7" s="702"/>
      <c r="E7" s="702"/>
      <c r="F7" s="70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1"/>
      <c r="B8" s="702"/>
      <c r="C8" s="702"/>
      <c r="D8" s="702"/>
      <c r="E8" s="702"/>
      <c r="F8" s="70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1"/>
      <c r="B9" s="702"/>
      <c r="C9" s="702"/>
      <c r="D9" s="702"/>
      <c r="E9" s="702"/>
      <c r="F9" s="70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1"/>
      <c r="B10" s="702"/>
      <c r="C10" s="702"/>
      <c r="D10" s="702"/>
      <c r="E10" s="702"/>
      <c r="F10" s="70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1"/>
      <c r="B11" s="702"/>
      <c r="C11" s="702"/>
      <c r="D11" s="702"/>
      <c r="E11" s="702"/>
      <c r="F11" s="70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1"/>
      <c r="B12" s="702"/>
      <c r="C12" s="702"/>
      <c r="D12" s="702"/>
      <c r="E12" s="702"/>
      <c r="F12" s="70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1"/>
      <c r="B13" s="702"/>
      <c r="C13" s="702"/>
      <c r="D13" s="702"/>
      <c r="E13" s="702"/>
      <c r="F13" s="70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1"/>
      <c r="B14" s="702"/>
      <c r="C14" s="702"/>
      <c r="D14" s="702"/>
      <c r="E14" s="702"/>
      <c r="F14" s="70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1"/>
      <c r="B15" s="702"/>
      <c r="C15" s="702"/>
      <c r="D15" s="702"/>
      <c r="E15" s="702"/>
      <c r="F15" s="703"/>
      <c r="G15" s="390" t="s">
        <v>374</v>
      </c>
      <c r="H15" s="391"/>
      <c r="I15" s="391"/>
      <c r="J15" s="391"/>
      <c r="K15" s="391"/>
      <c r="L15" s="391"/>
      <c r="M15" s="391"/>
      <c r="N15" s="391"/>
      <c r="O15" s="391"/>
      <c r="P15" s="391"/>
      <c r="Q15" s="391"/>
      <c r="R15" s="391"/>
      <c r="S15" s="391"/>
      <c r="T15" s="391"/>
      <c r="U15" s="391"/>
      <c r="V15" s="391"/>
      <c r="W15" s="391"/>
      <c r="X15" s="391"/>
      <c r="Y15" s="391"/>
      <c r="Z15" s="391"/>
      <c r="AA15" s="391"/>
      <c r="AB15" s="392"/>
      <c r="AC15" s="390" t="s">
        <v>375</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01"/>
      <c r="B16" s="702"/>
      <c r="C16" s="702"/>
      <c r="D16" s="702"/>
      <c r="E16" s="702"/>
      <c r="F16" s="703"/>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701"/>
      <c r="B17" s="702"/>
      <c r="C17" s="702"/>
      <c r="D17" s="702"/>
      <c r="E17" s="702"/>
      <c r="F17" s="703"/>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701"/>
      <c r="B18" s="702"/>
      <c r="C18" s="702"/>
      <c r="D18" s="702"/>
      <c r="E18" s="702"/>
      <c r="F18" s="70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1"/>
      <c r="B19" s="702"/>
      <c r="C19" s="702"/>
      <c r="D19" s="702"/>
      <c r="E19" s="702"/>
      <c r="F19" s="70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1"/>
      <c r="B20" s="702"/>
      <c r="C20" s="702"/>
      <c r="D20" s="702"/>
      <c r="E20" s="702"/>
      <c r="F20" s="70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1"/>
      <c r="B21" s="702"/>
      <c r="C21" s="702"/>
      <c r="D21" s="702"/>
      <c r="E21" s="702"/>
      <c r="F21" s="70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1"/>
      <c r="B22" s="702"/>
      <c r="C22" s="702"/>
      <c r="D22" s="702"/>
      <c r="E22" s="702"/>
      <c r="F22" s="70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1"/>
      <c r="B23" s="702"/>
      <c r="C23" s="702"/>
      <c r="D23" s="702"/>
      <c r="E23" s="702"/>
      <c r="F23" s="70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1"/>
      <c r="B24" s="702"/>
      <c r="C24" s="702"/>
      <c r="D24" s="702"/>
      <c r="E24" s="702"/>
      <c r="F24" s="70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1"/>
      <c r="B25" s="702"/>
      <c r="C25" s="702"/>
      <c r="D25" s="702"/>
      <c r="E25" s="702"/>
      <c r="F25" s="70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1"/>
      <c r="B26" s="702"/>
      <c r="C26" s="702"/>
      <c r="D26" s="702"/>
      <c r="E26" s="702"/>
      <c r="F26" s="70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1"/>
      <c r="B27" s="702"/>
      <c r="C27" s="702"/>
      <c r="D27" s="702"/>
      <c r="E27" s="702"/>
      <c r="F27" s="70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1"/>
      <c r="B28" s="702"/>
      <c r="C28" s="702"/>
      <c r="D28" s="702"/>
      <c r="E28" s="702"/>
      <c r="F28" s="703"/>
      <c r="G28" s="390" t="s">
        <v>376</v>
      </c>
      <c r="H28" s="391"/>
      <c r="I28" s="391"/>
      <c r="J28" s="391"/>
      <c r="K28" s="391"/>
      <c r="L28" s="391"/>
      <c r="M28" s="391"/>
      <c r="N28" s="391"/>
      <c r="O28" s="391"/>
      <c r="P28" s="391"/>
      <c r="Q28" s="391"/>
      <c r="R28" s="391"/>
      <c r="S28" s="391"/>
      <c r="T28" s="391"/>
      <c r="U28" s="391"/>
      <c r="V28" s="391"/>
      <c r="W28" s="391"/>
      <c r="X28" s="391"/>
      <c r="Y28" s="391"/>
      <c r="Z28" s="391"/>
      <c r="AA28" s="391"/>
      <c r="AB28" s="392"/>
      <c r="AC28" s="390" t="s">
        <v>377</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01"/>
      <c r="B29" s="702"/>
      <c r="C29" s="702"/>
      <c r="D29" s="702"/>
      <c r="E29" s="702"/>
      <c r="F29" s="703"/>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701"/>
      <c r="B30" s="702"/>
      <c r="C30" s="702"/>
      <c r="D30" s="702"/>
      <c r="E30" s="702"/>
      <c r="F30" s="703"/>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701"/>
      <c r="B31" s="702"/>
      <c r="C31" s="702"/>
      <c r="D31" s="702"/>
      <c r="E31" s="702"/>
      <c r="F31" s="70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1"/>
      <c r="B32" s="702"/>
      <c r="C32" s="702"/>
      <c r="D32" s="702"/>
      <c r="E32" s="702"/>
      <c r="F32" s="70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1"/>
      <c r="B33" s="702"/>
      <c r="C33" s="702"/>
      <c r="D33" s="702"/>
      <c r="E33" s="702"/>
      <c r="F33" s="70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1"/>
      <c r="B34" s="702"/>
      <c r="C34" s="702"/>
      <c r="D34" s="702"/>
      <c r="E34" s="702"/>
      <c r="F34" s="70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1"/>
      <c r="B35" s="702"/>
      <c r="C35" s="702"/>
      <c r="D35" s="702"/>
      <c r="E35" s="702"/>
      <c r="F35" s="70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1"/>
      <c r="B36" s="702"/>
      <c r="C36" s="702"/>
      <c r="D36" s="702"/>
      <c r="E36" s="702"/>
      <c r="F36" s="70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1"/>
      <c r="B37" s="702"/>
      <c r="C37" s="702"/>
      <c r="D37" s="702"/>
      <c r="E37" s="702"/>
      <c r="F37" s="70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1"/>
      <c r="B38" s="702"/>
      <c r="C38" s="702"/>
      <c r="D38" s="702"/>
      <c r="E38" s="702"/>
      <c r="F38" s="70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1"/>
      <c r="B39" s="702"/>
      <c r="C39" s="702"/>
      <c r="D39" s="702"/>
      <c r="E39" s="702"/>
      <c r="F39" s="70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1"/>
      <c r="B40" s="702"/>
      <c r="C40" s="702"/>
      <c r="D40" s="702"/>
      <c r="E40" s="702"/>
      <c r="F40" s="70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1"/>
      <c r="B41" s="702"/>
      <c r="C41" s="702"/>
      <c r="D41" s="702"/>
      <c r="E41" s="702"/>
      <c r="F41" s="703"/>
      <c r="G41" s="390" t="s">
        <v>378</v>
      </c>
      <c r="H41" s="391"/>
      <c r="I41" s="391"/>
      <c r="J41" s="391"/>
      <c r="K41" s="391"/>
      <c r="L41" s="391"/>
      <c r="M41" s="391"/>
      <c r="N41" s="391"/>
      <c r="O41" s="391"/>
      <c r="P41" s="391"/>
      <c r="Q41" s="391"/>
      <c r="R41" s="391"/>
      <c r="S41" s="391"/>
      <c r="T41" s="391"/>
      <c r="U41" s="391"/>
      <c r="V41" s="391"/>
      <c r="W41" s="391"/>
      <c r="X41" s="391"/>
      <c r="Y41" s="391"/>
      <c r="Z41" s="391"/>
      <c r="AA41" s="391"/>
      <c r="AB41" s="392"/>
      <c r="AC41" s="390" t="s">
        <v>379</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01"/>
      <c r="B42" s="702"/>
      <c r="C42" s="702"/>
      <c r="D42" s="702"/>
      <c r="E42" s="702"/>
      <c r="F42" s="703"/>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701"/>
      <c r="B43" s="702"/>
      <c r="C43" s="702"/>
      <c r="D43" s="702"/>
      <c r="E43" s="702"/>
      <c r="F43" s="703"/>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701"/>
      <c r="B44" s="702"/>
      <c r="C44" s="702"/>
      <c r="D44" s="702"/>
      <c r="E44" s="702"/>
      <c r="F44" s="70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1"/>
      <c r="B45" s="702"/>
      <c r="C45" s="702"/>
      <c r="D45" s="702"/>
      <c r="E45" s="702"/>
      <c r="F45" s="70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1"/>
      <c r="B46" s="702"/>
      <c r="C46" s="702"/>
      <c r="D46" s="702"/>
      <c r="E46" s="702"/>
      <c r="F46" s="70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1"/>
      <c r="B47" s="702"/>
      <c r="C47" s="702"/>
      <c r="D47" s="702"/>
      <c r="E47" s="702"/>
      <c r="F47" s="70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1"/>
      <c r="B48" s="702"/>
      <c r="C48" s="702"/>
      <c r="D48" s="702"/>
      <c r="E48" s="702"/>
      <c r="F48" s="70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1"/>
      <c r="B49" s="702"/>
      <c r="C49" s="702"/>
      <c r="D49" s="702"/>
      <c r="E49" s="702"/>
      <c r="F49" s="70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1"/>
      <c r="B50" s="702"/>
      <c r="C50" s="702"/>
      <c r="D50" s="702"/>
      <c r="E50" s="702"/>
      <c r="F50" s="70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1"/>
      <c r="B51" s="702"/>
      <c r="C51" s="702"/>
      <c r="D51" s="702"/>
      <c r="E51" s="702"/>
      <c r="F51" s="70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1"/>
      <c r="B52" s="702"/>
      <c r="C52" s="702"/>
      <c r="D52" s="702"/>
      <c r="E52" s="702"/>
      <c r="F52" s="70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4"/>
      <c r="B53" s="705"/>
      <c r="C53" s="705"/>
      <c r="D53" s="705"/>
      <c r="E53" s="705"/>
      <c r="F53" s="706"/>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customHeight="1" thickBot="1" x14ac:dyDescent="0.2"/>
    <row r="55" spans="1:50" ht="30" customHeight="1" x14ac:dyDescent="0.15">
      <c r="A55" s="698" t="s">
        <v>34</v>
      </c>
      <c r="B55" s="699"/>
      <c r="C55" s="699"/>
      <c r="D55" s="699"/>
      <c r="E55" s="699"/>
      <c r="F55" s="700"/>
      <c r="G55" s="390" t="s">
        <v>380</v>
      </c>
      <c r="H55" s="391"/>
      <c r="I55" s="391"/>
      <c r="J55" s="391"/>
      <c r="K55" s="391"/>
      <c r="L55" s="391"/>
      <c r="M55" s="391"/>
      <c r="N55" s="391"/>
      <c r="O55" s="391"/>
      <c r="P55" s="391"/>
      <c r="Q55" s="391"/>
      <c r="R55" s="391"/>
      <c r="S55" s="391"/>
      <c r="T55" s="391"/>
      <c r="U55" s="391"/>
      <c r="V55" s="391"/>
      <c r="W55" s="391"/>
      <c r="X55" s="391"/>
      <c r="Y55" s="391"/>
      <c r="Z55" s="391"/>
      <c r="AA55" s="391"/>
      <c r="AB55" s="392"/>
      <c r="AC55" s="390" t="s">
        <v>381</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01"/>
      <c r="B56" s="702"/>
      <c r="C56" s="702"/>
      <c r="D56" s="702"/>
      <c r="E56" s="702"/>
      <c r="F56" s="703"/>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701"/>
      <c r="B57" s="702"/>
      <c r="C57" s="702"/>
      <c r="D57" s="702"/>
      <c r="E57" s="702"/>
      <c r="F57" s="703"/>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701"/>
      <c r="B58" s="702"/>
      <c r="C58" s="702"/>
      <c r="D58" s="702"/>
      <c r="E58" s="702"/>
      <c r="F58" s="70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1"/>
      <c r="B59" s="702"/>
      <c r="C59" s="702"/>
      <c r="D59" s="702"/>
      <c r="E59" s="702"/>
      <c r="F59" s="70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1"/>
      <c r="B60" s="702"/>
      <c r="C60" s="702"/>
      <c r="D60" s="702"/>
      <c r="E60" s="702"/>
      <c r="F60" s="70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1"/>
      <c r="B61" s="702"/>
      <c r="C61" s="702"/>
      <c r="D61" s="702"/>
      <c r="E61" s="702"/>
      <c r="F61" s="70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1"/>
      <c r="B62" s="702"/>
      <c r="C62" s="702"/>
      <c r="D62" s="702"/>
      <c r="E62" s="702"/>
      <c r="F62" s="70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1"/>
      <c r="B63" s="702"/>
      <c r="C63" s="702"/>
      <c r="D63" s="702"/>
      <c r="E63" s="702"/>
      <c r="F63" s="70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1"/>
      <c r="B64" s="702"/>
      <c r="C64" s="702"/>
      <c r="D64" s="702"/>
      <c r="E64" s="702"/>
      <c r="F64" s="70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1"/>
      <c r="B65" s="702"/>
      <c r="C65" s="702"/>
      <c r="D65" s="702"/>
      <c r="E65" s="702"/>
      <c r="F65" s="70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1"/>
      <c r="B66" s="702"/>
      <c r="C66" s="702"/>
      <c r="D66" s="702"/>
      <c r="E66" s="702"/>
      <c r="F66" s="70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1"/>
      <c r="B67" s="702"/>
      <c r="C67" s="702"/>
      <c r="D67" s="702"/>
      <c r="E67" s="702"/>
      <c r="F67" s="70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1"/>
      <c r="B68" s="702"/>
      <c r="C68" s="702"/>
      <c r="D68" s="702"/>
      <c r="E68" s="702"/>
      <c r="F68" s="703"/>
      <c r="G68" s="390" t="s">
        <v>382</v>
      </c>
      <c r="H68" s="391"/>
      <c r="I68" s="391"/>
      <c r="J68" s="391"/>
      <c r="K68" s="391"/>
      <c r="L68" s="391"/>
      <c r="M68" s="391"/>
      <c r="N68" s="391"/>
      <c r="O68" s="391"/>
      <c r="P68" s="391"/>
      <c r="Q68" s="391"/>
      <c r="R68" s="391"/>
      <c r="S68" s="391"/>
      <c r="T68" s="391"/>
      <c r="U68" s="391"/>
      <c r="V68" s="391"/>
      <c r="W68" s="391"/>
      <c r="X68" s="391"/>
      <c r="Y68" s="391"/>
      <c r="Z68" s="391"/>
      <c r="AA68" s="391"/>
      <c r="AB68" s="392"/>
      <c r="AC68" s="390" t="s">
        <v>383</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01"/>
      <c r="B69" s="702"/>
      <c r="C69" s="702"/>
      <c r="D69" s="702"/>
      <c r="E69" s="702"/>
      <c r="F69" s="703"/>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701"/>
      <c r="B70" s="702"/>
      <c r="C70" s="702"/>
      <c r="D70" s="702"/>
      <c r="E70" s="702"/>
      <c r="F70" s="703"/>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701"/>
      <c r="B71" s="702"/>
      <c r="C71" s="702"/>
      <c r="D71" s="702"/>
      <c r="E71" s="702"/>
      <c r="F71" s="70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1"/>
      <c r="B72" s="702"/>
      <c r="C72" s="702"/>
      <c r="D72" s="702"/>
      <c r="E72" s="702"/>
      <c r="F72" s="70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1"/>
      <c r="B73" s="702"/>
      <c r="C73" s="702"/>
      <c r="D73" s="702"/>
      <c r="E73" s="702"/>
      <c r="F73" s="70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1"/>
      <c r="B74" s="702"/>
      <c r="C74" s="702"/>
      <c r="D74" s="702"/>
      <c r="E74" s="702"/>
      <c r="F74" s="70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1"/>
      <c r="B75" s="702"/>
      <c r="C75" s="702"/>
      <c r="D75" s="702"/>
      <c r="E75" s="702"/>
      <c r="F75" s="70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1"/>
      <c r="B76" s="702"/>
      <c r="C76" s="702"/>
      <c r="D76" s="702"/>
      <c r="E76" s="702"/>
      <c r="F76" s="70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1"/>
      <c r="B77" s="702"/>
      <c r="C77" s="702"/>
      <c r="D77" s="702"/>
      <c r="E77" s="702"/>
      <c r="F77" s="70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1"/>
      <c r="B78" s="702"/>
      <c r="C78" s="702"/>
      <c r="D78" s="702"/>
      <c r="E78" s="702"/>
      <c r="F78" s="70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1"/>
      <c r="B79" s="702"/>
      <c r="C79" s="702"/>
      <c r="D79" s="702"/>
      <c r="E79" s="702"/>
      <c r="F79" s="70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1"/>
      <c r="B80" s="702"/>
      <c r="C80" s="702"/>
      <c r="D80" s="702"/>
      <c r="E80" s="702"/>
      <c r="F80" s="70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1"/>
      <c r="B81" s="702"/>
      <c r="C81" s="702"/>
      <c r="D81" s="702"/>
      <c r="E81" s="702"/>
      <c r="F81" s="703"/>
      <c r="G81" s="390" t="s">
        <v>384</v>
      </c>
      <c r="H81" s="391"/>
      <c r="I81" s="391"/>
      <c r="J81" s="391"/>
      <c r="K81" s="391"/>
      <c r="L81" s="391"/>
      <c r="M81" s="391"/>
      <c r="N81" s="391"/>
      <c r="O81" s="391"/>
      <c r="P81" s="391"/>
      <c r="Q81" s="391"/>
      <c r="R81" s="391"/>
      <c r="S81" s="391"/>
      <c r="T81" s="391"/>
      <c r="U81" s="391"/>
      <c r="V81" s="391"/>
      <c r="W81" s="391"/>
      <c r="X81" s="391"/>
      <c r="Y81" s="391"/>
      <c r="Z81" s="391"/>
      <c r="AA81" s="391"/>
      <c r="AB81" s="392"/>
      <c r="AC81" s="390" t="s">
        <v>385</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01"/>
      <c r="B82" s="702"/>
      <c r="C82" s="702"/>
      <c r="D82" s="702"/>
      <c r="E82" s="702"/>
      <c r="F82" s="703"/>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701"/>
      <c r="B83" s="702"/>
      <c r="C83" s="702"/>
      <c r="D83" s="702"/>
      <c r="E83" s="702"/>
      <c r="F83" s="703"/>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701"/>
      <c r="B84" s="702"/>
      <c r="C84" s="702"/>
      <c r="D84" s="702"/>
      <c r="E84" s="702"/>
      <c r="F84" s="70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1"/>
      <c r="B85" s="702"/>
      <c r="C85" s="702"/>
      <c r="D85" s="702"/>
      <c r="E85" s="702"/>
      <c r="F85" s="70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1"/>
      <c r="B86" s="702"/>
      <c r="C86" s="702"/>
      <c r="D86" s="702"/>
      <c r="E86" s="702"/>
      <c r="F86" s="70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1"/>
      <c r="B87" s="702"/>
      <c r="C87" s="702"/>
      <c r="D87" s="702"/>
      <c r="E87" s="702"/>
      <c r="F87" s="70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1"/>
      <c r="B88" s="702"/>
      <c r="C88" s="702"/>
      <c r="D88" s="702"/>
      <c r="E88" s="702"/>
      <c r="F88" s="70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1"/>
      <c r="B89" s="702"/>
      <c r="C89" s="702"/>
      <c r="D89" s="702"/>
      <c r="E89" s="702"/>
      <c r="F89" s="70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1"/>
      <c r="B90" s="702"/>
      <c r="C90" s="702"/>
      <c r="D90" s="702"/>
      <c r="E90" s="702"/>
      <c r="F90" s="70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1"/>
      <c r="B91" s="702"/>
      <c r="C91" s="702"/>
      <c r="D91" s="702"/>
      <c r="E91" s="702"/>
      <c r="F91" s="70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1"/>
      <c r="B92" s="702"/>
      <c r="C92" s="702"/>
      <c r="D92" s="702"/>
      <c r="E92" s="702"/>
      <c r="F92" s="70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1"/>
      <c r="B93" s="702"/>
      <c r="C93" s="702"/>
      <c r="D93" s="702"/>
      <c r="E93" s="702"/>
      <c r="F93" s="70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1"/>
      <c r="B94" s="702"/>
      <c r="C94" s="702"/>
      <c r="D94" s="702"/>
      <c r="E94" s="702"/>
      <c r="F94" s="703"/>
      <c r="G94" s="390" t="s">
        <v>386</v>
      </c>
      <c r="H94" s="391"/>
      <c r="I94" s="391"/>
      <c r="J94" s="391"/>
      <c r="K94" s="391"/>
      <c r="L94" s="391"/>
      <c r="M94" s="391"/>
      <c r="N94" s="391"/>
      <c r="O94" s="391"/>
      <c r="P94" s="391"/>
      <c r="Q94" s="391"/>
      <c r="R94" s="391"/>
      <c r="S94" s="391"/>
      <c r="T94" s="391"/>
      <c r="U94" s="391"/>
      <c r="V94" s="391"/>
      <c r="W94" s="391"/>
      <c r="X94" s="391"/>
      <c r="Y94" s="391"/>
      <c r="Z94" s="391"/>
      <c r="AA94" s="391"/>
      <c r="AB94" s="392"/>
      <c r="AC94" s="390" t="s">
        <v>387</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01"/>
      <c r="B95" s="702"/>
      <c r="C95" s="702"/>
      <c r="D95" s="702"/>
      <c r="E95" s="702"/>
      <c r="F95" s="703"/>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701"/>
      <c r="B96" s="702"/>
      <c r="C96" s="702"/>
      <c r="D96" s="702"/>
      <c r="E96" s="702"/>
      <c r="F96" s="703"/>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701"/>
      <c r="B97" s="702"/>
      <c r="C97" s="702"/>
      <c r="D97" s="702"/>
      <c r="E97" s="702"/>
      <c r="F97" s="70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1"/>
      <c r="B98" s="702"/>
      <c r="C98" s="702"/>
      <c r="D98" s="702"/>
      <c r="E98" s="702"/>
      <c r="F98" s="70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1"/>
      <c r="B99" s="702"/>
      <c r="C99" s="702"/>
      <c r="D99" s="702"/>
      <c r="E99" s="702"/>
      <c r="F99" s="70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1"/>
      <c r="B100" s="702"/>
      <c r="C100" s="702"/>
      <c r="D100" s="702"/>
      <c r="E100" s="702"/>
      <c r="F100" s="70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1"/>
      <c r="B101" s="702"/>
      <c r="C101" s="702"/>
      <c r="D101" s="702"/>
      <c r="E101" s="702"/>
      <c r="F101" s="70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1"/>
      <c r="B102" s="702"/>
      <c r="C102" s="702"/>
      <c r="D102" s="702"/>
      <c r="E102" s="702"/>
      <c r="F102" s="70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1"/>
      <c r="B103" s="702"/>
      <c r="C103" s="702"/>
      <c r="D103" s="702"/>
      <c r="E103" s="702"/>
      <c r="F103" s="70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1"/>
      <c r="B104" s="702"/>
      <c r="C104" s="702"/>
      <c r="D104" s="702"/>
      <c r="E104" s="702"/>
      <c r="F104" s="70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1"/>
      <c r="B105" s="702"/>
      <c r="C105" s="702"/>
      <c r="D105" s="702"/>
      <c r="E105" s="702"/>
      <c r="F105" s="70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4"/>
      <c r="B106" s="705"/>
      <c r="C106" s="705"/>
      <c r="D106" s="705"/>
      <c r="E106" s="705"/>
      <c r="F106" s="706"/>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customHeight="1" thickBot="1" x14ac:dyDescent="0.2"/>
    <row r="108" spans="1:50" ht="30" customHeight="1" x14ac:dyDescent="0.15">
      <c r="A108" s="698" t="s">
        <v>34</v>
      </c>
      <c r="B108" s="699"/>
      <c r="C108" s="699"/>
      <c r="D108" s="699"/>
      <c r="E108" s="699"/>
      <c r="F108" s="700"/>
      <c r="G108" s="390" t="s">
        <v>388</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389</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01"/>
      <c r="B109" s="702"/>
      <c r="C109" s="702"/>
      <c r="D109" s="702"/>
      <c r="E109" s="702"/>
      <c r="F109" s="703"/>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701"/>
      <c r="B110" s="702"/>
      <c r="C110" s="702"/>
      <c r="D110" s="702"/>
      <c r="E110" s="702"/>
      <c r="F110" s="703"/>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701"/>
      <c r="B111" s="702"/>
      <c r="C111" s="702"/>
      <c r="D111" s="702"/>
      <c r="E111" s="702"/>
      <c r="F111" s="70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1"/>
      <c r="B112" s="702"/>
      <c r="C112" s="702"/>
      <c r="D112" s="702"/>
      <c r="E112" s="702"/>
      <c r="F112" s="70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1"/>
      <c r="B113" s="702"/>
      <c r="C113" s="702"/>
      <c r="D113" s="702"/>
      <c r="E113" s="702"/>
      <c r="F113" s="70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1"/>
      <c r="B114" s="702"/>
      <c r="C114" s="702"/>
      <c r="D114" s="702"/>
      <c r="E114" s="702"/>
      <c r="F114" s="70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1"/>
      <c r="B115" s="702"/>
      <c r="C115" s="702"/>
      <c r="D115" s="702"/>
      <c r="E115" s="702"/>
      <c r="F115" s="70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1"/>
      <c r="B116" s="702"/>
      <c r="C116" s="702"/>
      <c r="D116" s="702"/>
      <c r="E116" s="702"/>
      <c r="F116" s="70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1"/>
      <c r="B117" s="702"/>
      <c r="C117" s="702"/>
      <c r="D117" s="702"/>
      <c r="E117" s="702"/>
      <c r="F117" s="70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1"/>
      <c r="B118" s="702"/>
      <c r="C118" s="702"/>
      <c r="D118" s="702"/>
      <c r="E118" s="702"/>
      <c r="F118" s="70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1"/>
      <c r="B119" s="702"/>
      <c r="C119" s="702"/>
      <c r="D119" s="702"/>
      <c r="E119" s="702"/>
      <c r="F119" s="70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1"/>
      <c r="B120" s="702"/>
      <c r="C120" s="702"/>
      <c r="D120" s="702"/>
      <c r="E120" s="702"/>
      <c r="F120" s="70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1"/>
      <c r="B121" s="702"/>
      <c r="C121" s="702"/>
      <c r="D121" s="702"/>
      <c r="E121" s="702"/>
      <c r="F121" s="703"/>
      <c r="G121" s="390" t="s">
        <v>410</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390</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01"/>
      <c r="B122" s="702"/>
      <c r="C122" s="702"/>
      <c r="D122" s="702"/>
      <c r="E122" s="702"/>
      <c r="F122" s="703"/>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701"/>
      <c r="B123" s="702"/>
      <c r="C123" s="702"/>
      <c r="D123" s="702"/>
      <c r="E123" s="702"/>
      <c r="F123" s="703"/>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701"/>
      <c r="B124" s="702"/>
      <c r="C124" s="702"/>
      <c r="D124" s="702"/>
      <c r="E124" s="702"/>
      <c r="F124" s="70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1"/>
      <c r="B125" s="702"/>
      <c r="C125" s="702"/>
      <c r="D125" s="702"/>
      <c r="E125" s="702"/>
      <c r="F125" s="70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1"/>
      <c r="B126" s="702"/>
      <c r="C126" s="702"/>
      <c r="D126" s="702"/>
      <c r="E126" s="702"/>
      <c r="F126" s="70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1"/>
      <c r="B127" s="702"/>
      <c r="C127" s="702"/>
      <c r="D127" s="702"/>
      <c r="E127" s="702"/>
      <c r="F127" s="70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1"/>
      <c r="B128" s="702"/>
      <c r="C128" s="702"/>
      <c r="D128" s="702"/>
      <c r="E128" s="702"/>
      <c r="F128" s="70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1"/>
      <c r="B129" s="702"/>
      <c r="C129" s="702"/>
      <c r="D129" s="702"/>
      <c r="E129" s="702"/>
      <c r="F129" s="70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1"/>
      <c r="B130" s="702"/>
      <c r="C130" s="702"/>
      <c r="D130" s="702"/>
      <c r="E130" s="702"/>
      <c r="F130" s="70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1"/>
      <c r="B131" s="702"/>
      <c r="C131" s="702"/>
      <c r="D131" s="702"/>
      <c r="E131" s="702"/>
      <c r="F131" s="70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1"/>
      <c r="B132" s="702"/>
      <c r="C132" s="702"/>
      <c r="D132" s="702"/>
      <c r="E132" s="702"/>
      <c r="F132" s="70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1"/>
      <c r="B133" s="702"/>
      <c r="C133" s="702"/>
      <c r="D133" s="702"/>
      <c r="E133" s="702"/>
      <c r="F133" s="70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1"/>
      <c r="B134" s="702"/>
      <c r="C134" s="702"/>
      <c r="D134" s="702"/>
      <c r="E134" s="702"/>
      <c r="F134" s="703"/>
      <c r="G134" s="390" t="s">
        <v>391</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392</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01"/>
      <c r="B135" s="702"/>
      <c r="C135" s="702"/>
      <c r="D135" s="702"/>
      <c r="E135" s="702"/>
      <c r="F135" s="703"/>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701"/>
      <c r="B136" s="702"/>
      <c r="C136" s="702"/>
      <c r="D136" s="702"/>
      <c r="E136" s="702"/>
      <c r="F136" s="703"/>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701"/>
      <c r="B137" s="702"/>
      <c r="C137" s="702"/>
      <c r="D137" s="702"/>
      <c r="E137" s="702"/>
      <c r="F137" s="70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1"/>
      <c r="B138" s="702"/>
      <c r="C138" s="702"/>
      <c r="D138" s="702"/>
      <c r="E138" s="702"/>
      <c r="F138" s="70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1"/>
      <c r="B139" s="702"/>
      <c r="C139" s="702"/>
      <c r="D139" s="702"/>
      <c r="E139" s="702"/>
      <c r="F139" s="70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1"/>
      <c r="B140" s="702"/>
      <c r="C140" s="702"/>
      <c r="D140" s="702"/>
      <c r="E140" s="702"/>
      <c r="F140" s="70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1"/>
      <c r="B141" s="702"/>
      <c r="C141" s="702"/>
      <c r="D141" s="702"/>
      <c r="E141" s="702"/>
      <c r="F141" s="70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1"/>
      <c r="B142" s="702"/>
      <c r="C142" s="702"/>
      <c r="D142" s="702"/>
      <c r="E142" s="702"/>
      <c r="F142" s="70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1"/>
      <c r="B143" s="702"/>
      <c r="C143" s="702"/>
      <c r="D143" s="702"/>
      <c r="E143" s="702"/>
      <c r="F143" s="70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1"/>
      <c r="B144" s="702"/>
      <c r="C144" s="702"/>
      <c r="D144" s="702"/>
      <c r="E144" s="702"/>
      <c r="F144" s="70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1"/>
      <c r="B145" s="702"/>
      <c r="C145" s="702"/>
      <c r="D145" s="702"/>
      <c r="E145" s="702"/>
      <c r="F145" s="70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1"/>
      <c r="B146" s="702"/>
      <c r="C146" s="702"/>
      <c r="D146" s="702"/>
      <c r="E146" s="702"/>
      <c r="F146" s="70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1"/>
      <c r="B147" s="702"/>
      <c r="C147" s="702"/>
      <c r="D147" s="702"/>
      <c r="E147" s="702"/>
      <c r="F147" s="703"/>
      <c r="G147" s="390" t="s">
        <v>393</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394</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01"/>
      <c r="B148" s="702"/>
      <c r="C148" s="702"/>
      <c r="D148" s="702"/>
      <c r="E148" s="702"/>
      <c r="F148" s="703"/>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701"/>
      <c r="B149" s="702"/>
      <c r="C149" s="702"/>
      <c r="D149" s="702"/>
      <c r="E149" s="702"/>
      <c r="F149" s="703"/>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701"/>
      <c r="B150" s="702"/>
      <c r="C150" s="702"/>
      <c r="D150" s="702"/>
      <c r="E150" s="702"/>
      <c r="F150" s="70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1"/>
      <c r="B151" s="702"/>
      <c r="C151" s="702"/>
      <c r="D151" s="702"/>
      <c r="E151" s="702"/>
      <c r="F151" s="70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1"/>
      <c r="B152" s="702"/>
      <c r="C152" s="702"/>
      <c r="D152" s="702"/>
      <c r="E152" s="702"/>
      <c r="F152" s="70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1"/>
      <c r="B153" s="702"/>
      <c r="C153" s="702"/>
      <c r="D153" s="702"/>
      <c r="E153" s="702"/>
      <c r="F153" s="70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1"/>
      <c r="B154" s="702"/>
      <c r="C154" s="702"/>
      <c r="D154" s="702"/>
      <c r="E154" s="702"/>
      <c r="F154" s="70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1"/>
      <c r="B155" s="702"/>
      <c r="C155" s="702"/>
      <c r="D155" s="702"/>
      <c r="E155" s="702"/>
      <c r="F155" s="70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1"/>
      <c r="B156" s="702"/>
      <c r="C156" s="702"/>
      <c r="D156" s="702"/>
      <c r="E156" s="702"/>
      <c r="F156" s="70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1"/>
      <c r="B157" s="702"/>
      <c r="C157" s="702"/>
      <c r="D157" s="702"/>
      <c r="E157" s="702"/>
      <c r="F157" s="70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1"/>
      <c r="B158" s="702"/>
      <c r="C158" s="702"/>
      <c r="D158" s="702"/>
      <c r="E158" s="702"/>
      <c r="F158" s="70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4"/>
      <c r="B159" s="705"/>
      <c r="C159" s="705"/>
      <c r="D159" s="705"/>
      <c r="E159" s="705"/>
      <c r="F159" s="706"/>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customHeight="1" thickBot="1" x14ac:dyDescent="0.2"/>
    <row r="161" spans="1:50" ht="30" customHeight="1" x14ac:dyDescent="0.15">
      <c r="A161" s="698" t="s">
        <v>34</v>
      </c>
      <c r="B161" s="699"/>
      <c r="C161" s="699"/>
      <c r="D161" s="699"/>
      <c r="E161" s="699"/>
      <c r="F161" s="700"/>
      <c r="G161" s="390" t="s">
        <v>395</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396</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01"/>
      <c r="B162" s="702"/>
      <c r="C162" s="702"/>
      <c r="D162" s="702"/>
      <c r="E162" s="702"/>
      <c r="F162" s="703"/>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701"/>
      <c r="B163" s="702"/>
      <c r="C163" s="702"/>
      <c r="D163" s="702"/>
      <c r="E163" s="702"/>
      <c r="F163" s="703"/>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701"/>
      <c r="B164" s="702"/>
      <c r="C164" s="702"/>
      <c r="D164" s="702"/>
      <c r="E164" s="702"/>
      <c r="F164" s="70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1"/>
      <c r="B165" s="702"/>
      <c r="C165" s="702"/>
      <c r="D165" s="702"/>
      <c r="E165" s="702"/>
      <c r="F165" s="70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1"/>
      <c r="B166" s="702"/>
      <c r="C166" s="702"/>
      <c r="D166" s="702"/>
      <c r="E166" s="702"/>
      <c r="F166" s="70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1"/>
      <c r="B167" s="702"/>
      <c r="C167" s="702"/>
      <c r="D167" s="702"/>
      <c r="E167" s="702"/>
      <c r="F167" s="70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1"/>
      <c r="B168" s="702"/>
      <c r="C168" s="702"/>
      <c r="D168" s="702"/>
      <c r="E168" s="702"/>
      <c r="F168" s="70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1"/>
      <c r="B169" s="702"/>
      <c r="C169" s="702"/>
      <c r="D169" s="702"/>
      <c r="E169" s="702"/>
      <c r="F169" s="70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1"/>
      <c r="B170" s="702"/>
      <c r="C170" s="702"/>
      <c r="D170" s="702"/>
      <c r="E170" s="702"/>
      <c r="F170" s="70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1"/>
      <c r="B171" s="702"/>
      <c r="C171" s="702"/>
      <c r="D171" s="702"/>
      <c r="E171" s="702"/>
      <c r="F171" s="70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1"/>
      <c r="B172" s="702"/>
      <c r="C172" s="702"/>
      <c r="D172" s="702"/>
      <c r="E172" s="702"/>
      <c r="F172" s="70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1"/>
      <c r="B173" s="702"/>
      <c r="C173" s="702"/>
      <c r="D173" s="702"/>
      <c r="E173" s="702"/>
      <c r="F173" s="70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1"/>
      <c r="B174" s="702"/>
      <c r="C174" s="702"/>
      <c r="D174" s="702"/>
      <c r="E174" s="702"/>
      <c r="F174" s="703"/>
      <c r="G174" s="390" t="s">
        <v>397</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398</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01"/>
      <c r="B175" s="702"/>
      <c r="C175" s="702"/>
      <c r="D175" s="702"/>
      <c r="E175" s="702"/>
      <c r="F175" s="703"/>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701"/>
      <c r="B176" s="702"/>
      <c r="C176" s="702"/>
      <c r="D176" s="702"/>
      <c r="E176" s="702"/>
      <c r="F176" s="703"/>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701"/>
      <c r="B177" s="702"/>
      <c r="C177" s="702"/>
      <c r="D177" s="702"/>
      <c r="E177" s="702"/>
      <c r="F177" s="70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1"/>
      <c r="B178" s="702"/>
      <c r="C178" s="702"/>
      <c r="D178" s="702"/>
      <c r="E178" s="702"/>
      <c r="F178" s="70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1"/>
      <c r="B179" s="702"/>
      <c r="C179" s="702"/>
      <c r="D179" s="702"/>
      <c r="E179" s="702"/>
      <c r="F179" s="70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1"/>
      <c r="B180" s="702"/>
      <c r="C180" s="702"/>
      <c r="D180" s="702"/>
      <c r="E180" s="702"/>
      <c r="F180" s="70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1"/>
      <c r="B181" s="702"/>
      <c r="C181" s="702"/>
      <c r="D181" s="702"/>
      <c r="E181" s="702"/>
      <c r="F181" s="70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1"/>
      <c r="B182" s="702"/>
      <c r="C182" s="702"/>
      <c r="D182" s="702"/>
      <c r="E182" s="702"/>
      <c r="F182" s="70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1"/>
      <c r="B183" s="702"/>
      <c r="C183" s="702"/>
      <c r="D183" s="702"/>
      <c r="E183" s="702"/>
      <c r="F183" s="70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1"/>
      <c r="B184" s="702"/>
      <c r="C184" s="702"/>
      <c r="D184" s="702"/>
      <c r="E184" s="702"/>
      <c r="F184" s="70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1"/>
      <c r="B185" s="702"/>
      <c r="C185" s="702"/>
      <c r="D185" s="702"/>
      <c r="E185" s="702"/>
      <c r="F185" s="70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1"/>
      <c r="B186" s="702"/>
      <c r="C186" s="702"/>
      <c r="D186" s="702"/>
      <c r="E186" s="702"/>
      <c r="F186" s="70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1"/>
      <c r="B187" s="702"/>
      <c r="C187" s="702"/>
      <c r="D187" s="702"/>
      <c r="E187" s="702"/>
      <c r="F187" s="703"/>
      <c r="G187" s="390" t="s">
        <v>399</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400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01"/>
      <c r="B188" s="702"/>
      <c r="C188" s="702"/>
      <c r="D188" s="702"/>
      <c r="E188" s="702"/>
      <c r="F188" s="703"/>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701"/>
      <c r="B189" s="702"/>
      <c r="C189" s="702"/>
      <c r="D189" s="702"/>
      <c r="E189" s="702"/>
      <c r="F189" s="70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701"/>
      <c r="B190" s="702"/>
      <c r="C190" s="702"/>
      <c r="D190" s="702"/>
      <c r="E190" s="702"/>
      <c r="F190" s="70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1"/>
      <c r="B191" s="702"/>
      <c r="C191" s="702"/>
      <c r="D191" s="702"/>
      <c r="E191" s="702"/>
      <c r="F191" s="70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1"/>
      <c r="B192" s="702"/>
      <c r="C192" s="702"/>
      <c r="D192" s="702"/>
      <c r="E192" s="702"/>
      <c r="F192" s="70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1"/>
      <c r="B193" s="702"/>
      <c r="C193" s="702"/>
      <c r="D193" s="702"/>
      <c r="E193" s="702"/>
      <c r="F193" s="70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1"/>
      <c r="B194" s="702"/>
      <c r="C194" s="702"/>
      <c r="D194" s="702"/>
      <c r="E194" s="702"/>
      <c r="F194" s="70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1"/>
      <c r="B195" s="702"/>
      <c r="C195" s="702"/>
      <c r="D195" s="702"/>
      <c r="E195" s="702"/>
      <c r="F195" s="70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1"/>
      <c r="B196" s="702"/>
      <c r="C196" s="702"/>
      <c r="D196" s="702"/>
      <c r="E196" s="702"/>
      <c r="F196" s="70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1"/>
      <c r="B197" s="702"/>
      <c r="C197" s="702"/>
      <c r="D197" s="702"/>
      <c r="E197" s="702"/>
      <c r="F197" s="70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1"/>
      <c r="B198" s="702"/>
      <c r="C198" s="702"/>
      <c r="D198" s="702"/>
      <c r="E198" s="702"/>
      <c r="F198" s="70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1"/>
      <c r="B199" s="702"/>
      <c r="C199" s="702"/>
      <c r="D199" s="702"/>
      <c r="E199" s="702"/>
      <c r="F199" s="70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1"/>
      <c r="B200" s="702"/>
      <c r="C200" s="702"/>
      <c r="D200" s="702"/>
      <c r="E200" s="702"/>
      <c r="F200" s="703"/>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401</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01"/>
      <c r="B201" s="702"/>
      <c r="C201" s="702"/>
      <c r="D201" s="702"/>
      <c r="E201" s="702"/>
      <c r="F201" s="703"/>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701"/>
      <c r="B202" s="702"/>
      <c r="C202" s="702"/>
      <c r="D202" s="702"/>
      <c r="E202" s="702"/>
      <c r="F202" s="70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701"/>
      <c r="B203" s="702"/>
      <c r="C203" s="702"/>
      <c r="D203" s="702"/>
      <c r="E203" s="702"/>
      <c r="F203" s="70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1"/>
      <c r="B204" s="702"/>
      <c r="C204" s="702"/>
      <c r="D204" s="702"/>
      <c r="E204" s="702"/>
      <c r="F204" s="70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1"/>
      <c r="B205" s="702"/>
      <c r="C205" s="702"/>
      <c r="D205" s="702"/>
      <c r="E205" s="702"/>
      <c r="F205" s="70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1"/>
      <c r="B206" s="702"/>
      <c r="C206" s="702"/>
      <c r="D206" s="702"/>
      <c r="E206" s="702"/>
      <c r="F206" s="70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1"/>
      <c r="B207" s="702"/>
      <c r="C207" s="702"/>
      <c r="D207" s="702"/>
      <c r="E207" s="702"/>
      <c r="F207" s="70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1"/>
      <c r="B208" s="702"/>
      <c r="C208" s="702"/>
      <c r="D208" s="702"/>
      <c r="E208" s="702"/>
      <c r="F208" s="70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1"/>
      <c r="B209" s="702"/>
      <c r="C209" s="702"/>
      <c r="D209" s="702"/>
      <c r="E209" s="702"/>
      <c r="F209" s="70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1"/>
      <c r="B210" s="702"/>
      <c r="C210" s="702"/>
      <c r="D210" s="702"/>
      <c r="E210" s="702"/>
      <c r="F210" s="70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1"/>
      <c r="B211" s="702"/>
      <c r="C211" s="702"/>
      <c r="D211" s="702"/>
      <c r="E211" s="702"/>
      <c r="F211" s="70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4"/>
      <c r="B212" s="705"/>
      <c r="C212" s="705"/>
      <c r="D212" s="705"/>
      <c r="E212" s="705"/>
      <c r="F212" s="706"/>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customHeight="1" thickBot="1" x14ac:dyDescent="0.2"/>
    <row r="214" spans="1:50" ht="30" customHeight="1" x14ac:dyDescent="0.15">
      <c r="A214" s="716" t="s">
        <v>34</v>
      </c>
      <c r="B214" s="717"/>
      <c r="C214" s="717"/>
      <c r="D214" s="717"/>
      <c r="E214" s="717"/>
      <c r="F214" s="718"/>
      <c r="G214" s="390" t="s">
        <v>402</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01"/>
      <c r="B215" s="702"/>
      <c r="C215" s="702"/>
      <c r="D215" s="702"/>
      <c r="E215" s="702"/>
      <c r="F215" s="703"/>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701"/>
      <c r="B216" s="702"/>
      <c r="C216" s="702"/>
      <c r="D216" s="702"/>
      <c r="E216" s="702"/>
      <c r="F216" s="703"/>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701"/>
      <c r="B217" s="702"/>
      <c r="C217" s="702"/>
      <c r="D217" s="702"/>
      <c r="E217" s="702"/>
      <c r="F217" s="70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1"/>
      <c r="B218" s="702"/>
      <c r="C218" s="702"/>
      <c r="D218" s="702"/>
      <c r="E218" s="702"/>
      <c r="F218" s="70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1"/>
      <c r="B219" s="702"/>
      <c r="C219" s="702"/>
      <c r="D219" s="702"/>
      <c r="E219" s="702"/>
      <c r="F219" s="70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1"/>
      <c r="B220" s="702"/>
      <c r="C220" s="702"/>
      <c r="D220" s="702"/>
      <c r="E220" s="702"/>
      <c r="F220" s="70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1"/>
      <c r="B221" s="702"/>
      <c r="C221" s="702"/>
      <c r="D221" s="702"/>
      <c r="E221" s="702"/>
      <c r="F221" s="70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1"/>
      <c r="B222" s="702"/>
      <c r="C222" s="702"/>
      <c r="D222" s="702"/>
      <c r="E222" s="702"/>
      <c r="F222" s="70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1"/>
      <c r="B223" s="702"/>
      <c r="C223" s="702"/>
      <c r="D223" s="702"/>
      <c r="E223" s="702"/>
      <c r="F223" s="70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1"/>
      <c r="B224" s="702"/>
      <c r="C224" s="702"/>
      <c r="D224" s="702"/>
      <c r="E224" s="702"/>
      <c r="F224" s="70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1"/>
      <c r="B225" s="702"/>
      <c r="C225" s="702"/>
      <c r="D225" s="702"/>
      <c r="E225" s="702"/>
      <c r="F225" s="70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1"/>
      <c r="B226" s="702"/>
      <c r="C226" s="702"/>
      <c r="D226" s="702"/>
      <c r="E226" s="702"/>
      <c r="F226" s="70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1"/>
      <c r="B227" s="702"/>
      <c r="C227" s="702"/>
      <c r="D227" s="702"/>
      <c r="E227" s="702"/>
      <c r="F227" s="703"/>
      <c r="G227" s="390" t="s">
        <v>404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01"/>
      <c r="B228" s="702"/>
      <c r="C228" s="702"/>
      <c r="D228" s="702"/>
      <c r="E228" s="702"/>
      <c r="F228" s="703"/>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701"/>
      <c r="B229" s="702"/>
      <c r="C229" s="702"/>
      <c r="D229" s="702"/>
      <c r="E229" s="702"/>
      <c r="F229" s="703"/>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701"/>
      <c r="B230" s="702"/>
      <c r="C230" s="702"/>
      <c r="D230" s="702"/>
      <c r="E230" s="702"/>
      <c r="F230" s="70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1"/>
      <c r="B231" s="702"/>
      <c r="C231" s="702"/>
      <c r="D231" s="702"/>
      <c r="E231" s="702"/>
      <c r="F231" s="70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1"/>
      <c r="B232" s="702"/>
      <c r="C232" s="702"/>
      <c r="D232" s="702"/>
      <c r="E232" s="702"/>
      <c r="F232" s="70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1"/>
      <c r="B233" s="702"/>
      <c r="C233" s="702"/>
      <c r="D233" s="702"/>
      <c r="E233" s="702"/>
      <c r="F233" s="70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1"/>
      <c r="B234" s="702"/>
      <c r="C234" s="702"/>
      <c r="D234" s="702"/>
      <c r="E234" s="702"/>
      <c r="F234" s="70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1"/>
      <c r="B235" s="702"/>
      <c r="C235" s="702"/>
      <c r="D235" s="702"/>
      <c r="E235" s="702"/>
      <c r="F235" s="70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1"/>
      <c r="B236" s="702"/>
      <c r="C236" s="702"/>
      <c r="D236" s="702"/>
      <c r="E236" s="702"/>
      <c r="F236" s="70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1"/>
      <c r="B237" s="702"/>
      <c r="C237" s="702"/>
      <c r="D237" s="702"/>
      <c r="E237" s="702"/>
      <c r="F237" s="70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1"/>
      <c r="B238" s="702"/>
      <c r="C238" s="702"/>
      <c r="D238" s="702"/>
      <c r="E238" s="702"/>
      <c r="F238" s="70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1"/>
      <c r="B239" s="702"/>
      <c r="C239" s="702"/>
      <c r="D239" s="702"/>
      <c r="E239" s="702"/>
      <c r="F239" s="70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1"/>
      <c r="B240" s="702"/>
      <c r="C240" s="702"/>
      <c r="D240" s="702"/>
      <c r="E240" s="702"/>
      <c r="F240" s="703"/>
      <c r="G240" s="390" t="s">
        <v>406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01"/>
      <c r="B241" s="702"/>
      <c r="C241" s="702"/>
      <c r="D241" s="702"/>
      <c r="E241" s="702"/>
      <c r="F241" s="703"/>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701"/>
      <c r="B242" s="702"/>
      <c r="C242" s="702"/>
      <c r="D242" s="702"/>
      <c r="E242" s="702"/>
      <c r="F242" s="703"/>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701"/>
      <c r="B243" s="702"/>
      <c r="C243" s="702"/>
      <c r="D243" s="702"/>
      <c r="E243" s="702"/>
      <c r="F243" s="70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1"/>
      <c r="B244" s="702"/>
      <c r="C244" s="702"/>
      <c r="D244" s="702"/>
      <c r="E244" s="702"/>
      <c r="F244" s="70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1"/>
      <c r="B245" s="702"/>
      <c r="C245" s="702"/>
      <c r="D245" s="702"/>
      <c r="E245" s="702"/>
      <c r="F245" s="70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1"/>
      <c r="B246" s="702"/>
      <c r="C246" s="702"/>
      <c r="D246" s="702"/>
      <c r="E246" s="702"/>
      <c r="F246" s="70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1"/>
      <c r="B247" s="702"/>
      <c r="C247" s="702"/>
      <c r="D247" s="702"/>
      <c r="E247" s="702"/>
      <c r="F247" s="70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1"/>
      <c r="B248" s="702"/>
      <c r="C248" s="702"/>
      <c r="D248" s="702"/>
      <c r="E248" s="702"/>
      <c r="F248" s="70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1"/>
      <c r="B249" s="702"/>
      <c r="C249" s="702"/>
      <c r="D249" s="702"/>
      <c r="E249" s="702"/>
      <c r="F249" s="70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1"/>
      <c r="B250" s="702"/>
      <c r="C250" s="702"/>
      <c r="D250" s="702"/>
      <c r="E250" s="702"/>
      <c r="F250" s="70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1"/>
      <c r="B251" s="702"/>
      <c r="C251" s="702"/>
      <c r="D251" s="702"/>
      <c r="E251" s="702"/>
      <c r="F251" s="70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1"/>
      <c r="B252" s="702"/>
      <c r="C252" s="702"/>
      <c r="D252" s="702"/>
      <c r="E252" s="702"/>
      <c r="F252" s="70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1"/>
      <c r="B253" s="702"/>
      <c r="C253" s="702"/>
      <c r="D253" s="702"/>
      <c r="E253" s="702"/>
      <c r="F253" s="703"/>
      <c r="G253" s="390" t="s">
        <v>408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409</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01"/>
      <c r="B254" s="702"/>
      <c r="C254" s="702"/>
      <c r="D254" s="702"/>
      <c r="E254" s="702"/>
      <c r="F254" s="703"/>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701"/>
      <c r="B255" s="702"/>
      <c r="C255" s="702"/>
      <c r="D255" s="702"/>
      <c r="E255" s="702"/>
      <c r="F255" s="703"/>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701"/>
      <c r="B256" s="702"/>
      <c r="C256" s="702"/>
      <c r="D256" s="702"/>
      <c r="E256" s="702"/>
      <c r="F256" s="70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1"/>
      <c r="B257" s="702"/>
      <c r="C257" s="702"/>
      <c r="D257" s="702"/>
      <c r="E257" s="702"/>
      <c r="F257" s="70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1"/>
      <c r="B258" s="702"/>
      <c r="C258" s="702"/>
      <c r="D258" s="702"/>
      <c r="E258" s="702"/>
      <c r="F258" s="70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1"/>
      <c r="B259" s="702"/>
      <c r="C259" s="702"/>
      <c r="D259" s="702"/>
      <c r="E259" s="702"/>
      <c r="F259" s="70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1"/>
      <c r="B260" s="702"/>
      <c r="C260" s="702"/>
      <c r="D260" s="702"/>
      <c r="E260" s="702"/>
      <c r="F260" s="70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1"/>
      <c r="B261" s="702"/>
      <c r="C261" s="702"/>
      <c r="D261" s="702"/>
      <c r="E261" s="702"/>
      <c r="F261" s="70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1"/>
      <c r="B262" s="702"/>
      <c r="C262" s="702"/>
      <c r="D262" s="702"/>
      <c r="E262" s="702"/>
      <c r="F262" s="70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1"/>
      <c r="B263" s="702"/>
      <c r="C263" s="702"/>
      <c r="D263" s="702"/>
      <c r="E263" s="702"/>
      <c r="F263" s="70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1"/>
      <c r="B264" s="702"/>
      <c r="C264" s="702"/>
      <c r="D264" s="702"/>
      <c r="E264" s="702"/>
      <c r="F264" s="70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4"/>
      <c r="B265" s="705"/>
      <c r="C265" s="705"/>
      <c r="D265" s="705"/>
      <c r="E265" s="705"/>
      <c r="F265" s="706"/>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2015-06-15T08:18:03Z</cp:lastPrinted>
  <dcterms:created xsi:type="dcterms:W3CDTF">2012-03-13T00:50:25Z</dcterms:created>
  <dcterms:modified xsi:type="dcterms:W3CDTF">2015-07-08T10:09:57Z</dcterms:modified>
</cp:coreProperties>
</file>