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<sst xmlns="http://schemas.openxmlformats.org/spreadsheetml/2006/main" count="1312" uniqueCount="507">
  <si>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</si>
  <si>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</si>
  <si>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</si>
  <si>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</si>
  <si>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</si>
  <si>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</si>
  <si>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</si>
  <si>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</si>
  <si>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</si>
  <si>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</si>
  <si>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</si>
  <si>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</si>
  <si>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</si>
  <si>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</si>
  <si>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</si>
  <si>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</si>
  <si>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</si>
  <si>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</si>
  <si>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</si>
  <si>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</si>
  <si>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</si>
  <si>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</si>
  <si>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</si>
  <si>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</si>
  <si>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</si>
  <si>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</si>
  <si>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</si>
  <si>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</si>
  <si>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</si>
  <si>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</si>
  <si>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</si>
  <si>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</si>
  <si>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</si>
  <si>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</si>
  <si>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</si>
  <si>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</si>
  <si>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</si>
  <si>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</si>
  <si>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</si>
  <si>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</si>
  <si>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</si>
  <si>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</si>
  <si>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</si>
  <si>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</si>
  <si>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</si>
  <si>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</si>
  <si>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</si>
  <si>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</si>
  <si>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</si>
  <si>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</si>
  <si>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</si>
  <si>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</si>
  <si>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</si>
  <si>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</si>
  <si>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</si>
  <si>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</si>
  <si>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</si>
  <si>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</si>
  <si>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</si>
  <si>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</si>
  <si>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</si>
  <si>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</si>
  <si>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</si>
  <si>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</si>
  <si>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</si>
  <si>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</si>
  <si>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</si>
  <si>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</si>
  <si>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</si>
  <si>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</si>
  <si>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</si>
  <si>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</si>
  <si>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</si>
  <si>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</si>
  <si>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</si>
  <si>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</si>
  <si>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</si>
  <si>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</si>
  <si>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</si>
  <si>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</si>
  <si>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</si>
  <si>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</si>
  <si>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</si>
  <si>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</si>
  <si>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</si>
  <si>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</si>
  <si>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</si>
  <si>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</si>
  <si>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</si>
  <si>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</si>
  <si>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</si>
  <si>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</si>
  <si>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</si>
  <si>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</si>
  <si>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</si>
  <si>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</si>
  <si>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</si>
  <si>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</si>
  <si>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</si>
  <si>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</si>
  <si>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</si>
  <si>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</si>
  <si>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</si>
  <si>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</si>
  <si>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</si>
  <si>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</si>
  <si>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</si>
  <si>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</si>
  <si>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</si>
  <si>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</si>
  <si>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</si>
  <si>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</si>
  <si>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</si>
  <si>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</si>
  <si>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</si>
  <si>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</si>
  <si>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</si>
  <si>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</si>
  <si>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</si>
  <si>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</si>
  <si>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</si>
  <si>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</si>
  <si>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</si>
  <si>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</si>
  <si>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</si>
  <si>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</si>
  <si>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</si>
  <si>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</si>
  <si>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</si>
  <si>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</si>
  <si>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</si>
  <si>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</si>
  <si>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</si>
  <si>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</si>
  <si>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</si>
  <si>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</si>
  <si>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</si>
  <si>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</si>
  <si>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</si>
  <si>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</si>
  <si>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</si>
  <si>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</si>
  <si>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</si>
  <si>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</si>
  <si>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</si>
  <si>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</si>
  <si>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</si>
  <si>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</si>
  <si>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</si>
  <si>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</si>
  <si>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</si>
  <si>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</si>
  <si>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</si>
  <si>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</si>
  <si>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</si>
  <si>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</si>
  <si>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</si>
  <si>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</si>
  <si>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</si>
  <si>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</si>
  <si>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</si>
  <si>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</si>
  <si>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</si>
  <si>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</si>
  <si>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</si>
  <si>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</si>
  <si>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</si>
  <si>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</si>
  <si>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</si>
  <si>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</si>
  <si>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</si>
  <si>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</si>
  <si>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</si>
  <si>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</si>
  <si>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</si>
  <si>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</si>
  <si>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</si>
  <si>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</si>
  <si>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</si>
  <si>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</si>
  <si>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</si>
  <si>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</si>
  <si>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</si>
  <si>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</si>
  <si>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</si>
  <si>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</si>
  <si>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</si>
  <si>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</si>
  <si>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</si>
  <si>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</si>
  <si>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</si>
  <si>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</si>
  <si>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</si>
  <si>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</si>
  <si>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</si>
  <si>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</si>
  <si>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</si>
  <si>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</si>
  <si>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</si>
  <si>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</si>
  <si>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</si>
  <si>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</si>
  <si>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</si>
  <si>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</si>
  <si>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</si>
  <si>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</si>
  <si>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</si>
  <si>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</si>
  <si>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</si>
  <si>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</si>
  <si>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</si>
  <si>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</si>
  <si>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</si>
  <si>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</si>
  <si>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</si>
  <si>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</si>
  <si>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</si>
  <si>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</si>
  <si>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</si>
  <si>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</si>
  <si>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</si>
  <si>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</si>
  <si>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</si>
  <si>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</si>
  <si>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</si>
  <si>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</si>
  <si>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</si>
  <si>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</si>
  <si>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</si>
  <si>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</si>
  <si>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</si>
  <si>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</si>
  <si>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</si>
  <si>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</si>
  <si>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</si>
  <si>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</si>
  <si>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</si>
  <si>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</si>
  <si>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</si>
  <si>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</si>
  <si>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</si>
  <si>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</si>
  <si>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</si>
  <si>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</si>
  <si>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</si>
  <si>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</si>
  <si>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</si>
  <si>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</si>
  <si>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</si>
  <si>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</si>
  <si>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</si>
  <si>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</si>
  <si>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</si>
  <si>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</si>
  <si>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</si>
  <si>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</si>
  <si>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</si>
  <si>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</si>
  <si>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</si>
  <si>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</si>
  <si>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</si>
  <si>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</si>
  <si>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</si>
  <si>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</si>
  <si>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</si>
  <si>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</si>
  <si>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</si>
  <si>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</si>
  <si>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</si>
  <si>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</si>
  <si>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</si>
  <si>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</si>
  <si>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</si>
  <si>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</si>
  <si>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</si>
  <si>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</si>
  <si>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</si>
  <si>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</si>
  <si>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</si>
  <si>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</si>
  <si>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</si>
  <si>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</si>
  <si>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</si>
  <si>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</si>
  <si>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</si>
  <si>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</si>
  <si>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</si>
  <si>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</si>
  <si>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</si>
  <si>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</si>
  <si>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</si>
  <si>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</si>
  <si>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</si>
  <si>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</si>
  <si>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</si>
  <si>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</si>
  <si>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</si>
  <si>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</si>
  <si>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</si>
  <si>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</si>
  <si>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</si>
  <si>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</si>
  <si>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</si>
  <si>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</si>
  <si>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</si>
  <si>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</si>
  <si>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</si>
  <si>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</si>
  <si>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</si>
  <si>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</si>
  <si>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</si>
  <si>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</si>
  <si>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</si>
  <si>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</si>
  <si>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</si>
  <si>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</si>
  <si>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</si>
  <si>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</si>
  <si>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</si>
  <si>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</si>
  <si>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</si>
  <si>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</si>
  <si>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</si>
  <si>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</si>
  <si>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</si>
  <si>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</si>
  <si>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</si>
  <si>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</si>
  <si>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</si>
  <si>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</si>
  <si>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</si>
  <si>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</si>
  <si>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</si>
  <si>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</si>
  <si>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</si>
  <si>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</si>
  <si>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</si>
  <si>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</si>
  <si>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</si>
  <si>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</si>
  <si>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</si>
  <si>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</si>
  <si>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</si>
  <si>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</si>
  <si>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</si>
  <si>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</si>
  <si>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</si>
  <si>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</si>
  <si>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</si>
  <si>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</si>
  <si>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</si>
  <si>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</si>
  <si>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</si>
  <si>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</si>
  <si>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</si>
  <si>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</si>
  <si>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</si>
  <si>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</si>
  <si>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</si>
  <si>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</si>
  <si>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</si>
  <si>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</si>
  <si>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</si>
  <si>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</si>
  <si>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</si>
  <si>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</si>
  <si>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</si>
  <si>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</si>
  <si>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</si>
  <si>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</si>
  <si>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</si>
  <si>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</si>
  <si>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</si>
  <si>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</si>
  <si>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</si>
  <si>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</si>
  <si>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</si>
  <si>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</si>
  <si>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</si>
  <si>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</si>
  <si>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</si>
  <si>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</si>
  <si>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</si>
  <si>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</si>
  <si>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</si>
  <si>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</si>
  <si>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</si>
  <si>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</si>
  <si>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</si>
  <si>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</si>
  <si>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</si>
  <si>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</si>
  <si>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</si>
  <si>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</si>
  <si>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</si>
  <si>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</si>
  <si>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</si>
  <si>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</si>
  <si>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</si>
  <si>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</si>
  <si>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</si>
  <si>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</si>
  <si>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</si>
  <si>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</si>
  <si>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</si>
  <si>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</si>
  <si>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</si>
  <si>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</si>
  <si>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</si>
  <si>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</si>
  <si>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</si>
  <si>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</si>
  <si>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</si>
  <si>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</si>
  <si>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</si>
  <si>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</si>
  <si>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</si>
  <si>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</si>
  <si>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</si>
  <si>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</si>
  <si>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</si>
  <si>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</si>
  <si>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</si>
  <si>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</si>
  <si>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</si>
  <si>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</si>
  <si>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</si>
  <si>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</si>
  <si>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</si>
  <si>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</si>
  <si>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</si>
  <si>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</si>
  <si>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</si>
  <si>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</si>
  <si>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</si>
  <si>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</si>
  <si>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</si>
  <si>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</si>
  <si>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</si>
  <si>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</si>
  <si>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</si>
  <si>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</si>
  <si>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</si>
  <si>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</si>
  <si>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</si>
  <si>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</si>
  <si>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</si>
  <si>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</si>
  <si>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</si>
  <si>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</si>
  <si>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</si>
  <si>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</si>
  <si>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</si>
  <si>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</si>
  <si>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</si>
  <si>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</si>
  <si>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</si>
  <si>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</si>
  <si>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</si>
  <si>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</si>
  <si>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</si>
  <si>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</si>
  <si>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</si>
  <si>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</si>
  <si>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</si>
  <si>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</si>
  <si>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</si>
  <si>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</si>
  <si>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</si>
  <si>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</si>
  <si>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</si>
  <si>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</si>
  <si>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</si>
  <si>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省エネ住宅・建築物の整備に向けた体制整備</t>
    <rPh sb="0" eb="1">
      <t>ショウ</t>
    </rPh>
    <rPh sb="3" eb="5">
      <t>ジュウタク</t>
    </rPh>
    <rPh sb="6" eb="9">
      <t>ケンチクブツ</t>
    </rPh>
    <rPh sb="10" eb="12">
      <t>セイビ</t>
    </rPh>
    <rPh sb="13" eb="14">
      <t>ム</t>
    </rPh>
    <rPh sb="16" eb="18">
      <t>タイセイ</t>
    </rPh>
    <rPh sb="18" eb="20">
      <t>セイビ</t>
    </rPh>
    <phoneticPr fontId="1"/>
  </si>
  <si>
    <t>住宅生産課</t>
    <rPh sb="0" eb="2">
      <t>ジュウタク</t>
    </rPh>
    <rPh sb="2" eb="5">
      <t>セイサンカ</t>
    </rPh>
    <phoneticPr fontId="1"/>
  </si>
  <si>
    <t>課長　林田　康孝</t>
  </si>
  <si>
    <t>住宅市場整備推進等事業費補助金交付要綱
エネルギー基本計画</t>
    <phoneticPr fontId="5"/>
  </si>
  <si>
    <t>－</t>
  </si>
  <si>
    <t>－</t>
    <phoneticPr fontId="5"/>
  </si>
  <si>
    <t>-</t>
    <phoneticPr fontId="5"/>
  </si>
  <si>
    <t>平成32年度までにエネルギーの使用の合理化に関する法律に基づく届出がなされた新築住宅における省エネ基準（平成11年基準）達成率を100%にする。</t>
    <phoneticPr fontId="5"/>
  </si>
  <si>
    <t>エネルギーの使用の合理化に関する法律に基づく届出がなされた新築住宅における省エネ基準（平成11年基準）達成率</t>
    <phoneticPr fontId="5"/>
  </si>
  <si>
    <t>一定の新築建築物における省エネ基準（平成11年基準）達成率)</t>
    <phoneticPr fontId="5"/>
  </si>
  <si>
    <t>平成32年度までに一定の新築建築物における省エネ基準（平成11年基準）達成率を100%にする。</t>
    <phoneticPr fontId="5"/>
  </si>
  <si>
    <t>件</t>
    <rPh sb="0" eb="1">
      <t>ケン</t>
    </rPh>
    <phoneticPr fontId="5"/>
  </si>
  <si>
    <t>－</t>
    <phoneticPr fontId="5"/>
  </si>
  <si>
    <t>Ｘ：実績額（百万円）／Ｙ：交付件数（件）　</t>
    <phoneticPr fontId="5"/>
  </si>
  <si>
    <t>百万円/件</t>
  </si>
  <si>
    <t>－</t>
    <phoneticPr fontId="5"/>
  </si>
  <si>
    <t>　X/Y</t>
    <phoneticPr fontId="5"/>
  </si>
  <si>
    <t>700/80</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</si>
  <si>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</si>
  <si>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</si>
  <si>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</si>
  <si>
    <t>‐</t>
  </si>
  <si>
    <t>公募により補助事業を選定。</t>
    <phoneticPr fontId="5"/>
  </si>
  <si>
    <t>新27－004</t>
    <phoneticPr fontId="5"/>
  </si>
  <si>
    <t>A.民間事業者等</t>
    <rPh sb="2" eb="4">
      <t>ミンカン</t>
    </rPh>
    <rPh sb="4" eb="7">
      <t>ジギョウシャ</t>
    </rPh>
    <rPh sb="7" eb="8">
      <t>トウ</t>
    </rPh>
    <phoneticPr fontId="5"/>
  </si>
  <si>
    <t>民間事業者等より公募した採択事業件数</t>
    <phoneticPr fontId="5"/>
  </si>
  <si>
    <t>エネルギー基本計画（平成26年4月11日閣議決定）において、「規制の必要性や程度、バランス等を十分に勘案しながら、2020年までに新築住宅・建築物について段階的に省エネルギー基準への適合を義務化する。」とされており、省エネ住宅・建築物の整備に向けた体制整備の取組に対する支援については国が率先して優先的に行うべきである。</t>
    <phoneticPr fontId="5"/>
  </si>
  <si>
    <t>本事業は、省エネルギー基準への適合の義務化が段階的に施行された際の、供給側及び審査側が滞りなく対応できる環境整備を目的としており、国民や社会のニーズを的確に反映している。</t>
    <rPh sb="0" eb="1">
      <t>ホン</t>
    </rPh>
    <rPh sb="1" eb="3">
      <t>ジギョウ</t>
    </rPh>
    <rPh sb="57" eb="59">
      <t>モクテキ</t>
    </rPh>
    <rPh sb="65" eb="67">
      <t>コクミン</t>
    </rPh>
    <rPh sb="68" eb="70">
      <t>シャカイ</t>
    </rPh>
    <rPh sb="75" eb="77">
      <t>テキカク</t>
    </rPh>
    <rPh sb="78" eb="80">
      <t>ハンエイ</t>
    </rPh>
    <phoneticPr fontId="5"/>
  </si>
  <si>
    <t>①省エネ基準に関する講習会、個別事業者等への周知活動
②設備・建材・流通等に携わる民間事業者を活用した普及促進
③省エネに関する審査体制の整備　　　等</t>
    <phoneticPr fontId="5"/>
  </si>
  <si>
    <t>平成26年4月11日に閣議決定された新たなエネルギー基本計画において、「規制の必要性や程度、バランス等を十分に勘案しながら、2020年までに新築住宅・建築物について段階的に省エネルギー基準への適合を義務化する」とされているところ。
このため、省エネルギー基準への適合の義務化が段階的に施行された際に、供給側及び審査側が滞りなく対応できる環境整備を図る。</t>
    <phoneticPr fontId="5"/>
  </si>
  <si>
    <t>本事業は、省エネルギー基準への適合の義務化が段階的に施行された際に、供給側及び審査側が滞りなく対応できる環境を整備するという政策目的のため、講習会や普及啓発の取組み等について必要な使途に限定して補助するものであり、優先度の高い事業である。</t>
    <rPh sb="70" eb="73">
      <t>コウシュウカイ</t>
    </rPh>
    <rPh sb="74" eb="76">
      <t>フキュウ</t>
    </rPh>
    <rPh sb="76" eb="78">
      <t>ケイハツ</t>
    </rPh>
    <rPh sb="79" eb="81">
      <t>トリクミ</t>
    </rPh>
    <rPh sb="82" eb="83">
      <t>トウ</t>
    </rPh>
    <phoneticPr fontId="5"/>
  </si>
  <si>
    <t>省エネルギー基準への適合義務化に向けた体制整備に資する講習会や普及啓発の取組み等を行うために必要な費用に限定して支出しており、受益者との負担関係は妥当である。</t>
    <rPh sb="0" eb="1">
      <t>ショウ</t>
    </rPh>
    <rPh sb="6" eb="8">
      <t>キジュン</t>
    </rPh>
    <rPh sb="10" eb="12">
      <t>テキゴウ</t>
    </rPh>
    <rPh sb="12" eb="15">
      <t>ギムカ</t>
    </rPh>
    <rPh sb="16" eb="17">
      <t>ム</t>
    </rPh>
    <rPh sb="19" eb="21">
      <t>タイセイ</t>
    </rPh>
    <rPh sb="21" eb="23">
      <t>セイビ</t>
    </rPh>
    <phoneticPr fontId="5"/>
  </si>
  <si>
    <t>事業者に対して補助金の使途を確認のうえ、省エネルギー基準への適合義務化に向けた体制整備に資する講習会や普及啓発の取組み等を行うために真に必要な費用に限定して支出している。</t>
    <phoneticPr fontId="5"/>
  </si>
  <si>
    <t>本事業は、「建築物のエネルギー消費性能の向上に関する法律案」（平成27年3月24日 閣議決定）の円滑な施行及び省エネルギー基準への適合の段階的な義務化に向け、供給側及び審査側が滞りなく対応できる環境整備のため、国が率先して優先的に行うべき事業である。</t>
    <rPh sb="48" eb="50">
      <t>エンカツ</t>
    </rPh>
    <rPh sb="51" eb="53">
      <t>セコウ</t>
    </rPh>
    <rPh sb="53" eb="54">
      <t>オヨ</t>
    </rPh>
    <rPh sb="55" eb="56">
      <t>ショウ</t>
    </rPh>
    <rPh sb="68" eb="71">
      <t>ダンカイテキ</t>
    </rPh>
    <rPh sb="76" eb="77">
      <t>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</si>
</sst>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39" xfId="0"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9</xdr:col>
      <xdr:colOff>81642</xdr:colOff>
      <xdr:row>141</xdr:row>
      <xdr:rowOff>158647</xdr:rowOff>
    </xdr:from>
    <xdr:to>
      <xdr:col>38</xdr:col>
      <xdr:colOff>37639</xdr:colOff>
      <xdr:row>152</xdr:row>
      <xdr:rowOff>273369</xdr:rowOff>
    </xdr:to>
    <xdr:grpSp>
      <xdr:nvGrpSpPr>
        <xdr:cNvPr id="5" name="グループ化 9"/>
        <xdr:cNvGrpSpPr>
          <a:grpSpLocks/>
        </xdr:cNvGrpSpPr>
      </xdr:nvGrpSpPr>
      <xdr:grpSpPr bwMode="auto">
        <a:xfrm>
          <a:off x="1903298" y="33186585"/>
          <a:ext cx="5825779" cy="4043784"/>
          <a:chOff x="2318755" y="29245778"/>
          <a:chExt cx="6277852" cy="4389542"/>
        </a:xfrm>
      </xdr:grpSpPr>
      <xdr:sp macro="" textlink="">
        <xdr:nvSpPr>
          <xdr:cNvPr id="6" name="テキスト ボックス 5"/>
          <xdr:cNvSpPr txBox="1"/>
        </xdr:nvSpPr>
        <xdr:spPr bwMode="auto">
          <a:xfrm>
            <a:off x="5282270" y="31345124"/>
            <a:ext cx="2335730" cy="996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2318755" y="29245778"/>
            <a:ext cx="2335730" cy="10072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bwMode="auto">
          <a:xfrm>
            <a:off x="2318755" y="30687753"/>
            <a:ext cx="1172481" cy="40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9" name="図形 5"/>
          <xdr:cNvCxnSpPr>
            <a:stCxn id="7" idx="2"/>
            <a:endCxn id="6" idx="1"/>
          </xdr:cNvCxnSpPr>
        </xdr:nvCxnSpPr>
        <xdr:spPr bwMode="auto">
          <a:xfrm rot="16200000" flipH="1">
            <a:off x="3591546" y="30152730"/>
            <a:ext cx="1590414" cy="179103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bwMode="auto">
          <a:xfrm>
            <a:off x="4312896" y="32437208"/>
            <a:ext cx="4283711" cy="1198112"/>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・省エネ基準に関する講習会、個別事業者等への周知活動</a:t>
            </a:r>
          </a:p>
          <a:p>
            <a:r>
              <a:rPr kumimoji="1" lang="ja-JP" altLang="en-US" sz="1100">
                <a:solidFill>
                  <a:schemeClr val="tx1"/>
                </a:solidFill>
                <a:latin typeface="+mn-lt"/>
                <a:ea typeface="+mn-ea"/>
                <a:cs typeface="+mn-cs"/>
              </a:rPr>
              <a:t>・設備・建材・流通等に携わる民間事業者を活用した普及促進</a:t>
            </a:r>
          </a:p>
          <a:p>
            <a:r>
              <a:rPr kumimoji="1" lang="ja-JP" altLang="en-US" sz="1100">
                <a:solidFill>
                  <a:schemeClr val="tx1"/>
                </a:solidFill>
                <a:latin typeface="+mn-lt"/>
                <a:ea typeface="+mn-ea"/>
                <a:cs typeface="+mn-cs"/>
              </a:rPr>
              <a:t>・省エネに関する審査体制の整備　　　等</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48" zoomScale="80" zoomScaleNormal="75" zoomScaleSheetLayoutView="80" zoomScalePageLayoutView="70" workbookViewId="0">
      <selection activeCell="AG505" sqref="AG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700" t="s">
        <v>361</v>
      </c>
      <c r="AR2" s="700"/>
      <c r="AS2" s="68" t="str">
        <f>IF(OR(AQ2="　", AQ2=""), "", "-")</f>
        <v>-</v>
      </c>
      <c r="AT2" s="701">
        <v>4</v>
      </c>
      <c r="AU2" s="701"/>
      <c r="AV2" s="69" t="str">
        <f>IF(AW2="", "", "-")</f>
        <v/>
      </c>
      <c r="AW2" s="702"/>
      <c r="AX2" s="702"/>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469</v>
      </c>
      <c r="AK3" s="649"/>
      <c r="AL3" s="649"/>
      <c r="AM3" s="649"/>
      <c r="AN3" s="649"/>
      <c r="AO3" s="649"/>
      <c r="AP3" s="649"/>
      <c r="AQ3" s="649"/>
      <c r="AR3" s="649"/>
      <c r="AS3" s="649"/>
      <c r="AT3" s="649"/>
      <c r="AU3" s="649"/>
      <c r="AV3" s="649"/>
      <c r="AW3" s="649"/>
      <c r="AX3" s="36" t="s">
        <v>91</v>
      </c>
    </row>
    <row r="4" spans="1:50" ht="24.75" customHeight="1" x14ac:dyDescent="0.15">
      <c r="A4" s="464" t="s">
        <v>30</v>
      </c>
      <c r="B4" s="465"/>
      <c r="C4" s="465"/>
      <c r="D4" s="465"/>
      <c r="E4" s="465"/>
      <c r="F4" s="465"/>
      <c r="G4" s="438" t="s">
        <v>473</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42" customHeight="1" x14ac:dyDescent="0.15">
      <c r="A5" s="448" t="s">
        <v>93</v>
      </c>
      <c r="B5" s="449"/>
      <c r="C5" s="449"/>
      <c r="D5" s="449"/>
      <c r="E5" s="449"/>
      <c r="F5" s="450"/>
      <c r="G5" s="663" t="s">
        <v>99</v>
      </c>
      <c r="H5" s="624"/>
      <c r="I5" s="624"/>
      <c r="J5" s="624"/>
      <c r="K5" s="624"/>
      <c r="L5" s="624"/>
      <c r="M5" s="664" t="s">
        <v>92</v>
      </c>
      <c r="N5" s="665"/>
      <c r="O5" s="665"/>
      <c r="P5" s="665"/>
      <c r="Q5" s="665"/>
      <c r="R5" s="666"/>
      <c r="S5" s="623" t="s">
        <v>103</v>
      </c>
      <c r="T5" s="624"/>
      <c r="U5" s="624"/>
      <c r="V5" s="624"/>
      <c r="W5" s="624"/>
      <c r="X5" s="625"/>
      <c r="Y5" s="455" t="s">
        <v>3</v>
      </c>
      <c r="Z5" s="456"/>
      <c r="AA5" s="456"/>
      <c r="AB5" s="456"/>
      <c r="AC5" s="456"/>
      <c r="AD5" s="457"/>
      <c r="AE5" s="458" t="s">
        <v>474</v>
      </c>
      <c r="AF5" s="459"/>
      <c r="AG5" s="459"/>
      <c r="AH5" s="459"/>
      <c r="AI5" s="459"/>
      <c r="AJ5" s="459"/>
      <c r="AK5" s="459"/>
      <c r="AL5" s="459"/>
      <c r="AM5" s="459"/>
      <c r="AN5" s="459"/>
      <c r="AO5" s="459"/>
      <c r="AP5" s="460"/>
      <c r="AQ5" s="461" t="s">
        <v>475</v>
      </c>
      <c r="AR5" s="462"/>
      <c r="AS5" s="462"/>
      <c r="AT5" s="462"/>
      <c r="AU5" s="462"/>
      <c r="AV5" s="462"/>
      <c r="AW5" s="462"/>
      <c r="AX5" s="463"/>
    </row>
    <row r="6" spans="1:50" ht="55.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472</v>
      </c>
      <c r="AF6" s="474"/>
      <c r="AG6" s="474"/>
      <c r="AH6" s="474"/>
      <c r="AI6" s="474"/>
      <c r="AJ6" s="474"/>
      <c r="AK6" s="474"/>
      <c r="AL6" s="474"/>
      <c r="AM6" s="474"/>
      <c r="AN6" s="474"/>
      <c r="AO6" s="474"/>
      <c r="AP6" s="474"/>
      <c r="AQ6" s="474"/>
      <c r="AR6" s="474"/>
      <c r="AS6" s="474"/>
      <c r="AT6" s="474"/>
      <c r="AU6" s="474"/>
      <c r="AV6" s="474"/>
      <c r="AW6" s="474"/>
      <c r="AX6" s="475"/>
    </row>
    <row r="7" spans="1:50" ht="49.5" customHeight="1" x14ac:dyDescent="0.15">
      <c r="A7" s="491" t="s">
        <v>25</v>
      </c>
      <c r="B7" s="492"/>
      <c r="C7" s="492"/>
      <c r="D7" s="492"/>
      <c r="E7" s="492"/>
      <c r="F7" s="492"/>
      <c r="G7" s="493" t="s">
        <v>478</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476</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502</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4" t="s">
        <v>479</v>
      </c>
      <c r="Q13" s="185"/>
      <c r="R13" s="185"/>
      <c r="S13" s="185"/>
      <c r="T13" s="185"/>
      <c r="U13" s="185"/>
      <c r="V13" s="186"/>
      <c r="W13" s="184" t="s">
        <v>479</v>
      </c>
      <c r="X13" s="185"/>
      <c r="Y13" s="185"/>
      <c r="Z13" s="185"/>
      <c r="AA13" s="185"/>
      <c r="AB13" s="185"/>
      <c r="AC13" s="186"/>
      <c r="AD13" s="184" t="s">
        <v>479</v>
      </c>
      <c r="AE13" s="185"/>
      <c r="AF13" s="185"/>
      <c r="AG13" s="185"/>
      <c r="AH13" s="185"/>
      <c r="AI13" s="185"/>
      <c r="AJ13" s="186"/>
      <c r="AK13" s="184">
        <v>700</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5"/>
      <c r="K15" s="435"/>
      <c r="L15" s="435"/>
      <c r="M15" s="435"/>
      <c r="N15" s="435"/>
      <c r="O15" s="436"/>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2"/>
      <c r="H16" s="513"/>
      <c r="I16" s="188" t="s">
        <v>63</v>
      </c>
      <c r="J16" s="435"/>
      <c r="K16" s="435"/>
      <c r="L16" s="435"/>
      <c r="M16" s="435"/>
      <c r="N16" s="435"/>
      <c r="O16" s="436"/>
      <c r="P16" s="184" t="s">
        <v>479</v>
      </c>
      <c r="Q16" s="185"/>
      <c r="R16" s="185"/>
      <c r="S16" s="185"/>
      <c r="T16" s="185"/>
      <c r="U16" s="185"/>
      <c r="V16" s="186"/>
      <c r="W16" s="184" t="s">
        <v>479</v>
      </c>
      <c r="X16" s="185"/>
      <c r="Y16" s="185"/>
      <c r="Z16" s="185"/>
      <c r="AA16" s="185"/>
      <c r="AB16" s="185"/>
      <c r="AC16" s="186"/>
      <c r="AD16" s="184" t="s">
        <v>479</v>
      </c>
      <c r="AE16" s="185"/>
      <c r="AF16" s="185"/>
      <c r="AG16" s="185"/>
      <c r="AH16" s="185"/>
      <c r="AI16" s="185"/>
      <c r="AJ16" s="186"/>
      <c r="AK16" s="184"/>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t="s">
        <v>479</v>
      </c>
      <c r="Q17" s="185"/>
      <c r="R17" s="185"/>
      <c r="S17" s="185"/>
      <c r="T17" s="185"/>
      <c r="U17" s="185"/>
      <c r="V17" s="186"/>
      <c r="W17" s="184" t="s">
        <v>479</v>
      </c>
      <c r="X17" s="185"/>
      <c r="Y17" s="185"/>
      <c r="Z17" s="185"/>
      <c r="AA17" s="185"/>
      <c r="AB17" s="185"/>
      <c r="AC17" s="186"/>
      <c r="AD17" s="184" t="s">
        <v>479</v>
      </c>
      <c r="AE17" s="185"/>
      <c r="AF17" s="185"/>
      <c r="AG17" s="185"/>
      <c r="AH17" s="185"/>
      <c r="AI17" s="185"/>
      <c r="AJ17" s="186"/>
      <c r="AK17" s="184"/>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36" t="s">
        <v>22</v>
      </c>
      <c r="J18" s="637"/>
      <c r="K18" s="637"/>
      <c r="L18" s="637"/>
      <c r="M18" s="637"/>
      <c r="N18" s="637"/>
      <c r="O18" s="638"/>
      <c r="P18" s="658">
        <f>SUM(P13:V17)</f>
        <v>0</v>
      </c>
      <c r="Q18" s="659"/>
      <c r="R18" s="659"/>
      <c r="S18" s="659"/>
      <c r="T18" s="659"/>
      <c r="U18" s="659"/>
      <c r="V18" s="660"/>
      <c r="W18" s="658">
        <f>SUM(W13:AC17)</f>
        <v>0</v>
      </c>
      <c r="X18" s="659"/>
      <c r="Y18" s="659"/>
      <c r="Z18" s="659"/>
      <c r="AA18" s="659"/>
      <c r="AB18" s="659"/>
      <c r="AC18" s="660"/>
      <c r="AD18" s="658">
        <f t="shared" ref="AD18" si="0">SUM(AD13:AJ17)</f>
        <v>0</v>
      </c>
      <c r="AE18" s="659"/>
      <c r="AF18" s="659"/>
      <c r="AG18" s="659"/>
      <c r="AH18" s="659"/>
      <c r="AI18" s="659"/>
      <c r="AJ18" s="660"/>
      <c r="AK18" s="658">
        <f t="shared" ref="AK18" si="1">SUM(AK13:AQ17)</f>
        <v>700</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4" t="s">
        <v>479</v>
      </c>
      <c r="Q19" s="185"/>
      <c r="R19" s="185"/>
      <c r="S19" s="185"/>
      <c r="T19" s="185"/>
      <c r="U19" s="185"/>
      <c r="V19" s="186"/>
      <c r="W19" s="184" t="s">
        <v>479</v>
      </c>
      <c r="X19" s="185"/>
      <c r="Y19" s="185"/>
      <c r="Z19" s="185"/>
      <c r="AA19" s="185"/>
      <c r="AB19" s="185"/>
      <c r="AC19" s="186"/>
      <c r="AD19" s="184" t="s">
        <v>479</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4"/>
      <c r="B20" s="505"/>
      <c r="C20" s="505"/>
      <c r="D20" s="505"/>
      <c r="E20" s="505"/>
      <c r="F20" s="506"/>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33" customHeight="1" x14ac:dyDescent="0.15">
      <c r="A23" s="139"/>
      <c r="B23" s="137"/>
      <c r="C23" s="137"/>
      <c r="D23" s="137"/>
      <c r="E23" s="137"/>
      <c r="F23" s="138"/>
      <c r="G23" s="83" t="s">
        <v>480</v>
      </c>
      <c r="H23" s="84"/>
      <c r="I23" s="84"/>
      <c r="J23" s="84"/>
      <c r="K23" s="84"/>
      <c r="L23" s="84"/>
      <c r="M23" s="84"/>
      <c r="N23" s="84"/>
      <c r="O23" s="85"/>
      <c r="P23" s="225" t="s">
        <v>481</v>
      </c>
      <c r="Q23" s="241"/>
      <c r="R23" s="241"/>
      <c r="S23" s="241"/>
      <c r="T23" s="241"/>
      <c r="U23" s="241"/>
      <c r="V23" s="241"/>
      <c r="W23" s="241"/>
      <c r="X23" s="242"/>
      <c r="Y23" s="234" t="s">
        <v>14</v>
      </c>
      <c r="Z23" s="235"/>
      <c r="AA23" s="236"/>
      <c r="AB23" s="176" t="s">
        <v>364</v>
      </c>
      <c r="AC23" s="177"/>
      <c r="AD23" s="177"/>
      <c r="AE23" s="97">
        <v>49</v>
      </c>
      <c r="AF23" s="98"/>
      <c r="AG23" s="98"/>
      <c r="AH23" s="98"/>
      <c r="AI23" s="99"/>
      <c r="AJ23" s="97">
        <v>42</v>
      </c>
      <c r="AK23" s="98"/>
      <c r="AL23" s="98"/>
      <c r="AM23" s="98"/>
      <c r="AN23" s="99"/>
      <c r="AO23" s="97" t="s">
        <v>479</v>
      </c>
      <c r="AP23" s="98"/>
      <c r="AQ23" s="98"/>
      <c r="AR23" s="98"/>
      <c r="AS23" s="99"/>
      <c r="AT23" s="204"/>
      <c r="AU23" s="204"/>
      <c r="AV23" s="204"/>
      <c r="AW23" s="204"/>
      <c r="AX23" s="205"/>
    </row>
    <row r="24" spans="1:50" ht="33" customHeight="1" x14ac:dyDescent="0.15">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65</v>
      </c>
      <c r="Z24" s="93"/>
      <c r="AA24" s="94"/>
      <c r="AB24" s="176" t="s">
        <v>364</v>
      </c>
      <c r="AC24" s="177"/>
      <c r="AD24" s="177"/>
      <c r="AE24" s="97" t="s">
        <v>479</v>
      </c>
      <c r="AF24" s="98"/>
      <c r="AG24" s="98"/>
      <c r="AH24" s="98"/>
      <c r="AI24" s="99"/>
      <c r="AJ24" s="97" t="s">
        <v>479</v>
      </c>
      <c r="AK24" s="98"/>
      <c r="AL24" s="98"/>
      <c r="AM24" s="98"/>
      <c r="AN24" s="99"/>
      <c r="AO24" s="97" t="s">
        <v>479</v>
      </c>
      <c r="AP24" s="98"/>
      <c r="AQ24" s="98"/>
      <c r="AR24" s="98"/>
      <c r="AS24" s="99"/>
      <c r="AT24" s="97">
        <v>100</v>
      </c>
      <c r="AU24" s="98"/>
      <c r="AV24" s="98"/>
      <c r="AW24" s="98"/>
      <c r="AX24" s="358"/>
    </row>
    <row r="25" spans="1:50" ht="33"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364</v>
      </c>
      <c r="AC25" s="96"/>
      <c r="AD25" s="96"/>
      <c r="AE25" s="97">
        <v>49</v>
      </c>
      <c r="AF25" s="98"/>
      <c r="AG25" s="98"/>
      <c r="AH25" s="98"/>
      <c r="AI25" s="99"/>
      <c r="AJ25" s="97">
        <v>42</v>
      </c>
      <c r="AK25" s="98"/>
      <c r="AL25" s="98"/>
      <c r="AM25" s="98"/>
      <c r="AN25" s="99"/>
      <c r="AO25" s="97" t="s">
        <v>479</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22.5" customHeight="1" x14ac:dyDescent="0.15">
      <c r="A28" s="139"/>
      <c r="B28" s="137"/>
      <c r="C28" s="137"/>
      <c r="D28" s="137"/>
      <c r="E28" s="137"/>
      <c r="F28" s="138"/>
      <c r="G28" s="83" t="s">
        <v>483</v>
      </c>
      <c r="H28" s="84"/>
      <c r="I28" s="84"/>
      <c r="J28" s="84"/>
      <c r="K28" s="84"/>
      <c r="L28" s="84"/>
      <c r="M28" s="84"/>
      <c r="N28" s="84"/>
      <c r="O28" s="85"/>
      <c r="P28" s="225" t="s">
        <v>482</v>
      </c>
      <c r="Q28" s="241"/>
      <c r="R28" s="241"/>
      <c r="S28" s="241"/>
      <c r="T28" s="241"/>
      <c r="U28" s="241"/>
      <c r="V28" s="241"/>
      <c r="W28" s="241"/>
      <c r="X28" s="242"/>
      <c r="Y28" s="234" t="s">
        <v>14</v>
      </c>
      <c r="Z28" s="235"/>
      <c r="AA28" s="236"/>
      <c r="AB28" s="176" t="s">
        <v>364</v>
      </c>
      <c r="AC28" s="177"/>
      <c r="AD28" s="177"/>
      <c r="AE28" s="97">
        <v>79</v>
      </c>
      <c r="AF28" s="98"/>
      <c r="AG28" s="98"/>
      <c r="AH28" s="98"/>
      <c r="AI28" s="99"/>
      <c r="AJ28" s="97">
        <v>79</v>
      </c>
      <c r="AK28" s="98"/>
      <c r="AL28" s="98"/>
      <c r="AM28" s="98"/>
      <c r="AN28" s="99"/>
      <c r="AO28" s="97" t="s">
        <v>479</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176" t="s">
        <v>364</v>
      </c>
      <c r="AC29" s="177"/>
      <c r="AD29" s="177"/>
      <c r="AE29" s="97" t="s">
        <v>479</v>
      </c>
      <c r="AF29" s="98"/>
      <c r="AG29" s="98"/>
      <c r="AH29" s="98"/>
      <c r="AI29" s="99"/>
      <c r="AJ29" s="97" t="s">
        <v>479</v>
      </c>
      <c r="AK29" s="98"/>
      <c r="AL29" s="98"/>
      <c r="AM29" s="98"/>
      <c r="AN29" s="99"/>
      <c r="AO29" s="97" t="s">
        <v>479</v>
      </c>
      <c r="AP29" s="98"/>
      <c r="AQ29" s="98"/>
      <c r="AR29" s="98"/>
      <c r="AS29" s="99"/>
      <c r="AT29" s="97">
        <v>100</v>
      </c>
      <c r="AU29" s="98"/>
      <c r="AV29" s="98"/>
      <c r="AW29" s="98"/>
      <c r="AX29" s="358"/>
    </row>
    <row r="30" spans="1:50" ht="22.5"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v>79</v>
      </c>
      <c r="AF30" s="98"/>
      <c r="AG30" s="98"/>
      <c r="AH30" s="98"/>
      <c r="AI30" s="99"/>
      <c r="AJ30" s="97">
        <v>79</v>
      </c>
      <c r="AK30" s="98"/>
      <c r="AL30" s="98"/>
      <c r="AM30" s="98"/>
      <c r="AN30" s="99"/>
      <c r="AO30" s="97" t="s">
        <v>479</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0"/>
      <c r="H33" s="84"/>
      <c r="I33" s="84"/>
      <c r="J33" s="84"/>
      <c r="K33" s="84"/>
      <c r="L33" s="84"/>
      <c r="M33" s="84"/>
      <c r="N33" s="84"/>
      <c r="O33" s="85"/>
      <c r="P33" s="225"/>
      <c r="Q33" s="241"/>
      <c r="R33" s="241"/>
      <c r="S33" s="241"/>
      <c r="T33" s="241"/>
      <c r="U33" s="241"/>
      <c r="V33" s="241"/>
      <c r="W33" s="241"/>
      <c r="X33" s="242"/>
      <c r="Y33" s="234" t="s">
        <v>14</v>
      </c>
      <c r="Z33" s="235"/>
      <c r="AA33" s="236"/>
      <c r="AB33" s="315"/>
      <c r="AC33" s="315"/>
      <c r="AD33" s="315"/>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0"/>
      <c r="H38" s="84"/>
      <c r="I38" s="84"/>
      <c r="J38" s="84"/>
      <c r="K38" s="84"/>
      <c r="L38" s="84"/>
      <c r="M38" s="84"/>
      <c r="N38" s="84"/>
      <c r="O38" s="85"/>
      <c r="P38" s="241"/>
      <c r="Q38" s="241"/>
      <c r="R38" s="241"/>
      <c r="S38" s="241"/>
      <c r="T38" s="241"/>
      <c r="U38" s="241"/>
      <c r="V38" s="241"/>
      <c r="W38" s="241"/>
      <c r="X38" s="242"/>
      <c r="Y38" s="234" t="s">
        <v>14</v>
      </c>
      <c r="Z38" s="235"/>
      <c r="AA38" s="236"/>
      <c r="AB38" s="315"/>
      <c r="AC38" s="315"/>
      <c r="AD38" s="315"/>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0"/>
      <c r="H43" s="84"/>
      <c r="I43" s="84"/>
      <c r="J43" s="84"/>
      <c r="K43" s="84"/>
      <c r="L43" s="84"/>
      <c r="M43" s="84"/>
      <c r="N43" s="84"/>
      <c r="O43" s="85"/>
      <c r="P43" s="241"/>
      <c r="Q43" s="241"/>
      <c r="R43" s="241"/>
      <c r="S43" s="241"/>
      <c r="T43" s="241"/>
      <c r="U43" s="241"/>
      <c r="V43" s="241"/>
      <c r="W43" s="241"/>
      <c r="X43" s="242"/>
      <c r="Y43" s="234" t="s">
        <v>14</v>
      </c>
      <c r="Z43" s="235"/>
      <c r="AA43" s="236"/>
      <c r="AB43" s="315"/>
      <c r="AC43" s="315"/>
      <c r="AD43" s="315"/>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31"/>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7"/>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32"/>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7"/>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33"/>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7"/>
      <c r="H54" s="241"/>
      <c r="I54" s="241"/>
      <c r="J54" s="241"/>
      <c r="K54" s="241"/>
      <c r="L54" s="241"/>
      <c r="M54" s="241"/>
      <c r="N54" s="241"/>
      <c r="O54" s="242"/>
      <c r="P54" s="225"/>
      <c r="Q54" s="226"/>
      <c r="R54" s="226"/>
      <c r="S54" s="226"/>
      <c r="T54" s="226"/>
      <c r="U54" s="226"/>
      <c r="V54" s="226"/>
      <c r="W54" s="226"/>
      <c r="X54" s="227"/>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8"/>
      <c r="H55" s="243"/>
      <c r="I55" s="243"/>
      <c r="J55" s="243"/>
      <c r="K55" s="243"/>
      <c r="L55" s="243"/>
      <c r="M55" s="243"/>
      <c r="N55" s="243"/>
      <c r="O55" s="244"/>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7"/>
      <c r="B56" s="112"/>
      <c r="C56" s="112"/>
      <c r="D56" s="112"/>
      <c r="E56" s="112"/>
      <c r="F56" s="113"/>
      <c r="G56" s="619"/>
      <c r="H56" s="245"/>
      <c r="I56" s="245"/>
      <c r="J56" s="245"/>
      <c r="K56" s="245"/>
      <c r="L56" s="245"/>
      <c r="M56" s="245"/>
      <c r="N56" s="245"/>
      <c r="O56" s="246"/>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7"/>
      <c r="H59" s="241"/>
      <c r="I59" s="241"/>
      <c r="J59" s="241"/>
      <c r="K59" s="241"/>
      <c r="L59" s="241"/>
      <c r="M59" s="241"/>
      <c r="N59" s="241"/>
      <c r="O59" s="242"/>
      <c r="P59" s="225"/>
      <c r="Q59" s="226"/>
      <c r="R59" s="226"/>
      <c r="S59" s="226"/>
      <c r="T59" s="226"/>
      <c r="U59" s="226"/>
      <c r="V59" s="226"/>
      <c r="W59" s="226"/>
      <c r="X59" s="227"/>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8"/>
      <c r="H60" s="243"/>
      <c r="I60" s="243"/>
      <c r="J60" s="243"/>
      <c r="K60" s="243"/>
      <c r="L60" s="243"/>
      <c r="M60" s="243"/>
      <c r="N60" s="243"/>
      <c r="O60" s="244"/>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7"/>
      <c r="B61" s="112"/>
      <c r="C61" s="112"/>
      <c r="D61" s="112"/>
      <c r="E61" s="112"/>
      <c r="F61" s="113"/>
      <c r="G61" s="619"/>
      <c r="H61" s="245"/>
      <c r="I61" s="245"/>
      <c r="J61" s="245"/>
      <c r="K61" s="245"/>
      <c r="L61" s="245"/>
      <c r="M61" s="245"/>
      <c r="N61" s="245"/>
      <c r="O61" s="246"/>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7"/>
      <c r="H64" s="241"/>
      <c r="I64" s="241"/>
      <c r="J64" s="241"/>
      <c r="K64" s="241"/>
      <c r="L64" s="241"/>
      <c r="M64" s="241"/>
      <c r="N64" s="241"/>
      <c r="O64" s="242"/>
      <c r="P64" s="225"/>
      <c r="Q64" s="226"/>
      <c r="R64" s="226"/>
      <c r="S64" s="226"/>
      <c r="T64" s="226"/>
      <c r="U64" s="226"/>
      <c r="V64" s="226"/>
      <c r="W64" s="226"/>
      <c r="X64" s="227"/>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8"/>
      <c r="H65" s="243"/>
      <c r="I65" s="243"/>
      <c r="J65" s="243"/>
      <c r="K65" s="243"/>
      <c r="L65" s="243"/>
      <c r="M65" s="243"/>
      <c r="N65" s="243"/>
      <c r="O65" s="244"/>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8"/>
      <c r="B66" s="112"/>
      <c r="C66" s="112"/>
      <c r="D66" s="112"/>
      <c r="E66" s="112"/>
      <c r="F66" s="113"/>
      <c r="G66" s="619"/>
      <c r="H66" s="245"/>
      <c r="I66" s="245"/>
      <c r="J66" s="245"/>
      <c r="K66" s="245"/>
      <c r="L66" s="245"/>
      <c r="M66" s="245"/>
      <c r="N66" s="245"/>
      <c r="O66" s="246"/>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x14ac:dyDescent="0.15">
      <c r="A68" s="536"/>
      <c r="B68" s="537"/>
      <c r="C68" s="537"/>
      <c r="D68" s="537"/>
      <c r="E68" s="537"/>
      <c r="F68" s="538"/>
      <c r="G68" s="225" t="s">
        <v>498</v>
      </c>
      <c r="H68" s="241"/>
      <c r="I68" s="241"/>
      <c r="J68" s="241"/>
      <c r="K68" s="241"/>
      <c r="L68" s="241"/>
      <c r="M68" s="241"/>
      <c r="N68" s="241"/>
      <c r="O68" s="241"/>
      <c r="P68" s="241"/>
      <c r="Q68" s="241"/>
      <c r="R68" s="241"/>
      <c r="S68" s="241"/>
      <c r="T68" s="241"/>
      <c r="U68" s="241"/>
      <c r="V68" s="241"/>
      <c r="W68" s="241"/>
      <c r="X68" s="242"/>
      <c r="Y68" s="628" t="s">
        <v>66</v>
      </c>
      <c r="Z68" s="629"/>
      <c r="AA68" s="630"/>
      <c r="AB68" s="120" t="s">
        <v>484</v>
      </c>
      <c r="AC68" s="121"/>
      <c r="AD68" s="122"/>
      <c r="AE68" s="356" t="s">
        <v>485</v>
      </c>
      <c r="AF68" s="357"/>
      <c r="AG68" s="357"/>
      <c r="AH68" s="357"/>
      <c r="AI68" s="357"/>
      <c r="AJ68" s="237" t="s">
        <v>477</v>
      </c>
      <c r="AK68" s="237"/>
      <c r="AL68" s="237"/>
      <c r="AM68" s="237"/>
      <c r="AN68" s="237"/>
      <c r="AO68" s="237" t="s">
        <v>477</v>
      </c>
      <c r="AP68" s="237"/>
      <c r="AQ68" s="237"/>
      <c r="AR68" s="237"/>
      <c r="AS68" s="237"/>
      <c r="AT68" s="548"/>
      <c r="AU68" s="548"/>
      <c r="AV68" s="548"/>
      <c r="AW68" s="548"/>
      <c r="AX68" s="549"/>
      <c r="AY68" s="10"/>
      <c r="AZ68" s="10"/>
      <c r="BA68" s="10"/>
      <c r="BB68" s="10"/>
      <c r="BC68" s="10"/>
    </row>
    <row r="69" spans="1:60" ht="22.5" customHeight="1" x14ac:dyDescent="0.15">
      <c r="A69" s="539"/>
      <c r="B69" s="540"/>
      <c r="C69" s="540"/>
      <c r="D69" s="540"/>
      <c r="E69" s="540"/>
      <c r="F69" s="541"/>
      <c r="G69" s="245"/>
      <c r="H69" s="245"/>
      <c r="I69" s="245"/>
      <c r="J69" s="245"/>
      <c r="K69" s="245"/>
      <c r="L69" s="245"/>
      <c r="M69" s="245"/>
      <c r="N69" s="245"/>
      <c r="O69" s="245"/>
      <c r="P69" s="245"/>
      <c r="Q69" s="245"/>
      <c r="R69" s="245"/>
      <c r="S69" s="245"/>
      <c r="T69" s="245"/>
      <c r="U69" s="245"/>
      <c r="V69" s="245"/>
      <c r="W69" s="245"/>
      <c r="X69" s="246"/>
      <c r="Y69" s="117" t="s">
        <v>67</v>
      </c>
      <c r="Z69" s="118"/>
      <c r="AA69" s="119"/>
      <c r="AB69" s="120" t="s">
        <v>484</v>
      </c>
      <c r="AC69" s="121"/>
      <c r="AD69" s="122"/>
      <c r="AE69" s="356" t="s">
        <v>485</v>
      </c>
      <c r="AF69" s="357"/>
      <c r="AG69" s="357"/>
      <c r="AH69" s="357"/>
      <c r="AI69" s="357"/>
      <c r="AJ69" s="237" t="s">
        <v>477</v>
      </c>
      <c r="AK69" s="237"/>
      <c r="AL69" s="237"/>
      <c r="AM69" s="237"/>
      <c r="AN69" s="237"/>
      <c r="AO69" s="237" t="s">
        <v>477</v>
      </c>
      <c r="AP69" s="237"/>
      <c r="AQ69" s="237"/>
      <c r="AR69" s="237"/>
      <c r="AS69" s="237"/>
      <c r="AT69" s="97">
        <v>80</v>
      </c>
      <c r="AU69" s="98"/>
      <c r="AV69" s="98"/>
      <c r="AW69" s="98"/>
      <c r="AX69" s="358"/>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1" t="s">
        <v>74</v>
      </c>
      <c r="AU70" s="272"/>
      <c r="AV70" s="272"/>
      <c r="AW70" s="272"/>
      <c r="AX70" s="273"/>
    </row>
    <row r="71" spans="1:60" ht="22.5" hidden="1" customHeight="1" x14ac:dyDescent="0.15">
      <c r="A71" s="536"/>
      <c r="B71" s="537"/>
      <c r="C71" s="537"/>
      <c r="D71" s="537"/>
      <c r="E71" s="537"/>
      <c r="F71" s="538"/>
      <c r="G71" s="241"/>
      <c r="H71" s="241"/>
      <c r="I71" s="241"/>
      <c r="J71" s="241"/>
      <c r="K71" s="241"/>
      <c r="L71" s="241"/>
      <c r="M71" s="241"/>
      <c r="N71" s="241"/>
      <c r="O71" s="241"/>
      <c r="P71" s="241"/>
      <c r="Q71" s="241"/>
      <c r="R71" s="241"/>
      <c r="S71" s="241"/>
      <c r="T71" s="241"/>
      <c r="U71" s="241"/>
      <c r="V71" s="241"/>
      <c r="W71" s="241"/>
      <c r="X71" s="242"/>
      <c r="Y71" s="669" t="s">
        <v>66</v>
      </c>
      <c r="Z71" s="670"/>
      <c r="AA71" s="671"/>
      <c r="AB71" s="672"/>
      <c r="AC71" s="673"/>
      <c r="AD71" s="674"/>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5"/>
      <c r="H72" s="245"/>
      <c r="I72" s="245"/>
      <c r="J72" s="245"/>
      <c r="K72" s="245"/>
      <c r="L72" s="245"/>
      <c r="M72" s="245"/>
      <c r="N72" s="245"/>
      <c r="O72" s="245"/>
      <c r="P72" s="245"/>
      <c r="Q72" s="245"/>
      <c r="R72" s="245"/>
      <c r="S72" s="245"/>
      <c r="T72" s="245"/>
      <c r="U72" s="245"/>
      <c r="V72" s="245"/>
      <c r="W72" s="245"/>
      <c r="X72" s="246"/>
      <c r="Y72" s="117" t="s">
        <v>67</v>
      </c>
      <c r="Z72" s="675"/>
      <c r="AA72" s="676"/>
      <c r="AB72" s="677"/>
      <c r="AC72" s="678"/>
      <c r="AD72" s="679"/>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1" t="s">
        <v>74</v>
      </c>
      <c r="AU73" s="272"/>
      <c r="AV73" s="272"/>
      <c r="AW73" s="272"/>
      <c r="AX73" s="273"/>
    </row>
    <row r="74" spans="1:60" ht="22.5" hidden="1" customHeight="1" x14ac:dyDescent="0.15">
      <c r="A74" s="536"/>
      <c r="B74" s="537"/>
      <c r="C74" s="537"/>
      <c r="D74" s="537"/>
      <c r="E74" s="537"/>
      <c r="F74" s="538"/>
      <c r="G74" s="241"/>
      <c r="H74" s="241"/>
      <c r="I74" s="241"/>
      <c r="J74" s="241"/>
      <c r="K74" s="241"/>
      <c r="L74" s="241"/>
      <c r="M74" s="241"/>
      <c r="N74" s="241"/>
      <c r="O74" s="241"/>
      <c r="P74" s="241"/>
      <c r="Q74" s="241"/>
      <c r="R74" s="241"/>
      <c r="S74" s="241"/>
      <c r="T74" s="241"/>
      <c r="U74" s="241"/>
      <c r="V74" s="241"/>
      <c r="W74" s="241"/>
      <c r="X74" s="242"/>
      <c r="Y74" s="669" t="s">
        <v>66</v>
      </c>
      <c r="Z74" s="670"/>
      <c r="AA74" s="671"/>
      <c r="AB74" s="672"/>
      <c r="AC74" s="673"/>
      <c r="AD74" s="674"/>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5"/>
      <c r="H75" s="245"/>
      <c r="I75" s="245"/>
      <c r="J75" s="245"/>
      <c r="K75" s="245"/>
      <c r="L75" s="245"/>
      <c r="M75" s="245"/>
      <c r="N75" s="245"/>
      <c r="O75" s="245"/>
      <c r="P75" s="245"/>
      <c r="Q75" s="245"/>
      <c r="R75" s="245"/>
      <c r="S75" s="245"/>
      <c r="T75" s="245"/>
      <c r="U75" s="245"/>
      <c r="V75" s="245"/>
      <c r="W75" s="245"/>
      <c r="X75" s="246"/>
      <c r="Y75" s="117" t="s">
        <v>67</v>
      </c>
      <c r="Z75" s="675"/>
      <c r="AA75" s="676"/>
      <c r="AB75" s="677"/>
      <c r="AC75" s="678"/>
      <c r="AD75" s="679"/>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1" t="s">
        <v>74</v>
      </c>
      <c r="AU76" s="272"/>
      <c r="AV76" s="272"/>
      <c r="AW76" s="272"/>
      <c r="AX76" s="273"/>
    </row>
    <row r="77" spans="1:60" ht="22.5" hidden="1" customHeight="1" x14ac:dyDescent="0.15">
      <c r="A77" s="536"/>
      <c r="B77" s="537"/>
      <c r="C77" s="537"/>
      <c r="D77" s="537"/>
      <c r="E77" s="537"/>
      <c r="F77" s="538"/>
      <c r="G77" s="241"/>
      <c r="H77" s="241"/>
      <c r="I77" s="241"/>
      <c r="J77" s="241"/>
      <c r="K77" s="241"/>
      <c r="L77" s="241"/>
      <c r="M77" s="241"/>
      <c r="N77" s="241"/>
      <c r="O77" s="241"/>
      <c r="P77" s="241"/>
      <c r="Q77" s="241"/>
      <c r="R77" s="241"/>
      <c r="S77" s="241"/>
      <c r="T77" s="241"/>
      <c r="U77" s="241"/>
      <c r="V77" s="241"/>
      <c r="W77" s="241"/>
      <c r="X77" s="242"/>
      <c r="Y77" s="669" t="s">
        <v>66</v>
      </c>
      <c r="Z77" s="670"/>
      <c r="AA77" s="671"/>
      <c r="AB77" s="672"/>
      <c r="AC77" s="673"/>
      <c r="AD77" s="674"/>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5"/>
      <c r="H78" s="245"/>
      <c r="I78" s="245"/>
      <c r="J78" s="245"/>
      <c r="K78" s="245"/>
      <c r="L78" s="245"/>
      <c r="M78" s="245"/>
      <c r="N78" s="245"/>
      <c r="O78" s="245"/>
      <c r="P78" s="245"/>
      <c r="Q78" s="245"/>
      <c r="R78" s="245"/>
      <c r="S78" s="245"/>
      <c r="T78" s="245"/>
      <c r="U78" s="245"/>
      <c r="V78" s="245"/>
      <c r="W78" s="245"/>
      <c r="X78" s="246"/>
      <c r="Y78" s="117" t="s">
        <v>67</v>
      </c>
      <c r="Z78" s="675"/>
      <c r="AA78" s="676"/>
      <c r="AB78" s="677"/>
      <c r="AC78" s="678"/>
      <c r="AD78" s="679"/>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1" t="s">
        <v>74</v>
      </c>
      <c r="AU79" s="272"/>
      <c r="AV79" s="272"/>
      <c r="AW79" s="272"/>
      <c r="AX79" s="273"/>
    </row>
    <row r="80" spans="1:60" ht="22.5" hidden="1" customHeight="1" x14ac:dyDescent="0.15">
      <c r="A80" s="536"/>
      <c r="B80" s="537"/>
      <c r="C80" s="537"/>
      <c r="D80" s="537"/>
      <c r="E80" s="537"/>
      <c r="F80" s="538"/>
      <c r="G80" s="241"/>
      <c r="H80" s="241"/>
      <c r="I80" s="241"/>
      <c r="J80" s="241"/>
      <c r="K80" s="241"/>
      <c r="L80" s="241"/>
      <c r="M80" s="241"/>
      <c r="N80" s="241"/>
      <c r="O80" s="241"/>
      <c r="P80" s="241"/>
      <c r="Q80" s="241"/>
      <c r="R80" s="241"/>
      <c r="S80" s="241"/>
      <c r="T80" s="241"/>
      <c r="U80" s="241"/>
      <c r="V80" s="241"/>
      <c r="W80" s="241"/>
      <c r="X80" s="242"/>
      <c r="Y80" s="669" t="s">
        <v>66</v>
      </c>
      <c r="Z80" s="670"/>
      <c r="AA80" s="671"/>
      <c r="AB80" s="672"/>
      <c r="AC80" s="673"/>
      <c r="AD80" s="674"/>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5"/>
      <c r="H81" s="245"/>
      <c r="I81" s="245"/>
      <c r="J81" s="245"/>
      <c r="K81" s="245"/>
      <c r="L81" s="245"/>
      <c r="M81" s="245"/>
      <c r="N81" s="245"/>
      <c r="O81" s="245"/>
      <c r="P81" s="245"/>
      <c r="Q81" s="245"/>
      <c r="R81" s="245"/>
      <c r="S81" s="245"/>
      <c r="T81" s="245"/>
      <c r="U81" s="245"/>
      <c r="V81" s="245"/>
      <c r="W81" s="245"/>
      <c r="X81" s="246"/>
      <c r="Y81" s="117" t="s">
        <v>67</v>
      </c>
      <c r="Z81" s="675"/>
      <c r="AA81" s="676"/>
      <c r="AB81" s="677"/>
      <c r="AC81" s="678"/>
      <c r="AD81" s="679"/>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1" t="s">
        <v>75</v>
      </c>
      <c r="AU82" s="272"/>
      <c r="AV82" s="272"/>
      <c r="AW82" s="272"/>
      <c r="AX82" s="273"/>
    </row>
    <row r="83" spans="1:60" ht="22.5" customHeight="1" x14ac:dyDescent="0.15">
      <c r="A83" s="129"/>
      <c r="B83" s="130"/>
      <c r="C83" s="130"/>
      <c r="D83" s="130"/>
      <c r="E83" s="130"/>
      <c r="F83" s="131"/>
      <c r="G83" s="302" t="s">
        <v>486</v>
      </c>
      <c r="H83" s="302"/>
      <c r="I83" s="302"/>
      <c r="J83" s="302"/>
      <c r="K83" s="302"/>
      <c r="L83" s="302"/>
      <c r="M83" s="302"/>
      <c r="N83" s="302"/>
      <c r="O83" s="302"/>
      <c r="P83" s="302"/>
      <c r="Q83" s="302"/>
      <c r="R83" s="302"/>
      <c r="S83" s="302"/>
      <c r="T83" s="302"/>
      <c r="U83" s="302"/>
      <c r="V83" s="302"/>
      <c r="W83" s="302"/>
      <c r="X83" s="302"/>
      <c r="Y83" s="545" t="s">
        <v>17</v>
      </c>
      <c r="Z83" s="546"/>
      <c r="AA83" s="547"/>
      <c r="AB83" s="680" t="s">
        <v>487</v>
      </c>
      <c r="AC83" s="681"/>
      <c r="AD83" s="682"/>
      <c r="AE83" s="683" t="s">
        <v>488</v>
      </c>
      <c r="AF83" s="684"/>
      <c r="AG83" s="684"/>
      <c r="AH83" s="684"/>
      <c r="AI83" s="685"/>
      <c r="AJ83" s="683" t="s">
        <v>488</v>
      </c>
      <c r="AK83" s="684"/>
      <c r="AL83" s="684"/>
      <c r="AM83" s="684"/>
      <c r="AN83" s="685"/>
      <c r="AO83" s="683" t="s">
        <v>488</v>
      </c>
      <c r="AP83" s="684"/>
      <c r="AQ83" s="684"/>
      <c r="AR83" s="684"/>
      <c r="AS83" s="685"/>
      <c r="AT83" s="97">
        <f>700/80</f>
        <v>8.75</v>
      </c>
      <c r="AU83" s="98"/>
      <c r="AV83" s="98"/>
      <c r="AW83" s="98"/>
      <c r="AX83" s="358"/>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489</v>
      </c>
      <c r="AC84" s="101"/>
      <c r="AD84" s="102"/>
      <c r="AE84" s="683" t="s">
        <v>488</v>
      </c>
      <c r="AF84" s="684"/>
      <c r="AG84" s="684"/>
      <c r="AH84" s="684"/>
      <c r="AI84" s="685"/>
      <c r="AJ84" s="683" t="s">
        <v>488</v>
      </c>
      <c r="AK84" s="684"/>
      <c r="AL84" s="684"/>
      <c r="AM84" s="684"/>
      <c r="AN84" s="685"/>
      <c r="AO84" s="683" t="s">
        <v>488</v>
      </c>
      <c r="AP84" s="684"/>
      <c r="AQ84" s="684"/>
      <c r="AR84" s="684"/>
      <c r="AS84" s="685"/>
      <c r="AT84" s="100" t="s">
        <v>490</v>
      </c>
      <c r="AU84" s="101"/>
      <c r="AV84" s="101"/>
      <c r="AW84" s="101"/>
      <c r="AX84" s="270"/>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1" t="s">
        <v>75</v>
      </c>
      <c r="AU85" s="272"/>
      <c r="AV85" s="272"/>
      <c r="AW85" s="272"/>
      <c r="AX85" s="273"/>
    </row>
    <row r="86" spans="1:60" ht="22.5" hidden="1" customHeight="1" x14ac:dyDescent="0.15">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45" t="s">
        <v>17</v>
      </c>
      <c r="Z86" s="546"/>
      <c r="AA86" s="547"/>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8"/>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1" t="s">
        <v>75</v>
      </c>
      <c r="AU88" s="272"/>
      <c r="AV88" s="272"/>
      <c r="AW88" s="272"/>
      <c r="AX88" s="273"/>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45" t="s">
        <v>17</v>
      </c>
      <c r="Z89" s="546"/>
      <c r="AA89" s="547"/>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8"/>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1" t="s">
        <v>75</v>
      </c>
      <c r="AU91" s="272"/>
      <c r="AV91" s="272"/>
      <c r="AW91" s="272"/>
      <c r="AX91" s="273"/>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86"/>
      <c r="Y92" s="545" t="s">
        <v>17</v>
      </c>
      <c r="Z92" s="546"/>
      <c r="AA92" s="547"/>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8"/>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8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0"/>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8"/>
      <c r="Z94" s="689"/>
      <c r="AA94" s="69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1" t="s">
        <v>75</v>
      </c>
      <c r="AU94" s="692"/>
      <c r="AV94" s="692"/>
      <c r="AW94" s="692"/>
      <c r="AX94" s="693"/>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5" t="s">
        <v>17</v>
      </c>
      <c r="Z95" s="546"/>
      <c r="AA95" s="547"/>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8"/>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0"/>
    </row>
    <row r="97" spans="1:50" ht="23.1" customHeight="1" x14ac:dyDescent="0.15">
      <c r="A97" s="608" t="s">
        <v>77</v>
      </c>
      <c r="B97" s="609"/>
      <c r="C97" s="639" t="s">
        <v>19</v>
      </c>
      <c r="D97" s="531"/>
      <c r="E97" s="531"/>
      <c r="F97" s="531"/>
      <c r="G97" s="531"/>
      <c r="H97" s="531"/>
      <c r="I97" s="531"/>
      <c r="J97" s="531"/>
      <c r="K97" s="640"/>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491</v>
      </c>
      <c r="D98" s="543"/>
      <c r="E98" s="543"/>
      <c r="F98" s="543"/>
      <c r="G98" s="543"/>
      <c r="H98" s="543"/>
      <c r="I98" s="543"/>
      <c r="J98" s="543"/>
      <c r="K98" s="544"/>
      <c r="L98" s="184"/>
      <c r="M98" s="185"/>
      <c r="N98" s="185"/>
      <c r="O98" s="185"/>
      <c r="P98" s="185"/>
      <c r="Q98" s="186"/>
      <c r="R98" s="184"/>
      <c r="S98" s="185"/>
      <c r="T98" s="185"/>
      <c r="U98" s="185"/>
      <c r="V98" s="185"/>
      <c r="W98" s="186"/>
      <c r="X98" s="71" t="s">
        <v>479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492</v>
      </c>
      <c r="D99" s="626"/>
      <c r="E99" s="626"/>
      <c r="F99" s="626"/>
      <c r="G99" s="626"/>
      <c r="H99" s="626"/>
      <c r="I99" s="626"/>
      <c r="J99" s="626"/>
      <c r="K99" s="62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9.25" customHeight="1" x14ac:dyDescent="0.15">
      <c r="A100" s="610"/>
      <c r="B100" s="611"/>
      <c r="C100" s="605" t="s">
        <v>493</v>
      </c>
      <c r="D100" s="626"/>
      <c r="E100" s="626"/>
      <c r="F100" s="626"/>
      <c r="G100" s="626"/>
      <c r="H100" s="626"/>
      <c r="I100" s="626"/>
      <c r="J100" s="626"/>
      <c r="K100" s="627"/>
      <c r="L100" s="184">
        <v>700</v>
      </c>
      <c r="M100" s="185"/>
      <c r="N100" s="185"/>
      <c r="O100" s="185"/>
      <c r="P100" s="185"/>
      <c r="Q100" s="186"/>
      <c r="R100" s="184" t="s">
        <v>479</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700</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4" t="s">
        <v>57</v>
      </c>
      <c r="B106" s="695"/>
      <c r="C106" s="695"/>
      <c r="D106" s="695"/>
      <c r="E106" s="695"/>
      <c r="F106" s="695"/>
      <c r="G106" s="695"/>
      <c r="H106" s="695"/>
      <c r="I106" s="695"/>
      <c r="J106" s="695"/>
      <c r="K106" s="695"/>
      <c r="L106" s="695"/>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6"/>
    </row>
    <row r="107" spans="1:50" ht="21" customHeight="1" x14ac:dyDescent="0.15">
      <c r="A107" s="5"/>
      <c r="B107" s="6"/>
      <c r="C107" s="339"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0"/>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57.75" customHeight="1" x14ac:dyDescent="0.15">
      <c r="A108" s="650" t="s">
        <v>312</v>
      </c>
      <c r="B108" s="65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49" t="s">
        <v>470</v>
      </c>
      <c r="AE108" s="350"/>
      <c r="AF108" s="350"/>
      <c r="AG108" s="346" t="s">
        <v>500</v>
      </c>
      <c r="AH108" s="347"/>
      <c r="AI108" s="347"/>
      <c r="AJ108" s="347"/>
      <c r="AK108" s="347"/>
      <c r="AL108" s="347"/>
      <c r="AM108" s="347"/>
      <c r="AN108" s="347"/>
      <c r="AO108" s="347"/>
      <c r="AP108" s="347"/>
      <c r="AQ108" s="347"/>
      <c r="AR108" s="347"/>
      <c r="AS108" s="347"/>
      <c r="AT108" s="347"/>
      <c r="AU108" s="347"/>
      <c r="AV108" s="347"/>
      <c r="AW108" s="347"/>
      <c r="AX108" s="348"/>
    </row>
    <row r="109" spans="1:50" ht="93.75" customHeight="1" x14ac:dyDescent="0.15">
      <c r="A109" s="652"/>
      <c r="B109" s="65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8"/>
      <c r="AD109" s="300" t="s">
        <v>470</v>
      </c>
      <c r="AE109" s="301"/>
      <c r="AF109" s="301"/>
      <c r="AG109" s="346" t="s">
        <v>499</v>
      </c>
      <c r="AH109" s="347"/>
      <c r="AI109" s="347"/>
      <c r="AJ109" s="347"/>
      <c r="AK109" s="347"/>
      <c r="AL109" s="347"/>
      <c r="AM109" s="347"/>
      <c r="AN109" s="347"/>
      <c r="AO109" s="347"/>
      <c r="AP109" s="347"/>
      <c r="AQ109" s="347"/>
      <c r="AR109" s="347"/>
      <c r="AS109" s="347"/>
      <c r="AT109" s="347"/>
      <c r="AU109" s="347"/>
      <c r="AV109" s="347"/>
      <c r="AW109" s="347"/>
      <c r="AX109" s="348"/>
    </row>
    <row r="110" spans="1:50" ht="93.75" customHeight="1" x14ac:dyDescent="0.15">
      <c r="A110" s="654"/>
      <c r="B110" s="65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1" t="s">
        <v>470</v>
      </c>
      <c r="AE110" s="332"/>
      <c r="AF110" s="332"/>
      <c r="AG110" s="477" t="s">
        <v>503</v>
      </c>
      <c r="AH110" s="245"/>
      <c r="AI110" s="245"/>
      <c r="AJ110" s="245"/>
      <c r="AK110" s="245"/>
      <c r="AL110" s="245"/>
      <c r="AM110" s="245"/>
      <c r="AN110" s="245"/>
      <c r="AO110" s="245"/>
      <c r="AP110" s="245"/>
      <c r="AQ110" s="245"/>
      <c r="AR110" s="245"/>
      <c r="AS110" s="245"/>
      <c r="AT110" s="245"/>
      <c r="AU110" s="245"/>
      <c r="AV110" s="245"/>
      <c r="AW110" s="245"/>
      <c r="AX110" s="327"/>
    </row>
    <row r="111" spans="1:50" ht="19.350000000000001" customHeight="1" x14ac:dyDescent="0.15">
      <c r="A111" s="261" t="s">
        <v>46</v>
      </c>
      <c r="B111" s="262"/>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4" t="s">
        <v>470</v>
      </c>
      <c r="AE111" s="275"/>
      <c r="AF111" s="275"/>
      <c r="AG111" s="277" t="s">
        <v>495</v>
      </c>
      <c r="AH111" s="278"/>
      <c r="AI111" s="278"/>
      <c r="AJ111" s="278"/>
      <c r="AK111" s="278"/>
      <c r="AL111" s="278"/>
      <c r="AM111" s="278"/>
      <c r="AN111" s="278"/>
      <c r="AO111" s="278"/>
      <c r="AP111" s="278"/>
      <c r="AQ111" s="278"/>
      <c r="AR111" s="278"/>
      <c r="AS111" s="278"/>
      <c r="AT111" s="278"/>
      <c r="AU111" s="278"/>
      <c r="AV111" s="278"/>
      <c r="AW111" s="278"/>
      <c r="AX111" s="279"/>
    </row>
    <row r="112" spans="1:50" ht="60" customHeight="1" x14ac:dyDescent="0.15">
      <c r="A112" s="263"/>
      <c r="B112" s="264"/>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0" t="s">
        <v>470</v>
      </c>
      <c r="AE112" s="301"/>
      <c r="AF112" s="301"/>
      <c r="AG112" s="280" t="s">
        <v>504</v>
      </c>
      <c r="AH112" s="257"/>
      <c r="AI112" s="257"/>
      <c r="AJ112" s="257"/>
      <c r="AK112" s="257"/>
      <c r="AL112" s="257"/>
      <c r="AM112" s="257"/>
      <c r="AN112" s="257"/>
      <c r="AO112" s="257"/>
      <c r="AP112" s="257"/>
      <c r="AQ112" s="257"/>
      <c r="AR112" s="257"/>
      <c r="AS112" s="257"/>
      <c r="AT112" s="257"/>
      <c r="AU112" s="257"/>
      <c r="AV112" s="257"/>
      <c r="AW112" s="257"/>
      <c r="AX112" s="281"/>
    </row>
    <row r="113" spans="1:64" ht="37.5" customHeight="1" x14ac:dyDescent="0.15">
      <c r="A113" s="263"/>
      <c r="B113" s="264"/>
      <c r="C113" s="451"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0" t="s">
        <v>494</v>
      </c>
      <c r="AE113" s="301"/>
      <c r="AF113" s="301"/>
      <c r="AG113" s="280"/>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0" t="s">
        <v>494</v>
      </c>
      <c r="AE114" s="301"/>
      <c r="AF114" s="301"/>
      <c r="AG114" s="341"/>
      <c r="AH114" s="257"/>
      <c r="AI114" s="257"/>
      <c r="AJ114" s="257"/>
      <c r="AK114" s="257"/>
      <c r="AL114" s="257"/>
      <c r="AM114" s="257"/>
      <c r="AN114" s="257"/>
      <c r="AO114" s="257"/>
      <c r="AP114" s="257"/>
      <c r="AQ114" s="257"/>
      <c r="AR114" s="257"/>
      <c r="AS114" s="257"/>
      <c r="AT114" s="257"/>
      <c r="AU114" s="257"/>
      <c r="AV114" s="257"/>
      <c r="AW114" s="257"/>
      <c r="AX114" s="281"/>
    </row>
    <row r="115" spans="1:64" ht="60" customHeight="1" x14ac:dyDescent="0.15">
      <c r="A115" s="263"/>
      <c r="B115" s="264"/>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0" t="s">
        <v>470</v>
      </c>
      <c r="AE115" s="301"/>
      <c r="AF115" s="301"/>
      <c r="AG115" s="280" t="s">
        <v>505</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59" t="s">
        <v>494</v>
      </c>
      <c r="AE116" s="260"/>
      <c r="AF116" s="260"/>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5"/>
      <c r="B117" s="266"/>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494</v>
      </c>
      <c r="AE117" s="332"/>
      <c r="AF117" s="336"/>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494</v>
      </c>
      <c r="AE118" s="275"/>
      <c r="AF118" s="276"/>
      <c r="AG118" s="277"/>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3"/>
      <c r="B119" s="264"/>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494</v>
      </c>
      <c r="AE119" s="352"/>
      <c r="AF119" s="352"/>
      <c r="AG119" s="341"/>
      <c r="AH119" s="257"/>
      <c r="AI119" s="257"/>
      <c r="AJ119" s="257"/>
      <c r="AK119" s="257"/>
      <c r="AL119" s="257"/>
      <c r="AM119" s="257"/>
      <c r="AN119" s="257"/>
      <c r="AO119" s="257"/>
      <c r="AP119" s="257"/>
      <c r="AQ119" s="257"/>
      <c r="AR119" s="257"/>
      <c r="AS119" s="257"/>
      <c r="AT119" s="257"/>
      <c r="AU119" s="257"/>
      <c r="AV119" s="257"/>
      <c r="AW119" s="257"/>
      <c r="AX119" s="281"/>
    </row>
    <row r="120" spans="1:64" ht="26.25" customHeight="1" x14ac:dyDescent="0.15">
      <c r="A120" s="263"/>
      <c r="B120" s="264"/>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0" t="s">
        <v>494</v>
      </c>
      <c r="AE120" s="301"/>
      <c r="AF120" s="301"/>
      <c r="AG120" s="280"/>
      <c r="AH120" s="257"/>
      <c r="AI120" s="257"/>
      <c r="AJ120" s="257"/>
      <c r="AK120" s="257"/>
      <c r="AL120" s="257"/>
      <c r="AM120" s="257"/>
      <c r="AN120" s="257"/>
      <c r="AO120" s="257"/>
      <c r="AP120" s="257"/>
      <c r="AQ120" s="257"/>
      <c r="AR120" s="257"/>
      <c r="AS120" s="257"/>
      <c r="AT120" s="257"/>
      <c r="AU120" s="257"/>
      <c r="AV120" s="257"/>
      <c r="AW120" s="257"/>
      <c r="AX120" s="281"/>
    </row>
    <row r="121" spans="1:64" ht="18" customHeight="1" x14ac:dyDescent="0.15">
      <c r="A121" s="265"/>
      <c r="B121" s="266"/>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0" t="s">
        <v>494</v>
      </c>
      <c r="AE121" s="301"/>
      <c r="AF121" s="301"/>
      <c r="AG121" s="326"/>
      <c r="AH121" s="245"/>
      <c r="AI121" s="245"/>
      <c r="AJ121" s="245"/>
      <c r="AK121" s="245"/>
      <c r="AL121" s="245"/>
      <c r="AM121" s="245"/>
      <c r="AN121" s="245"/>
      <c r="AO121" s="245"/>
      <c r="AP121" s="245"/>
      <c r="AQ121" s="245"/>
      <c r="AR121" s="245"/>
      <c r="AS121" s="245"/>
      <c r="AT121" s="245"/>
      <c r="AU121" s="245"/>
      <c r="AV121" s="245"/>
      <c r="AW121" s="245"/>
      <c r="AX121" s="327"/>
    </row>
    <row r="122" spans="1:64" ht="33.6" customHeight="1" x14ac:dyDescent="0.15">
      <c r="A122" s="247" t="s">
        <v>80</v>
      </c>
      <c r="B122" s="248"/>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4" t="s">
        <v>494</v>
      </c>
      <c r="AE122" s="275"/>
      <c r="AF122" s="275"/>
      <c r="AG122" s="322" t="s">
        <v>479</v>
      </c>
      <c r="AH122" s="241"/>
      <c r="AI122" s="241"/>
      <c r="AJ122" s="241"/>
      <c r="AK122" s="241"/>
      <c r="AL122" s="241"/>
      <c r="AM122" s="241"/>
      <c r="AN122" s="241"/>
      <c r="AO122" s="241"/>
      <c r="AP122" s="241"/>
      <c r="AQ122" s="241"/>
      <c r="AR122" s="241"/>
      <c r="AS122" s="241"/>
      <c r="AT122" s="241"/>
      <c r="AU122" s="241"/>
      <c r="AV122" s="241"/>
      <c r="AW122" s="241"/>
      <c r="AX122" s="323"/>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4"/>
      <c r="AH123" s="243"/>
      <c r="AI123" s="243"/>
      <c r="AJ123" s="243"/>
      <c r="AK123" s="243"/>
      <c r="AL123" s="243"/>
      <c r="AM123" s="243"/>
      <c r="AN123" s="243"/>
      <c r="AO123" s="243"/>
      <c r="AP123" s="243"/>
      <c r="AQ123" s="243"/>
      <c r="AR123" s="243"/>
      <c r="AS123" s="243"/>
      <c r="AT123" s="243"/>
      <c r="AU123" s="243"/>
      <c r="AV123" s="243"/>
      <c r="AW123" s="243"/>
      <c r="AX123" s="325"/>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24"/>
      <c r="AH124" s="243"/>
      <c r="AI124" s="243"/>
      <c r="AJ124" s="243"/>
      <c r="AK124" s="243"/>
      <c r="AL124" s="243"/>
      <c r="AM124" s="243"/>
      <c r="AN124" s="243"/>
      <c r="AO124" s="243"/>
      <c r="AP124" s="243"/>
      <c r="AQ124" s="243"/>
      <c r="AR124" s="243"/>
      <c r="AS124" s="243"/>
      <c r="AT124" s="243"/>
      <c r="AU124" s="243"/>
      <c r="AV124" s="243"/>
      <c r="AW124" s="243"/>
      <c r="AX124" s="325"/>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62"/>
      <c r="U125" s="343"/>
      <c r="V125" s="343"/>
      <c r="W125" s="343"/>
      <c r="X125" s="343"/>
      <c r="Y125" s="343"/>
      <c r="Z125" s="343"/>
      <c r="AA125" s="343"/>
      <c r="AB125" s="343"/>
      <c r="AC125" s="343"/>
      <c r="AD125" s="343"/>
      <c r="AE125" s="343"/>
      <c r="AF125" s="563"/>
      <c r="AG125" s="326"/>
      <c r="AH125" s="245"/>
      <c r="AI125" s="245"/>
      <c r="AJ125" s="245"/>
      <c r="AK125" s="245"/>
      <c r="AL125" s="245"/>
      <c r="AM125" s="245"/>
      <c r="AN125" s="245"/>
      <c r="AO125" s="245"/>
      <c r="AP125" s="245"/>
      <c r="AQ125" s="245"/>
      <c r="AR125" s="245"/>
      <c r="AS125" s="245"/>
      <c r="AT125" s="245"/>
      <c r="AU125" s="245"/>
      <c r="AV125" s="245"/>
      <c r="AW125" s="245"/>
      <c r="AX125" s="327"/>
    </row>
    <row r="126" spans="1:64" ht="57" customHeight="1" x14ac:dyDescent="0.15">
      <c r="A126" s="261" t="s">
        <v>58</v>
      </c>
      <c r="B126" s="394"/>
      <c r="C126" s="384" t="s">
        <v>64</v>
      </c>
      <c r="D126" s="432"/>
      <c r="E126" s="432"/>
      <c r="F126" s="433"/>
      <c r="G126" s="388" t="s">
        <v>506</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479</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41.2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44.2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37.5"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31.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19"/>
      <c r="C137" s="319"/>
      <c r="D137" s="319"/>
      <c r="E137" s="319"/>
      <c r="F137" s="319"/>
      <c r="G137" s="550" t="s">
        <v>479</v>
      </c>
      <c r="H137" s="551"/>
      <c r="I137" s="551"/>
      <c r="J137" s="551"/>
      <c r="K137" s="551"/>
      <c r="L137" s="551"/>
      <c r="M137" s="551"/>
      <c r="N137" s="551"/>
      <c r="O137" s="551"/>
      <c r="P137" s="552"/>
      <c r="Q137" s="319" t="s">
        <v>225</v>
      </c>
      <c r="R137" s="319"/>
      <c r="S137" s="319"/>
      <c r="T137" s="319"/>
      <c r="U137" s="319"/>
      <c r="V137" s="319"/>
      <c r="W137" s="550" t="s">
        <v>479</v>
      </c>
      <c r="X137" s="551"/>
      <c r="Y137" s="551"/>
      <c r="Z137" s="551"/>
      <c r="AA137" s="551"/>
      <c r="AB137" s="551"/>
      <c r="AC137" s="551"/>
      <c r="AD137" s="551"/>
      <c r="AE137" s="551"/>
      <c r="AF137" s="552"/>
      <c r="AG137" s="319" t="s">
        <v>226</v>
      </c>
      <c r="AH137" s="319"/>
      <c r="AI137" s="319"/>
      <c r="AJ137" s="319"/>
      <c r="AK137" s="319"/>
      <c r="AL137" s="319"/>
      <c r="AM137" s="522" t="s">
        <v>479</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6" t="s">
        <v>479</v>
      </c>
      <c r="H138" s="317"/>
      <c r="I138" s="317"/>
      <c r="J138" s="317"/>
      <c r="K138" s="317"/>
      <c r="L138" s="317"/>
      <c r="M138" s="317"/>
      <c r="N138" s="317"/>
      <c r="O138" s="317"/>
      <c r="P138" s="318"/>
      <c r="Q138" s="430" t="s">
        <v>228</v>
      </c>
      <c r="R138" s="430"/>
      <c r="S138" s="430"/>
      <c r="T138" s="430"/>
      <c r="U138" s="430"/>
      <c r="V138" s="430"/>
      <c r="W138" s="316" t="s">
        <v>496</v>
      </c>
      <c r="X138" s="317"/>
      <c r="Y138" s="317"/>
      <c r="Z138" s="317"/>
      <c r="AA138" s="317"/>
      <c r="AB138" s="317"/>
      <c r="AC138" s="317"/>
      <c r="AD138" s="317"/>
      <c r="AE138" s="317"/>
      <c r="AF138" s="318"/>
      <c r="AG138" s="320"/>
      <c r="AH138" s="321"/>
      <c r="AI138" s="321"/>
      <c r="AJ138" s="321"/>
      <c r="AK138" s="321"/>
      <c r="AL138" s="321"/>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hidden="1"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hidden="1"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5.2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9.5" hidden="1" customHeight="1" thickBot="1" x14ac:dyDescent="0.2">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thickBot="1" x14ac:dyDescent="0.2">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thickBot="1" x14ac:dyDescent="0.2">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9.75" hidden="1" customHeight="1" thickBot="1" x14ac:dyDescent="0.2">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hidden="1" customHeight="1" thickBot="1" x14ac:dyDescent="0.2">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hidden="1" customHeight="1" thickBot="1" x14ac:dyDescent="0.2">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8" t="s">
        <v>34</v>
      </c>
      <c r="B178" s="369"/>
      <c r="C178" s="369"/>
      <c r="D178" s="369"/>
      <c r="E178" s="369"/>
      <c r="F178" s="370"/>
      <c r="G178" s="377" t="s">
        <v>370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hidden="1"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hidden="1"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hidden="1"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hidden="1"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hidden="1"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hidden="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hidden="1" customHeight="1" x14ac:dyDescent="0.15">
      <c r="A190" s="371"/>
      <c r="B190" s="372"/>
      <c r="C190" s="372"/>
      <c r="D190" s="372"/>
      <c r="E190" s="372"/>
      <c r="F190" s="373"/>
      <c r="G190" s="565" t="s">
        <v>22</v>
      </c>
      <c r="H190" s="566"/>
      <c r="I190" s="566"/>
      <c r="J190" s="566"/>
      <c r="K190" s="566"/>
      <c r="L190" s="567"/>
      <c r="M190" s="155"/>
      <c r="N190" s="155"/>
      <c r="O190" s="155"/>
      <c r="P190" s="155"/>
      <c r="Q190" s="155"/>
      <c r="R190" s="155"/>
      <c r="S190" s="155"/>
      <c r="T190" s="155"/>
      <c r="U190" s="155"/>
      <c r="V190" s="155"/>
      <c r="W190" s="155"/>
      <c r="X190" s="156"/>
      <c r="Y190" s="568">
        <f>SUM(Y180:AB189)</f>
        <v>0</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hidden="1"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hidden="1"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hidden="1"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hidden="1" customHeight="1" thickBot="1" x14ac:dyDescent="0.2">
      <c r="A203" s="371"/>
      <c r="B203" s="372"/>
      <c r="C203" s="372"/>
      <c r="D203" s="372"/>
      <c r="E203" s="372"/>
      <c r="F203" s="373"/>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hidden="1"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hidden="1" customHeight="1" thickBot="1" x14ac:dyDescent="0.2">
      <c r="A216" s="371"/>
      <c r="B216" s="372"/>
      <c r="C216" s="372"/>
      <c r="D216" s="372"/>
      <c r="E216" s="372"/>
      <c r="F216" s="373"/>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hidden="1" customHeight="1" x14ac:dyDescent="0.15">
      <c r="A229" s="371"/>
      <c r="B229" s="372"/>
      <c r="C229" s="372"/>
      <c r="D229" s="372"/>
      <c r="E229" s="372"/>
      <c r="F229" s="373"/>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497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5"/>
      <c r="B235" s="575"/>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81" t="s">
        <v>33</v>
      </c>
      <c r="AL235" s="239"/>
      <c r="AM235" s="239"/>
      <c r="AN235" s="239"/>
      <c r="AO235" s="239"/>
      <c r="AP235" s="239"/>
      <c r="AQ235" s="239" t="s">
        <v>23</v>
      </c>
      <c r="AR235" s="239"/>
      <c r="AS235" s="239"/>
      <c r="AT235" s="239"/>
      <c r="AU235" s="92" t="s">
        <v>24</v>
      </c>
      <c r="AV235" s="93"/>
      <c r="AW235" s="93"/>
      <c r="AX235" s="582"/>
    </row>
    <row r="236" spans="1:50" ht="24" hidden="1"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hidden="1" customHeight="1" x14ac:dyDescent="0.15">
      <c r="A238" s="575">
        <v>3</v>
      </c>
      <c r="B238" s="575">
        <v>1</v>
      </c>
      <c r="C238" s="576"/>
      <c r="D238" s="576"/>
      <c r="E238" s="576"/>
      <c r="F238" s="576"/>
      <c r="G238" s="576"/>
      <c r="H238" s="576"/>
      <c r="I238" s="576"/>
      <c r="J238" s="576"/>
      <c r="K238" s="576"/>
      <c r="L238" s="576"/>
      <c r="M238" s="697"/>
      <c r="N238" s="698"/>
      <c r="O238" s="698"/>
      <c r="P238" s="698"/>
      <c r="Q238" s="698"/>
      <c r="R238" s="698"/>
      <c r="S238" s="698"/>
      <c r="T238" s="698"/>
      <c r="U238" s="698"/>
      <c r="V238" s="698"/>
      <c r="W238" s="698"/>
      <c r="X238" s="698"/>
      <c r="Y238" s="698"/>
      <c r="Z238" s="698"/>
      <c r="AA238" s="698"/>
      <c r="AB238" s="698"/>
      <c r="AC238" s="698"/>
      <c r="AD238" s="698"/>
      <c r="AE238" s="698"/>
      <c r="AF238" s="698"/>
      <c r="AG238" s="698"/>
      <c r="AH238" s="698"/>
      <c r="AI238" s="698"/>
      <c r="AJ238" s="699"/>
      <c r="AK238" s="577"/>
      <c r="AL238" s="578"/>
      <c r="AM238" s="578"/>
      <c r="AN238" s="578"/>
      <c r="AO238" s="578"/>
      <c r="AP238" s="579"/>
      <c r="AQ238" s="580"/>
      <c r="AR238" s="576"/>
      <c r="AS238" s="576"/>
      <c r="AT238" s="576"/>
      <c r="AU238" s="577"/>
      <c r="AV238" s="578"/>
      <c r="AW238" s="578"/>
      <c r="AX238" s="579"/>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39" t="s">
        <v>412</v>
      </c>
      <c r="D268" s="239"/>
      <c r="E268" s="239"/>
      <c r="F268" s="239"/>
      <c r="G268" s="239"/>
      <c r="H268" s="239"/>
      <c r="I268" s="239"/>
      <c r="J268" s="239"/>
      <c r="K268" s="239"/>
      <c r="L268" s="239"/>
      <c r="M268" s="239" t="s">
        <v>413</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81" t="s">
        <v>414</v>
      </c>
      <c r="AL268" s="239"/>
      <c r="AM268" s="239"/>
      <c r="AN268" s="239"/>
      <c r="AO268" s="239"/>
      <c r="AP268" s="239"/>
      <c r="AQ268" s="239" t="s">
        <v>23</v>
      </c>
      <c r="AR268" s="239"/>
      <c r="AS268" s="239"/>
      <c r="AT268" s="239"/>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39" t="s">
        <v>412</v>
      </c>
      <c r="D301" s="239"/>
      <c r="E301" s="239"/>
      <c r="F301" s="239"/>
      <c r="G301" s="239"/>
      <c r="H301" s="239"/>
      <c r="I301" s="239"/>
      <c r="J301" s="239"/>
      <c r="K301" s="239"/>
      <c r="L301" s="239"/>
      <c r="M301" s="239" t="s">
        <v>413</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81" t="s">
        <v>414</v>
      </c>
      <c r="AL301" s="239"/>
      <c r="AM301" s="239"/>
      <c r="AN301" s="239"/>
      <c r="AO301" s="239"/>
      <c r="AP301" s="239"/>
      <c r="AQ301" s="239" t="s">
        <v>23</v>
      </c>
      <c r="AR301" s="239"/>
      <c r="AS301" s="239"/>
      <c r="AT301" s="239"/>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39" t="s">
        <v>412</v>
      </c>
      <c r="D334" s="239"/>
      <c r="E334" s="239"/>
      <c r="F334" s="239"/>
      <c r="G334" s="239"/>
      <c r="H334" s="239"/>
      <c r="I334" s="239"/>
      <c r="J334" s="239"/>
      <c r="K334" s="239"/>
      <c r="L334" s="239"/>
      <c r="M334" s="239" t="s">
        <v>413</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81" t="s">
        <v>414</v>
      </c>
      <c r="AL334" s="239"/>
      <c r="AM334" s="239"/>
      <c r="AN334" s="239"/>
      <c r="AO334" s="239"/>
      <c r="AP334" s="239"/>
      <c r="AQ334" s="239" t="s">
        <v>23</v>
      </c>
      <c r="AR334" s="239"/>
      <c r="AS334" s="239"/>
      <c r="AT334" s="239"/>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9" t="s">
        <v>412</v>
      </c>
      <c r="D367" s="239"/>
      <c r="E367" s="239"/>
      <c r="F367" s="239"/>
      <c r="G367" s="239"/>
      <c r="H367" s="239"/>
      <c r="I367" s="239"/>
      <c r="J367" s="239"/>
      <c r="K367" s="239"/>
      <c r="L367" s="239"/>
      <c r="M367" s="239" t="s">
        <v>413</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81" t="s">
        <v>414</v>
      </c>
      <c r="AL367" s="239"/>
      <c r="AM367" s="239"/>
      <c r="AN367" s="239"/>
      <c r="AO367" s="239"/>
      <c r="AP367" s="239"/>
      <c r="AQ367" s="239" t="s">
        <v>23</v>
      </c>
      <c r="AR367" s="239"/>
      <c r="AS367" s="239"/>
      <c r="AT367" s="239"/>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9" t="s">
        <v>412</v>
      </c>
      <c r="D400" s="239"/>
      <c r="E400" s="239"/>
      <c r="F400" s="239"/>
      <c r="G400" s="239"/>
      <c r="H400" s="239"/>
      <c r="I400" s="239"/>
      <c r="J400" s="239"/>
      <c r="K400" s="239"/>
      <c r="L400" s="239"/>
      <c r="M400" s="239" t="s">
        <v>413</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81" t="s">
        <v>414</v>
      </c>
      <c r="AL400" s="239"/>
      <c r="AM400" s="239"/>
      <c r="AN400" s="239"/>
      <c r="AO400" s="239"/>
      <c r="AP400" s="239"/>
      <c r="AQ400" s="239" t="s">
        <v>23</v>
      </c>
      <c r="AR400" s="239"/>
      <c r="AS400" s="239"/>
      <c r="AT400" s="239"/>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9" t="s">
        <v>412</v>
      </c>
      <c r="D433" s="239"/>
      <c r="E433" s="239"/>
      <c r="F433" s="239"/>
      <c r="G433" s="239"/>
      <c r="H433" s="239"/>
      <c r="I433" s="239"/>
      <c r="J433" s="239"/>
      <c r="K433" s="239"/>
      <c r="L433" s="239"/>
      <c r="M433" s="239" t="s">
        <v>413</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81" t="s">
        <v>414</v>
      </c>
      <c r="AL433" s="239"/>
      <c r="AM433" s="239"/>
      <c r="AN433" s="239"/>
      <c r="AO433" s="239"/>
      <c r="AP433" s="239"/>
      <c r="AQ433" s="239" t="s">
        <v>23</v>
      </c>
      <c r="AR433" s="239"/>
      <c r="AS433" s="239"/>
      <c r="AT433" s="239"/>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9" t="s">
        <v>412</v>
      </c>
      <c r="D466" s="239"/>
      <c r="E466" s="239"/>
      <c r="F466" s="239"/>
      <c r="G466" s="239"/>
      <c r="H466" s="239"/>
      <c r="I466" s="239"/>
      <c r="J466" s="239"/>
      <c r="K466" s="239"/>
      <c r="L466" s="239"/>
      <c r="M466" s="239" t="s">
        <v>413</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81" t="s">
        <v>414</v>
      </c>
      <c r="AL466" s="239"/>
      <c r="AM466" s="239"/>
      <c r="AN466" s="239"/>
      <c r="AO466" s="239"/>
      <c r="AP466" s="239"/>
      <c r="AQ466" s="239" t="s">
        <v>23</v>
      </c>
      <c r="AR466" s="239"/>
      <c r="AS466" s="239"/>
      <c r="AT466" s="239"/>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77" priority="583">
      <formula>IF(RIGHT(TEXT(P14,"0.#"),1)=".",FALSE,TRUE)</formula>
    </cfRule>
    <cfRule type="expression" dxfId="976" priority="584">
      <formula>IF(RIGHT(TEXT(P14,"0.#"),1)=".",TRUE,FALSE)</formula>
    </cfRule>
  </conditionalFormatting>
  <conditionalFormatting sqref="AE23:AI23">
    <cfRule type="expression" dxfId="975" priority="573">
      <formula>IF(RIGHT(TEXT(AE23,"0.#"),1)=".",FALSE,TRUE)</formula>
    </cfRule>
    <cfRule type="expression" dxfId="974" priority="574">
      <formula>IF(RIGHT(TEXT(AE23,"0.#"),1)=".",TRUE,FALSE)</formula>
    </cfRule>
  </conditionalFormatting>
  <conditionalFormatting sqref="AT69:AX69">
    <cfRule type="expression" dxfId="973" priority="505">
      <formula>IF(RIGHT(TEXT(AT69,"0.#"),1)=".",FALSE,TRUE)</formula>
    </cfRule>
    <cfRule type="expression" dxfId="972" priority="506">
      <formula>IF(RIGHT(TEXT(AT69,"0.#"),1)=".",TRUE,FALSE)</formula>
    </cfRule>
  </conditionalFormatting>
  <conditionalFormatting sqref="AT83:AX83">
    <cfRule type="expression" dxfId="971" priority="485">
      <formula>IF(RIGHT(TEXT(AT83,"0.#"),1)=".",FALSE,TRUE)</formula>
    </cfRule>
    <cfRule type="expression" dxfId="970" priority="486">
      <formula>IF(RIGHT(TEXT(AT83,"0.#"),1)=".",TRUE,FALSE)</formula>
    </cfRule>
  </conditionalFormatting>
  <conditionalFormatting sqref="L99">
    <cfRule type="expression" dxfId="969" priority="465">
      <formula>IF(RIGHT(TEXT(L99,"0.#"),1)=".",FALSE,TRUE)</formula>
    </cfRule>
    <cfRule type="expression" dxfId="968" priority="466">
      <formula>IF(RIGHT(TEXT(L99,"0.#"),1)=".",TRUE,FALSE)</formula>
    </cfRule>
  </conditionalFormatting>
  <conditionalFormatting sqref="L104">
    <cfRule type="expression" dxfId="967" priority="463">
      <formula>IF(RIGHT(TEXT(L104,"0.#"),1)=".",FALSE,TRUE)</formula>
    </cfRule>
    <cfRule type="expression" dxfId="966" priority="464">
      <formula>IF(RIGHT(TEXT(L104,"0.#"),1)=".",TRUE,FALSE)</formula>
    </cfRule>
  </conditionalFormatting>
  <conditionalFormatting sqref="R104">
    <cfRule type="expression" dxfId="965" priority="461">
      <formula>IF(RIGHT(TEXT(R104,"0.#"),1)=".",FALSE,TRUE)</formula>
    </cfRule>
    <cfRule type="expression" dxfId="964" priority="462">
      <formula>IF(RIGHT(TEXT(R104,"0.#"),1)=".",TRUE,FALSE)</formula>
    </cfRule>
  </conditionalFormatting>
  <conditionalFormatting sqref="P18:AX18">
    <cfRule type="expression" dxfId="963" priority="459">
      <formula>IF(RIGHT(TEXT(P18,"0.#"),1)=".",FALSE,TRUE)</formula>
    </cfRule>
    <cfRule type="expression" dxfId="962" priority="460">
      <formula>IF(RIGHT(TEXT(P18,"0.#"),1)=".",TRUE,FALSE)</formula>
    </cfRule>
  </conditionalFormatting>
  <conditionalFormatting sqref="Y181">
    <cfRule type="expression" dxfId="961" priority="455">
      <formula>IF(RIGHT(TEXT(Y181,"0.#"),1)=".",FALSE,TRUE)</formula>
    </cfRule>
    <cfRule type="expression" dxfId="960" priority="456">
      <formula>IF(RIGHT(TEXT(Y181,"0.#"),1)=".",TRUE,FALSE)</formula>
    </cfRule>
  </conditionalFormatting>
  <conditionalFormatting sqref="Y190">
    <cfRule type="expression" dxfId="959" priority="451">
      <formula>IF(RIGHT(TEXT(Y190,"0.#"),1)=".",FALSE,TRUE)</formula>
    </cfRule>
    <cfRule type="expression" dxfId="958" priority="452">
      <formula>IF(RIGHT(TEXT(Y190,"0.#"),1)=".",TRUE,FALSE)</formula>
    </cfRule>
  </conditionalFormatting>
  <conditionalFormatting sqref="AK236">
    <cfRule type="expression" dxfId="957" priority="373">
      <formula>IF(RIGHT(TEXT(AK236,"0.#"),1)=".",FALSE,TRUE)</formula>
    </cfRule>
    <cfRule type="expression" dxfId="956" priority="374">
      <formula>IF(RIGHT(TEXT(AK236,"0.#"),1)=".",TRUE,FALSE)</formula>
    </cfRule>
  </conditionalFormatting>
  <conditionalFormatting sqref="AE54:AI54">
    <cfRule type="expression" dxfId="955" priority="323">
      <formula>IF(RIGHT(TEXT(AE54,"0.#"),1)=".",FALSE,TRUE)</formula>
    </cfRule>
    <cfRule type="expression" dxfId="954" priority="324">
      <formula>IF(RIGHT(TEXT(AE54,"0.#"),1)=".",TRUE,FALSE)</formula>
    </cfRule>
  </conditionalFormatting>
  <conditionalFormatting sqref="P15:V17 P13:V13 AR13:AX13 AR15:AX15">
    <cfRule type="expression" dxfId="953" priority="281">
      <formula>IF(RIGHT(TEXT(P13,"0.#"),1)=".",FALSE,TRUE)</formula>
    </cfRule>
    <cfRule type="expression" dxfId="952" priority="282">
      <formula>IF(RIGHT(TEXT(P13,"0.#"),1)=".",TRUE,FALSE)</formula>
    </cfRule>
  </conditionalFormatting>
  <conditionalFormatting sqref="P19:AJ19">
    <cfRule type="expression" dxfId="951" priority="279">
      <formula>IF(RIGHT(TEXT(P19,"0.#"),1)=".",FALSE,TRUE)</formula>
    </cfRule>
    <cfRule type="expression" dxfId="950" priority="280">
      <formula>IF(RIGHT(TEXT(P19,"0.#"),1)=".",TRUE,FALSE)</formula>
    </cfRule>
  </conditionalFormatting>
  <conditionalFormatting sqref="AE55:AX55 AJ54:AS54">
    <cfRule type="expression" dxfId="949" priority="275">
      <formula>IF(RIGHT(TEXT(AE54,"0.#"),1)=".",FALSE,TRUE)</formula>
    </cfRule>
    <cfRule type="expression" dxfId="948" priority="276">
      <formula>IF(RIGHT(TEXT(AE54,"0.#"),1)=".",TRUE,FALSE)</formula>
    </cfRule>
  </conditionalFormatting>
  <conditionalFormatting sqref="AE95:AI95 AE92:AI92 AE89:AI89 AE86:AI86">
    <cfRule type="expression" dxfId="947" priority="269">
      <formula>IF(RIGHT(TEXT(AE86,"0.#"),1)=".",FALSE,TRUE)</formula>
    </cfRule>
    <cfRule type="expression" dxfId="946" priority="270">
      <formula>IF(RIGHT(TEXT(AE86,"0.#"),1)=".",TRUE,FALSE)</formula>
    </cfRule>
  </conditionalFormatting>
  <conditionalFormatting sqref="AJ95:AX95 AJ92:AX92 AJ89:AX89 AJ86:AX86">
    <cfRule type="expression" dxfId="945" priority="267">
      <formula>IF(RIGHT(TEXT(AJ86,"0.#"),1)=".",FALSE,TRUE)</formula>
    </cfRule>
    <cfRule type="expression" dxfId="944" priority="268">
      <formula>IF(RIGHT(TEXT(AJ86,"0.#"),1)=".",TRUE,FALSE)</formula>
    </cfRule>
  </conditionalFormatting>
  <conditionalFormatting sqref="L100:L103 L98">
    <cfRule type="expression" dxfId="943" priority="265">
      <formula>IF(RIGHT(TEXT(L98,"0.#"),1)=".",FALSE,TRUE)</formula>
    </cfRule>
    <cfRule type="expression" dxfId="942" priority="266">
      <formula>IF(RIGHT(TEXT(L98,"0.#"),1)=".",TRUE,FALSE)</formula>
    </cfRule>
  </conditionalFormatting>
  <conditionalFormatting sqref="R98">
    <cfRule type="expression" dxfId="941" priority="261">
      <formula>IF(RIGHT(TEXT(R98,"0.#"),1)=".",FALSE,TRUE)</formula>
    </cfRule>
    <cfRule type="expression" dxfId="940" priority="262">
      <formula>IF(RIGHT(TEXT(R98,"0.#"),1)=".",TRUE,FALSE)</formula>
    </cfRule>
  </conditionalFormatting>
  <conditionalFormatting sqref="R99:R103">
    <cfRule type="expression" dxfId="939" priority="259">
      <formula>IF(RIGHT(TEXT(R99,"0.#"),1)=".",FALSE,TRUE)</formula>
    </cfRule>
    <cfRule type="expression" dxfId="938" priority="260">
      <formula>IF(RIGHT(TEXT(R99,"0.#"),1)=".",TRUE,FALSE)</formula>
    </cfRule>
  </conditionalFormatting>
  <conditionalFormatting sqref="Y182:Y189 Y180">
    <cfRule type="expression" dxfId="937" priority="257">
      <formula>IF(RIGHT(TEXT(Y180,"0.#"),1)=".",FALSE,TRUE)</formula>
    </cfRule>
    <cfRule type="expression" dxfId="936" priority="258">
      <formula>IF(RIGHT(TEXT(Y180,"0.#"),1)=".",TRUE,FALSE)</formula>
    </cfRule>
  </conditionalFormatting>
  <conditionalFormatting sqref="AU181">
    <cfRule type="expression" dxfId="935" priority="255">
      <formula>IF(RIGHT(TEXT(AU181,"0.#"),1)=".",FALSE,TRUE)</formula>
    </cfRule>
    <cfRule type="expression" dxfId="934" priority="256">
      <formula>IF(RIGHT(TEXT(AU181,"0.#"),1)=".",TRUE,FALSE)</formula>
    </cfRule>
  </conditionalFormatting>
  <conditionalFormatting sqref="AU190">
    <cfRule type="expression" dxfId="933" priority="253">
      <formula>IF(RIGHT(TEXT(AU190,"0.#"),1)=".",FALSE,TRUE)</formula>
    </cfRule>
    <cfRule type="expression" dxfId="932" priority="254">
      <formula>IF(RIGHT(TEXT(AU190,"0.#"),1)=".",TRUE,FALSE)</formula>
    </cfRule>
  </conditionalFormatting>
  <conditionalFormatting sqref="AU182:AU189 AU180">
    <cfRule type="expression" dxfId="931" priority="251">
      <formula>IF(RIGHT(TEXT(AU180,"0.#"),1)=".",FALSE,TRUE)</formula>
    </cfRule>
    <cfRule type="expression" dxfId="930" priority="252">
      <formula>IF(RIGHT(TEXT(AU180,"0.#"),1)=".",TRUE,FALSE)</formula>
    </cfRule>
  </conditionalFormatting>
  <conditionalFormatting sqref="Y220 Y207 Y194">
    <cfRule type="expression" dxfId="929" priority="237">
      <formula>IF(RIGHT(TEXT(Y194,"0.#"),1)=".",FALSE,TRUE)</formula>
    </cfRule>
    <cfRule type="expression" dxfId="928" priority="238">
      <formula>IF(RIGHT(TEXT(Y194,"0.#"),1)=".",TRUE,FALSE)</formula>
    </cfRule>
  </conditionalFormatting>
  <conditionalFormatting sqref="Y229 Y216 Y203">
    <cfRule type="expression" dxfId="927" priority="235">
      <formula>IF(RIGHT(TEXT(Y203,"0.#"),1)=".",FALSE,TRUE)</formula>
    </cfRule>
    <cfRule type="expression" dxfId="926" priority="236">
      <formula>IF(RIGHT(TEXT(Y203,"0.#"),1)=".",TRUE,FALSE)</formula>
    </cfRule>
  </conditionalFormatting>
  <conditionalFormatting sqref="Y221:Y228 Y219 Y208:Y215 Y206 Y195:Y202 Y193">
    <cfRule type="expression" dxfId="925" priority="233">
      <formula>IF(RIGHT(TEXT(Y193,"0.#"),1)=".",FALSE,TRUE)</formula>
    </cfRule>
    <cfRule type="expression" dxfId="924" priority="234">
      <formula>IF(RIGHT(TEXT(Y193,"0.#"),1)=".",TRUE,FALSE)</formula>
    </cfRule>
  </conditionalFormatting>
  <conditionalFormatting sqref="AU220 AU207 AU194">
    <cfRule type="expression" dxfId="923" priority="231">
      <formula>IF(RIGHT(TEXT(AU194,"0.#"),1)=".",FALSE,TRUE)</formula>
    </cfRule>
    <cfRule type="expression" dxfId="922" priority="232">
      <formula>IF(RIGHT(TEXT(AU194,"0.#"),1)=".",TRUE,FALSE)</formula>
    </cfRule>
  </conditionalFormatting>
  <conditionalFormatting sqref="AU229 AU216 AU203">
    <cfRule type="expression" dxfId="921" priority="229">
      <formula>IF(RIGHT(TEXT(AU203,"0.#"),1)=".",FALSE,TRUE)</formula>
    </cfRule>
    <cfRule type="expression" dxfId="920" priority="230">
      <formula>IF(RIGHT(TEXT(AU203,"0.#"),1)=".",TRUE,FALSE)</formula>
    </cfRule>
  </conditionalFormatting>
  <conditionalFormatting sqref="AU221:AU228 AU219 AU208:AU215 AU206 AU195:AU202 AU193">
    <cfRule type="expression" dxfId="919" priority="227">
      <formula>IF(RIGHT(TEXT(AU193,"0.#"),1)=".",FALSE,TRUE)</formula>
    </cfRule>
    <cfRule type="expression" dxfId="918" priority="228">
      <formula>IF(RIGHT(TEXT(AU193,"0.#"),1)=".",TRUE,FALSE)</formula>
    </cfRule>
  </conditionalFormatting>
  <conditionalFormatting sqref="AE56:AI56">
    <cfRule type="expression" dxfId="917" priority="201">
      <formula>IF(AND(AE56&gt;=0, RIGHT(TEXT(AE56,"0.#"),1)&lt;&gt;"."),TRUE,FALSE)</formula>
    </cfRule>
    <cfRule type="expression" dxfId="916" priority="202">
      <formula>IF(AND(AE56&gt;=0, RIGHT(TEXT(AE56,"0.#"),1)="."),TRUE,FALSE)</formula>
    </cfRule>
    <cfRule type="expression" dxfId="915" priority="203">
      <formula>IF(AND(AE56&lt;0, RIGHT(TEXT(AE56,"0.#"),1)&lt;&gt;"."),TRUE,FALSE)</formula>
    </cfRule>
    <cfRule type="expression" dxfId="914" priority="204">
      <formula>IF(AND(AE56&lt;0, RIGHT(TEXT(AE56,"0.#"),1)="."),TRUE,FALSE)</formula>
    </cfRule>
  </conditionalFormatting>
  <conditionalFormatting sqref="AJ56:AS56">
    <cfRule type="expression" dxfId="913" priority="197">
      <formula>IF(AND(AJ56&gt;=0, RIGHT(TEXT(AJ56,"0.#"),1)&lt;&gt;"."),TRUE,FALSE)</formula>
    </cfRule>
    <cfRule type="expression" dxfId="912" priority="198">
      <formula>IF(AND(AJ56&gt;=0, RIGHT(TEXT(AJ56,"0.#"),1)="."),TRUE,FALSE)</formula>
    </cfRule>
    <cfRule type="expression" dxfId="911" priority="199">
      <formula>IF(AND(AJ56&lt;0, RIGHT(TEXT(AJ56,"0.#"),1)&lt;&gt;"."),TRUE,FALSE)</formula>
    </cfRule>
    <cfRule type="expression" dxfId="910" priority="200">
      <formula>IF(AND(AJ56&lt;0, RIGHT(TEXT(AJ56,"0.#"),1)="."),TRUE,FALSE)</formula>
    </cfRule>
  </conditionalFormatting>
  <conditionalFormatting sqref="AK237:AK265">
    <cfRule type="expression" dxfId="909" priority="185">
      <formula>IF(RIGHT(TEXT(AK237,"0.#"),1)=".",FALSE,TRUE)</formula>
    </cfRule>
    <cfRule type="expression" dxfId="908" priority="186">
      <formula>IF(RIGHT(TEXT(AK237,"0.#"),1)=".",TRUE,FALSE)</formula>
    </cfRule>
  </conditionalFormatting>
  <conditionalFormatting sqref="AU237:AX265">
    <cfRule type="expression" dxfId="907" priority="181">
      <formula>IF(AND(AU237&gt;=0, RIGHT(TEXT(AU237,"0.#"),1)&lt;&gt;"."),TRUE,FALSE)</formula>
    </cfRule>
    <cfRule type="expression" dxfId="906" priority="182">
      <formula>IF(AND(AU237&gt;=0, RIGHT(TEXT(AU237,"0.#"),1)="."),TRUE,FALSE)</formula>
    </cfRule>
    <cfRule type="expression" dxfId="905" priority="183">
      <formula>IF(AND(AU237&lt;0, RIGHT(TEXT(AU237,"0.#"),1)&lt;&gt;"."),TRUE,FALSE)</formula>
    </cfRule>
    <cfRule type="expression" dxfId="904" priority="184">
      <formula>IF(AND(AU237&lt;0, RIGHT(TEXT(AU237,"0.#"),1)="."),TRUE,FALSE)</formula>
    </cfRule>
  </conditionalFormatting>
  <conditionalFormatting sqref="AK269">
    <cfRule type="expression" dxfId="903" priority="179">
      <formula>IF(RIGHT(TEXT(AK269,"0.#"),1)=".",FALSE,TRUE)</formula>
    </cfRule>
    <cfRule type="expression" dxfId="902" priority="180">
      <formula>IF(RIGHT(TEXT(AK269,"0.#"),1)=".",TRUE,FALSE)</formula>
    </cfRule>
  </conditionalFormatting>
  <conditionalFormatting sqref="AU269:AX269">
    <cfRule type="expression" dxfId="901" priority="175">
      <formula>IF(AND(AU269&gt;=0, RIGHT(TEXT(AU269,"0.#"),1)&lt;&gt;"."),TRUE,FALSE)</formula>
    </cfRule>
    <cfRule type="expression" dxfId="900" priority="176">
      <formula>IF(AND(AU269&gt;=0, RIGHT(TEXT(AU269,"0.#"),1)="."),TRUE,FALSE)</formula>
    </cfRule>
    <cfRule type="expression" dxfId="899" priority="177">
      <formula>IF(AND(AU269&lt;0, RIGHT(TEXT(AU269,"0.#"),1)&lt;&gt;"."),TRUE,FALSE)</formula>
    </cfRule>
    <cfRule type="expression" dxfId="898" priority="178">
      <formula>IF(AND(AU269&lt;0, RIGHT(TEXT(AU269,"0.#"),1)="."),TRUE,FALSE)</formula>
    </cfRule>
  </conditionalFormatting>
  <conditionalFormatting sqref="AK270:AK298">
    <cfRule type="expression" dxfId="897" priority="173">
      <formula>IF(RIGHT(TEXT(AK270,"0.#"),1)=".",FALSE,TRUE)</formula>
    </cfRule>
    <cfRule type="expression" dxfId="896" priority="174">
      <formula>IF(RIGHT(TEXT(AK270,"0.#"),1)=".",TRUE,FALSE)</formula>
    </cfRule>
  </conditionalFormatting>
  <conditionalFormatting sqref="AU270:AX298">
    <cfRule type="expression" dxfId="895" priority="169">
      <formula>IF(AND(AU270&gt;=0, RIGHT(TEXT(AU270,"0.#"),1)&lt;&gt;"."),TRUE,FALSE)</formula>
    </cfRule>
    <cfRule type="expression" dxfId="894" priority="170">
      <formula>IF(AND(AU270&gt;=0, RIGHT(TEXT(AU270,"0.#"),1)="."),TRUE,FALSE)</formula>
    </cfRule>
    <cfRule type="expression" dxfId="893" priority="171">
      <formula>IF(AND(AU270&lt;0, RIGHT(TEXT(AU270,"0.#"),1)&lt;&gt;"."),TRUE,FALSE)</formula>
    </cfRule>
    <cfRule type="expression" dxfId="892" priority="172">
      <formula>IF(AND(AU270&lt;0, RIGHT(TEXT(AU270,"0.#"),1)="."),TRUE,FALSE)</formula>
    </cfRule>
  </conditionalFormatting>
  <conditionalFormatting sqref="AK302">
    <cfRule type="expression" dxfId="891" priority="167">
      <formula>IF(RIGHT(TEXT(AK302,"0.#"),1)=".",FALSE,TRUE)</formula>
    </cfRule>
    <cfRule type="expression" dxfId="890" priority="168">
      <formula>IF(RIGHT(TEXT(AK302,"0.#"),1)=".",TRUE,FALSE)</formula>
    </cfRule>
  </conditionalFormatting>
  <conditionalFormatting sqref="AU302:AX302">
    <cfRule type="expression" dxfId="889" priority="163">
      <formula>IF(AND(AU302&gt;=0, RIGHT(TEXT(AU302,"0.#"),1)&lt;&gt;"."),TRUE,FALSE)</formula>
    </cfRule>
    <cfRule type="expression" dxfId="888" priority="164">
      <formula>IF(AND(AU302&gt;=0, RIGHT(TEXT(AU302,"0.#"),1)="."),TRUE,FALSE)</formula>
    </cfRule>
    <cfRule type="expression" dxfId="887" priority="165">
      <formula>IF(AND(AU302&lt;0, RIGHT(TEXT(AU302,"0.#"),1)&lt;&gt;"."),TRUE,FALSE)</formula>
    </cfRule>
    <cfRule type="expression" dxfId="886" priority="166">
      <formula>IF(AND(AU302&lt;0, RIGHT(TEXT(AU302,"0.#"),1)="."),TRUE,FALSE)</formula>
    </cfRule>
  </conditionalFormatting>
  <conditionalFormatting sqref="AK303:AK331">
    <cfRule type="expression" dxfId="885" priority="161">
      <formula>IF(RIGHT(TEXT(AK303,"0.#"),1)=".",FALSE,TRUE)</formula>
    </cfRule>
    <cfRule type="expression" dxfId="884" priority="162">
      <formula>IF(RIGHT(TEXT(AK303,"0.#"),1)=".",TRUE,FALSE)</formula>
    </cfRule>
  </conditionalFormatting>
  <conditionalFormatting sqref="AU303:AX331">
    <cfRule type="expression" dxfId="883" priority="157">
      <formula>IF(AND(AU303&gt;=0, RIGHT(TEXT(AU303,"0.#"),1)&lt;&gt;"."),TRUE,FALSE)</formula>
    </cfRule>
    <cfRule type="expression" dxfId="882" priority="158">
      <formula>IF(AND(AU303&gt;=0, RIGHT(TEXT(AU303,"0.#"),1)="."),TRUE,FALSE)</formula>
    </cfRule>
    <cfRule type="expression" dxfId="881" priority="159">
      <formula>IF(AND(AU303&lt;0, RIGHT(TEXT(AU303,"0.#"),1)&lt;&gt;"."),TRUE,FALSE)</formula>
    </cfRule>
    <cfRule type="expression" dxfId="880" priority="160">
      <formula>IF(AND(AU303&lt;0, RIGHT(TEXT(AU303,"0.#"),1)="."),TRUE,FALSE)</formula>
    </cfRule>
  </conditionalFormatting>
  <conditionalFormatting sqref="AK335">
    <cfRule type="expression" dxfId="879" priority="155">
      <formula>IF(RIGHT(TEXT(AK335,"0.#"),1)=".",FALSE,TRUE)</formula>
    </cfRule>
    <cfRule type="expression" dxfId="878" priority="156">
      <formula>IF(RIGHT(TEXT(AK335,"0.#"),1)=".",TRUE,FALSE)</formula>
    </cfRule>
  </conditionalFormatting>
  <conditionalFormatting sqref="AU335:AX335">
    <cfRule type="expression" dxfId="877" priority="151">
      <formula>IF(AND(AU335&gt;=0, RIGHT(TEXT(AU335,"0.#"),1)&lt;&gt;"."),TRUE,FALSE)</formula>
    </cfRule>
    <cfRule type="expression" dxfId="876" priority="152">
      <formula>IF(AND(AU335&gt;=0, RIGHT(TEXT(AU335,"0.#"),1)="."),TRUE,FALSE)</formula>
    </cfRule>
    <cfRule type="expression" dxfId="875" priority="153">
      <formula>IF(AND(AU335&lt;0, RIGHT(TEXT(AU335,"0.#"),1)&lt;&gt;"."),TRUE,FALSE)</formula>
    </cfRule>
    <cfRule type="expression" dxfId="874" priority="154">
      <formula>IF(AND(AU335&lt;0, RIGHT(TEXT(AU335,"0.#"),1)="."),TRUE,FALSE)</formula>
    </cfRule>
  </conditionalFormatting>
  <conditionalFormatting sqref="AK336:AK364">
    <cfRule type="expression" dxfId="873" priority="149">
      <formula>IF(RIGHT(TEXT(AK336,"0.#"),1)=".",FALSE,TRUE)</formula>
    </cfRule>
    <cfRule type="expression" dxfId="872" priority="150">
      <formula>IF(RIGHT(TEXT(AK336,"0.#"),1)=".",TRUE,FALSE)</formula>
    </cfRule>
  </conditionalFormatting>
  <conditionalFormatting sqref="AU336:AX364">
    <cfRule type="expression" dxfId="871" priority="145">
      <formula>IF(AND(AU336&gt;=0, RIGHT(TEXT(AU336,"0.#"),1)&lt;&gt;"."),TRUE,FALSE)</formula>
    </cfRule>
    <cfRule type="expression" dxfId="870" priority="146">
      <formula>IF(AND(AU336&gt;=0, RIGHT(TEXT(AU336,"0.#"),1)="."),TRUE,FALSE)</formula>
    </cfRule>
    <cfRule type="expression" dxfId="869" priority="147">
      <formula>IF(AND(AU336&lt;0, RIGHT(TEXT(AU336,"0.#"),1)&lt;&gt;"."),TRUE,FALSE)</formula>
    </cfRule>
    <cfRule type="expression" dxfId="868" priority="148">
      <formula>IF(AND(AU336&lt;0, RIGHT(TEXT(AU336,"0.#"),1)="."),TRUE,FALSE)</formula>
    </cfRule>
  </conditionalFormatting>
  <conditionalFormatting sqref="AK368">
    <cfRule type="expression" dxfId="867" priority="143">
      <formula>IF(RIGHT(TEXT(AK368,"0.#"),1)=".",FALSE,TRUE)</formula>
    </cfRule>
    <cfRule type="expression" dxfId="866" priority="144">
      <formula>IF(RIGHT(TEXT(AK368,"0.#"),1)=".",TRUE,FALSE)</formula>
    </cfRule>
  </conditionalFormatting>
  <conditionalFormatting sqref="AU368:AX368">
    <cfRule type="expression" dxfId="865" priority="139">
      <formula>IF(AND(AU368&gt;=0, RIGHT(TEXT(AU368,"0.#"),1)&lt;&gt;"."),TRUE,FALSE)</formula>
    </cfRule>
    <cfRule type="expression" dxfId="864" priority="140">
      <formula>IF(AND(AU368&gt;=0, RIGHT(TEXT(AU368,"0.#"),1)="."),TRUE,FALSE)</formula>
    </cfRule>
    <cfRule type="expression" dxfId="863" priority="141">
      <formula>IF(AND(AU368&lt;0, RIGHT(TEXT(AU368,"0.#"),1)&lt;&gt;"."),TRUE,FALSE)</formula>
    </cfRule>
    <cfRule type="expression" dxfId="862" priority="142">
      <formula>IF(AND(AU368&lt;0, RIGHT(TEXT(AU368,"0.#"),1)="."),TRUE,FALSE)</formula>
    </cfRule>
  </conditionalFormatting>
  <conditionalFormatting sqref="AK369:AK397">
    <cfRule type="expression" dxfId="861" priority="137">
      <formula>IF(RIGHT(TEXT(AK369,"0.#"),1)=".",FALSE,TRUE)</formula>
    </cfRule>
    <cfRule type="expression" dxfId="860" priority="138">
      <formula>IF(RIGHT(TEXT(AK369,"0.#"),1)=".",TRUE,FALSE)</formula>
    </cfRule>
  </conditionalFormatting>
  <conditionalFormatting sqref="AU369:AX397">
    <cfRule type="expression" dxfId="859" priority="133">
      <formula>IF(AND(AU369&gt;=0, RIGHT(TEXT(AU369,"0.#"),1)&lt;&gt;"."),TRUE,FALSE)</formula>
    </cfRule>
    <cfRule type="expression" dxfId="858" priority="134">
      <formula>IF(AND(AU369&gt;=0, RIGHT(TEXT(AU369,"0.#"),1)="."),TRUE,FALSE)</formula>
    </cfRule>
    <cfRule type="expression" dxfId="857" priority="135">
      <formula>IF(AND(AU369&lt;0, RIGHT(TEXT(AU369,"0.#"),1)&lt;&gt;"."),TRUE,FALSE)</formula>
    </cfRule>
    <cfRule type="expression" dxfId="856" priority="136">
      <formula>IF(AND(AU369&lt;0, RIGHT(TEXT(AU369,"0.#"),1)="."),TRUE,FALSE)</formula>
    </cfRule>
  </conditionalFormatting>
  <conditionalFormatting sqref="AK401">
    <cfRule type="expression" dxfId="855" priority="131">
      <formula>IF(RIGHT(TEXT(AK401,"0.#"),1)=".",FALSE,TRUE)</formula>
    </cfRule>
    <cfRule type="expression" dxfId="854" priority="132">
      <formula>IF(RIGHT(TEXT(AK401,"0.#"),1)=".",TRUE,FALSE)</formula>
    </cfRule>
  </conditionalFormatting>
  <conditionalFormatting sqref="AU401:AX401">
    <cfRule type="expression" dxfId="853" priority="127">
      <formula>IF(AND(AU401&gt;=0, RIGHT(TEXT(AU401,"0.#"),1)&lt;&gt;"."),TRUE,FALSE)</formula>
    </cfRule>
    <cfRule type="expression" dxfId="852" priority="128">
      <formula>IF(AND(AU401&gt;=0, RIGHT(TEXT(AU401,"0.#"),1)="."),TRUE,FALSE)</formula>
    </cfRule>
    <cfRule type="expression" dxfId="851" priority="129">
      <formula>IF(AND(AU401&lt;0, RIGHT(TEXT(AU401,"0.#"),1)&lt;&gt;"."),TRUE,FALSE)</formula>
    </cfRule>
    <cfRule type="expression" dxfId="850" priority="130">
      <formula>IF(AND(AU401&lt;0, RIGHT(TEXT(AU401,"0.#"),1)="."),TRUE,FALSE)</formula>
    </cfRule>
  </conditionalFormatting>
  <conditionalFormatting sqref="AK402:AK430">
    <cfRule type="expression" dxfId="849" priority="125">
      <formula>IF(RIGHT(TEXT(AK402,"0.#"),1)=".",FALSE,TRUE)</formula>
    </cfRule>
    <cfRule type="expression" dxfId="848" priority="126">
      <formula>IF(RIGHT(TEXT(AK402,"0.#"),1)=".",TRUE,FALSE)</formula>
    </cfRule>
  </conditionalFormatting>
  <conditionalFormatting sqref="AU402:AX430">
    <cfRule type="expression" dxfId="847" priority="121">
      <formula>IF(AND(AU402&gt;=0, RIGHT(TEXT(AU402,"0.#"),1)&lt;&gt;"."),TRUE,FALSE)</formula>
    </cfRule>
    <cfRule type="expression" dxfId="846" priority="122">
      <formula>IF(AND(AU402&gt;=0, RIGHT(TEXT(AU402,"0.#"),1)="."),TRUE,FALSE)</formula>
    </cfRule>
    <cfRule type="expression" dxfId="845" priority="123">
      <formula>IF(AND(AU402&lt;0, RIGHT(TEXT(AU402,"0.#"),1)&lt;&gt;"."),TRUE,FALSE)</formula>
    </cfRule>
    <cfRule type="expression" dxfId="844" priority="124">
      <formula>IF(AND(AU402&lt;0, RIGHT(TEXT(AU402,"0.#"),1)="."),TRUE,FALSE)</formula>
    </cfRule>
  </conditionalFormatting>
  <conditionalFormatting sqref="AK434">
    <cfRule type="expression" dxfId="843" priority="119">
      <formula>IF(RIGHT(TEXT(AK434,"0.#"),1)=".",FALSE,TRUE)</formula>
    </cfRule>
    <cfRule type="expression" dxfId="842" priority="120">
      <formula>IF(RIGHT(TEXT(AK434,"0.#"),1)=".",TRUE,FALSE)</formula>
    </cfRule>
  </conditionalFormatting>
  <conditionalFormatting sqref="AU434:AX434">
    <cfRule type="expression" dxfId="841" priority="115">
      <formula>IF(AND(AU434&gt;=0, RIGHT(TEXT(AU434,"0.#"),1)&lt;&gt;"."),TRUE,FALSE)</formula>
    </cfRule>
    <cfRule type="expression" dxfId="840" priority="116">
      <formula>IF(AND(AU434&gt;=0, RIGHT(TEXT(AU434,"0.#"),1)="."),TRUE,FALSE)</formula>
    </cfRule>
    <cfRule type="expression" dxfId="839" priority="117">
      <formula>IF(AND(AU434&lt;0, RIGHT(TEXT(AU434,"0.#"),1)&lt;&gt;"."),TRUE,FALSE)</formula>
    </cfRule>
    <cfRule type="expression" dxfId="838" priority="118">
      <formula>IF(AND(AU434&lt;0, RIGHT(TEXT(AU434,"0.#"),1)="."),TRUE,FALSE)</formula>
    </cfRule>
  </conditionalFormatting>
  <conditionalFormatting sqref="AK435:AK463">
    <cfRule type="expression" dxfId="837" priority="113">
      <formula>IF(RIGHT(TEXT(AK435,"0.#"),1)=".",FALSE,TRUE)</formula>
    </cfRule>
    <cfRule type="expression" dxfId="836" priority="114">
      <formula>IF(RIGHT(TEXT(AK435,"0.#"),1)=".",TRUE,FALSE)</formula>
    </cfRule>
  </conditionalFormatting>
  <conditionalFormatting sqref="AU435:AX463">
    <cfRule type="expression" dxfId="835" priority="109">
      <formula>IF(AND(AU435&gt;=0, RIGHT(TEXT(AU435,"0.#"),1)&lt;&gt;"."),TRUE,FALSE)</formula>
    </cfRule>
    <cfRule type="expression" dxfId="834" priority="110">
      <formula>IF(AND(AU435&gt;=0, RIGHT(TEXT(AU435,"0.#"),1)="."),TRUE,FALSE)</formula>
    </cfRule>
    <cfRule type="expression" dxfId="833" priority="111">
      <formula>IF(AND(AU435&lt;0, RIGHT(TEXT(AU435,"0.#"),1)&lt;&gt;"."),TRUE,FALSE)</formula>
    </cfRule>
    <cfRule type="expression" dxfId="832" priority="112">
      <formula>IF(AND(AU435&lt;0, RIGHT(TEXT(AU435,"0.#"),1)="."),TRUE,FALSE)</formula>
    </cfRule>
  </conditionalFormatting>
  <conditionalFormatting sqref="AK467">
    <cfRule type="expression" dxfId="831" priority="107">
      <formula>IF(RIGHT(TEXT(AK467,"0.#"),1)=".",FALSE,TRUE)</formula>
    </cfRule>
    <cfRule type="expression" dxfId="830" priority="108">
      <formula>IF(RIGHT(TEXT(AK467,"0.#"),1)=".",TRUE,FALSE)</formula>
    </cfRule>
  </conditionalFormatting>
  <conditionalFormatting sqref="AU467:AX467">
    <cfRule type="expression" dxfId="829" priority="103">
      <formula>IF(AND(AU467&gt;=0, RIGHT(TEXT(AU467,"0.#"),1)&lt;&gt;"."),TRUE,FALSE)</formula>
    </cfRule>
    <cfRule type="expression" dxfId="828" priority="104">
      <formula>IF(AND(AU467&gt;=0, RIGHT(TEXT(AU467,"0.#"),1)="."),TRUE,FALSE)</formula>
    </cfRule>
    <cfRule type="expression" dxfId="827" priority="105">
      <formula>IF(AND(AU467&lt;0, RIGHT(TEXT(AU467,"0.#"),1)&lt;&gt;"."),TRUE,FALSE)</formula>
    </cfRule>
    <cfRule type="expression" dxfId="826" priority="106">
      <formula>IF(AND(AU467&lt;0, RIGHT(TEXT(AU467,"0.#"),1)="."),TRUE,FALSE)</formula>
    </cfRule>
  </conditionalFormatting>
  <conditionalFormatting sqref="AK468:AK496">
    <cfRule type="expression" dxfId="825" priority="101">
      <formula>IF(RIGHT(TEXT(AK468,"0.#"),1)=".",FALSE,TRUE)</formula>
    </cfRule>
    <cfRule type="expression" dxfId="824" priority="102">
      <formula>IF(RIGHT(TEXT(AK468,"0.#"),1)=".",TRUE,FALSE)</formula>
    </cfRule>
  </conditionalFormatting>
  <conditionalFormatting sqref="AU468:AX496">
    <cfRule type="expression" dxfId="823" priority="97">
      <formula>IF(AND(AU468&gt;=0, RIGHT(TEXT(AU468,"0.#"),1)&lt;&gt;"."),TRUE,FALSE)</formula>
    </cfRule>
    <cfRule type="expression" dxfId="822" priority="98">
      <formula>IF(AND(AU468&gt;=0, RIGHT(TEXT(AU468,"0.#"),1)="."),TRUE,FALSE)</formula>
    </cfRule>
    <cfRule type="expression" dxfId="821" priority="99">
      <formula>IF(AND(AU468&lt;0, RIGHT(TEXT(AU468,"0.#"),1)&lt;&gt;"."),TRUE,FALSE)</formula>
    </cfRule>
    <cfRule type="expression" dxfId="820" priority="100">
      <formula>IF(AND(AU468&lt;0, RIGHT(TEXT(AU468,"0.#"),1)="."),TRUE,FALSE)</formula>
    </cfRule>
  </conditionalFormatting>
  <conditionalFormatting sqref="AE24:AX24 AJ23:AS23">
    <cfRule type="expression" dxfId="819" priority="95">
      <formula>IF(RIGHT(TEXT(AE23,"0.#"),1)=".",FALSE,TRUE)</formula>
    </cfRule>
    <cfRule type="expression" dxfId="818" priority="96">
      <formula>IF(RIGHT(TEXT(AE23,"0.#"),1)=".",TRUE,FALSE)</formula>
    </cfRule>
  </conditionalFormatting>
  <conditionalFormatting sqref="AU236:AX236">
    <cfRule type="expression" dxfId="817" priority="71">
      <formula>IF(AND(AU236&gt;=0, RIGHT(TEXT(AU236,"0.#"),1)&lt;&gt;"."),TRUE,FALSE)</formula>
    </cfRule>
    <cfRule type="expression" dxfId="816" priority="72">
      <formula>IF(AND(AU236&gt;=0, RIGHT(TEXT(AU236,"0.#"),1)="."),TRUE,FALSE)</formula>
    </cfRule>
    <cfRule type="expression" dxfId="815" priority="73">
      <formula>IF(AND(AU236&lt;0, RIGHT(TEXT(AU236,"0.#"),1)&lt;&gt;"."),TRUE,FALSE)</formula>
    </cfRule>
    <cfRule type="expression" dxfId="814" priority="74">
      <formula>IF(AND(AU236&lt;0, RIGHT(TEXT(AU236,"0.#"),1)="."),TRUE,FALSE)</formula>
    </cfRule>
  </conditionalFormatting>
  <conditionalFormatting sqref="AE43:AI43 AE38:AI38 AE33:AI33">
    <cfRule type="expression" dxfId="813" priority="69">
      <formula>IF(RIGHT(TEXT(AE33,"0.#"),1)=".",FALSE,TRUE)</formula>
    </cfRule>
    <cfRule type="expression" dxfId="812" priority="70">
      <formula>IF(RIGHT(TEXT(AE33,"0.#"),1)=".",TRUE,FALSE)</formula>
    </cfRule>
  </conditionalFormatting>
  <conditionalFormatting sqref="AE44:AX44 AJ43:AS43 AE39:AX39 AJ38:AS38 AE34:AX34 AJ33:AS33 AT29:AX29">
    <cfRule type="expression" dxfId="811" priority="67">
      <formula>IF(RIGHT(TEXT(AE29,"0.#"),1)=".",FALSE,TRUE)</formula>
    </cfRule>
    <cfRule type="expression" dxfId="810" priority="68">
      <formula>IF(RIGHT(TEXT(AE29,"0.#"),1)=".",TRUE,FALSE)</formula>
    </cfRule>
  </conditionalFormatting>
  <conditionalFormatting sqref="AE45:AI45 AE40:AI40 AE35:AI35">
    <cfRule type="expression" dxfId="809" priority="63">
      <formula>IF(AND(AE35&gt;=0, RIGHT(TEXT(AE35,"0.#"),1)&lt;&gt;"."),TRUE,FALSE)</formula>
    </cfRule>
    <cfRule type="expression" dxfId="808" priority="64">
      <formula>IF(AND(AE35&gt;=0, RIGHT(TEXT(AE35,"0.#"),1)="."),TRUE,FALSE)</formula>
    </cfRule>
    <cfRule type="expression" dxfId="807" priority="65">
      <formula>IF(AND(AE35&lt;0, RIGHT(TEXT(AE35,"0.#"),1)&lt;&gt;"."),TRUE,FALSE)</formula>
    </cfRule>
    <cfRule type="expression" dxfId="806" priority="66">
      <formula>IF(AND(AE35&lt;0, RIGHT(TEXT(AE35,"0.#"),1)="."),TRUE,FALSE)</formula>
    </cfRule>
  </conditionalFormatting>
  <conditionalFormatting sqref="AJ45:AS45 AJ40:AS40 AJ35:AS35">
    <cfRule type="expression" dxfId="805" priority="59">
      <formula>IF(AND(AJ35&gt;=0, RIGHT(TEXT(AJ35,"0.#"),1)&lt;&gt;"."),TRUE,FALSE)</formula>
    </cfRule>
    <cfRule type="expression" dxfId="804" priority="60">
      <formula>IF(AND(AJ35&gt;=0, RIGHT(TEXT(AJ35,"0.#"),1)="."),TRUE,FALSE)</formula>
    </cfRule>
    <cfRule type="expression" dxfId="803" priority="61">
      <formula>IF(AND(AJ35&lt;0, RIGHT(TEXT(AJ35,"0.#"),1)&lt;&gt;"."),TRUE,FALSE)</formula>
    </cfRule>
    <cfRule type="expression" dxfId="802" priority="62">
      <formula>IF(AND(AJ35&lt;0, RIGHT(TEXT(AJ35,"0.#"),1)="."),TRUE,FALSE)</formula>
    </cfRule>
  </conditionalFormatting>
  <conditionalFormatting sqref="AE64:AI64 AE59:AI59">
    <cfRule type="expression" dxfId="801" priority="57">
      <formula>IF(RIGHT(TEXT(AE59,"0.#"),1)=".",FALSE,TRUE)</formula>
    </cfRule>
    <cfRule type="expression" dxfId="800" priority="58">
      <formula>IF(RIGHT(TEXT(AE59,"0.#"),1)=".",TRUE,FALSE)</formula>
    </cfRule>
  </conditionalFormatting>
  <conditionalFormatting sqref="AE65:AX65 AJ64:AS64 AE60:AX60 AJ59:AS59">
    <cfRule type="expression" dxfId="799" priority="55">
      <formula>IF(RIGHT(TEXT(AE59,"0.#"),1)=".",FALSE,TRUE)</formula>
    </cfRule>
    <cfRule type="expression" dxfId="798" priority="56">
      <formula>IF(RIGHT(TEXT(AE59,"0.#"),1)=".",TRUE,FALSE)</formula>
    </cfRule>
  </conditionalFormatting>
  <conditionalFormatting sqref="AE66:AI66 AE61:AI61">
    <cfRule type="expression" dxfId="797" priority="51">
      <formula>IF(AND(AE61&gt;=0, RIGHT(TEXT(AE61,"0.#"),1)&lt;&gt;"."),TRUE,FALSE)</formula>
    </cfRule>
    <cfRule type="expression" dxfId="796" priority="52">
      <formula>IF(AND(AE61&gt;=0, RIGHT(TEXT(AE61,"0.#"),1)="."),TRUE,FALSE)</formula>
    </cfRule>
    <cfRule type="expression" dxfId="795" priority="53">
      <formula>IF(AND(AE61&lt;0, RIGHT(TEXT(AE61,"0.#"),1)&lt;&gt;"."),TRUE,FALSE)</formula>
    </cfRule>
    <cfRule type="expression" dxfId="794" priority="54">
      <formula>IF(AND(AE61&lt;0, RIGHT(TEXT(AE61,"0.#"),1)="."),TRUE,FALSE)</formula>
    </cfRule>
  </conditionalFormatting>
  <conditionalFormatting sqref="AJ66:AS66 AJ61:AS61">
    <cfRule type="expression" dxfId="793" priority="47">
      <formula>IF(AND(AJ61&gt;=0, RIGHT(TEXT(AJ61,"0.#"),1)&lt;&gt;"."),TRUE,FALSE)</formula>
    </cfRule>
    <cfRule type="expression" dxfId="792" priority="48">
      <formula>IF(AND(AJ61&gt;=0, RIGHT(TEXT(AJ61,"0.#"),1)="."),TRUE,FALSE)</formula>
    </cfRule>
    <cfRule type="expression" dxfId="791" priority="49">
      <formula>IF(AND(AJ61&lt;0, RIGHT(TEXT(AJ61,"0.#"),1)&lt;&gt;"."),TRUE,FALSE)</formula>
    </cfRule>
    <cfRule type="expression" dxfId="790" priority="50">
      <formula>IF(AND(AJ61&lt;0, RIGHT(TEXT(AJ61,"0.#"),1)="."),TRUE,FALSE)</formula>
    </cfRule>
  </conditionalFormatting>
  <conditionalFormatting sqref="AE81:AX81 AE78:AX78 AE75:AX75 AE72:AX72">
    <cfRule type="expression" dxfId="789" priority="45">
      <formula>IF(RIGHT(TEXT(AE72,"0.#"),1)=".",FALSE,TRUE)</formula>
    </cfRule>
    <cfRule type="expression" dxfId="788" priority="46">
      <formula>IF(RIGHT(TEXT(AE72,"0.#"),1)=".",TRUE,FALSE)</formula>
    </cfRule>
  </conditionalFormatting>
  <conditionalFormatting sqref="AE80:AS80 AE77:AS77 AE74:AS74 AE71:AS71">
    <cfRule type="expression" dxfId="787" priority="43">
      <formula>IF(RIGHT(TEXT(AE71,"0.#"),1)=".",FALSE,TRUE)</formula>
    </cfRule>
    <cfRule type="expression" dxfId="786" priority="44">
      <formula>IF(RIGHT(TEXT(AE71,"0.#"),1)=".",TRUE,FALSE)</formula>
    </cfRule>
  </conditionalFormatting>
  <conditionalFormatting sqref="W14:AC14">
    <cfRule type="expression" dxfId="785" priority="41">
      <formula>IF(RIGHT(TEXT(W14,"0.#"),1)=".",FALSE,TRUE)</formula>
    </cfRule>
    <cfRule type="expression" dxfId="784" priority="42">
      <formula>IF(RIGHT(TEXT(W14,"0.#"),1)=".",TRUE,FALSE)</formula>
    </cfRule>
  </conditionalFormatting>
  <conditionalFormatting sqref="W15:AC17 W13:AC13">
    <cfRule type="expression" dxfId="783" priority="39">
      <formula>IF(RIGHT(TEXT(W13,"0.#"),1)=".",FALSE,TRUE)</formula>
    </cfRule>
    <cfRule type="expression" dxfId="782" priority="40">
      <formula>IF(RIGHT(TEXT(W13,"0.#"),1)=".",TRUE,FALSE)</formula>
    </cfRule>
  </conditionalFormatting>
  <conditionalFormatting sqref="AD14:AJ14">
    <cfRule type="expression" dxfId="781" priority="37">
      <formula>IF(RIGHT(TEXT(AD14,"0.#"),1)=".",FALSE,TRUE)</formula>
    </cfRule>
    <cfRule type="expression" dxfId="780" priority="38">
      <formula>IF(RIGHT(TEXT(AD14,"0.#"),1)=".",TRUE,FALSE)</formula>
    </cfRule>
  </conditionalFormatting>
  <conditionalFormatting sqref="AD15:AJ17 AD13:AJ13">
    <cfRule type="expression" dxfId="779" priority="35">
      <formula>IF(RIGHT(TEXT(AD13,"0.#"),1)=".",FALSE,TRUE)</formula>
    </cfRule>
    <cfRule type="expression" dxfId="778" priority="36">
      <formula>IF(RIGHT(TEXT(AD13,"0.#"),1)=".",TRUE,FALSE)</formula>
    </cfRule>
  </conditionalFormatting>
  <conditionalFormatting sqref="AK14:AQ14">
    <cfRule type="expression" dxfId="777" priority="33">
      <formula>IF(RIGHT(TEXT(AK14,"0.#"),1)=".",FALSE,TRUE)</formula>
    </cfRule>
    <cfRule type="expression" dxfId="776" priority="34">
      <formula>IF(RIGHT(TEXT(AK14,"0.#"),1)=".",TRUE,FALSE)</formula>
    </cfRule>
  </conditionalFormatting>
  <conditionalFormatting sqref="AK15:AQ17 AK13:AQ13">
    <cfRule type="expression" dxfId="775" priority="31">
      <formula>IF(RIGHT(TEXT(AK13,"0.#"),1)=".",FALSE,TRUE)</formula>
    </cfRule>
    <cfRule type="expression" dxfId="774" priority="32">
      <formula>IF(RIGHT(TEXT(AK13,"0.#"),1)=".",TRUE,FALSE)</formula>
    </cfRule>
  </conditionalFormatting>
  <conditionalFormatting sqref="AE25:AI25">
    <cfRule type="expression" dxfId="773" priority="29">
      <formula>IF(RIGHT(TEXT(AE25,"0.#"),1)=".",FALSE,TRUE)</formula>
    </cfRule>
    <cfRule type="expression" dxfId="772" priority="30">
      <formula>IF(RIGHT(TEXT(AE25,"0.#"),1)=".",TRUE,FALSE)</formula>
    </cfRule>
  </conditionalFormatting>
  <conditionalFormatting sqref="AJ25:AN25">
    <cfRule type="expression" dxfId="771" priority="27">
      <formula>IF(RIGHT(TEXT(AJ25,"0.#"),1)=".",FALSE,TRUE)</formula>
    </cfRule>
    <cfRule type="expression" dxfId="770" priority="28">
      <formula>IF(RIGHT(TEXT(AJ25,"0.#"),1)=".",TRUE,FALSE)</formula>
    </cfRule>
  </conditionalFormatting>
  <conditionalFormatting sqref="AO25:AS25">
    <cfRule type="expression" dxfId="769" priority="25">
      <formula>IF(RIGHT(TEXT(AO25,"0.#"),1)=".",FALSE,TRUE)</formula>
    </cfRule>
    <cfRule type="expression" dxfId="768" priority="26">
      <formula>IF(RIGHT(TEXT(AO25,"0.#"),1)=".",TRUE,FALSE)</formula>
    </cfRule>
  </conditionalFormatting>
  <conditionalFormatting sqref="AE29:AS29">
    <cfRule type="expression" dxfId="767" priority="23">
      <formula>IF(RIGHT(TEXT(AE29,"0.#"),1)=".",FALSE,TRUE)</formula>
    </cfRule>
    <cfRule type="expression" dxfId="766" priority="24">
      <formula>IF(RIGHT(TEXT(AE29,"0.#"),1)=".",TRUE,FALSE)</formula>
    </cfRule>
  </conditionalFormatting>
  <conditionalFormatting sqref="AE30:AI30">
    <cfRule type="expression" dxfId="765" priority="21">
      <formula>IF(RIGHT(TEXT(AE30,"0.#"),1)=".",FALSE,TRUE)</formula>
    </cfRule>
    <cfRule type="expression" dxfId="764" priority="22">
      <formula>IF(RIGHT(TEXT(AE30,"0.#"),1)=".",TRUE,FALSE)</formula>
    </cfRule>
  </conditionalFormatting>
  <conditionalFormatting sqref="AJ30:AN30">
    <cfRule type="expression" dxfId="763" priority="19">
      <formula>IF(RIGHT(TEXT(AJ30,"0.#"),1)=".",FALSE,TRUE)</formula>
    </cfRule>
    <cfRule type="expression" dxfId="762" priority="20">
      <formula>IF(RIGHT(TEXT(AJ30,"0.#"),1)=".",TRUE,FALSE)</formula>
    </cfRule>
  </conditionalFormatting>
  <conditionalFormatting sqref="AO30:AS30">
    <cfRule type="expression" dxfId="761" priority="17">
      <formula>IF(RIGHT(TEXT(AO30,"0.#"),1)=".",FALSE,TRUE)</formula>
    </cfRule>
    <cfRule type="expression" dxfId="760" priority="18">
      <formula>IF(RIGHT(TEXT(AO30,"0.#"),1)=".",TRUE,FALSE)</formula>
    </cfRule>
  </conditionalFormatting>
  <conditionalFormatting sqref="AE28:AI28">
    <cfRule type="expression" dxfId="759" priority="15">
      <formula>IF(RIGHT(TEXT(AE28,"0.#"),1)=".",FALSE,TRUE)</formula>
    </cfRule>
    <cfRule type="expression" dxfId="758" priority="16">
      <formula>IF(RIGHT(TEXT(AE28,"0.#"),1)=".",TRUE,FALSE)</formula>
    </cfRule>
  </conditionalFormatting>
  <conditionalFormatting sqref="AJ28:AS28">
    <cfRule type="expression" dxfId="757" priority="13">
      <formula>IF(RIGHT(TEXT(AJ28,"0.#"),1)=".",FALSE,TRUE)</formula>
    </cfRule>
    <cfRule type="expression" dxfId="756" priority="14">
      <formula>IF(RIGHT(TEXT(AJ28,"0.#"),1)=".",TRUE,FALSE)</formula>
    </cfRule>
  </conditionalFormatting>
  <conditionalFormatting sqref="AE68:AS68">
    <cfRule type="expression" dxfId="755" priority="11">
      <formula>IF(RIGHT(TEXT(AE68,"0.#"),1)=".",FALSE,TRUE)</formula>
    </cfRule>
    <cfRule type="expression" dxfId="754" priority="12">
      <formula>IF(RIGHT(TEXT(AE68,"0.#"),1)=".",TRUE,FALSE)</formula>
    </cfRule>
  </conditionalFormatting>
  <conditionalFormatting sqref="AE69:AS69">
    <cfRule type="expression" dxfId="753" priority="9">
      <formula>IF(RIGHT(TEXT(AE69,"0.#"),1)=".",FALSE,TRUE)</formula>
    </cfRule>
    <cfRule type="expression" dxfId="752" priority="10">
      <formula>IF(RIGHT(TEXT(AE69,"0.#"),1)=".",TRUE,FALSE)</formula>
    </cfRule>
  </conditionalFormatting>
  <conditionalFormatting sqref="AE83:AI83">
    <cfRule type="expression" dxfId="751" priority="7">
      <formula>IF(RIGHT(TEXT(AE83,"0.#"),1)=".",FALSE,TRUE)</formula>
    </cfRule>
    <cfRule type="expression" dxfId="750" priority="8">
      <formula>IF(RIGHT(TEXT(AE83,"0.#"),1)=".",TRUE,FALSE)</formula>
    </cfRule>
  </conditionalFormatting>
  <conditionalFormatting sqref="AJ83:AS83">
    <cfRule type="expression" dxfId="749" priority="5">
      <formula>IF(RIGHT(TEXT(AJ83,"0.#"),1)=".",FALSE,TRUE)</formula>
    </cfRule>
    <cfRule type="expression" dxfId="748" priority="6">
      <formula>IF(RIGHT(TEXT(AJ83,"0.#"),1)=".",TRUE,FALSE)</formula>
    </cfRule>
  </conditionalFormatting>
  <conditionalFormatting sqref="AE84:AI84">
    <cfRule type="expression" dxfId="747" priority="3">
      <formula>IF(RIGHT(TEXT(AE84,"0.#"),1)=".",FALSE,TRUE)</formula>
    </cfRule>
    <cfRule type="expression" dxfId="746" priority="4">
      <formula>IF(RIGHT(TEXT(AE84,"0.#"),1)=".",TRUE,FALSE)</formula>
    </cfRule>
  </conditionalFormatting>
  <conditionalFormatting sqref="AJ84:AS84">
    <cfRule type="expression" dxfId="745" priority="1">
      <formula>IF(RIGHT(TEXT(AJ84,"0.#"),1)=".",FALSE,TRUE)</formula>
    </cfRule>
    <cfRule type="expression" dxfId="744"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16383" man="1"/>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K1"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5"/>
      <c r="Q4" s="241"/>
      <c r="R4" s="241"/>
      <c r="S4" s="241"/>
      <c r="T4" s="241"/>
      <c r="U4" s="241"/>
      <c r="V4" s="241"/>
      <c r="W4" s="241"/>
      <c r="X4" s="242"/>
      <c r="Y4" s="234" t="s">
        <v>14</v>
      </c>
      <c r="Z4" s="235"/>
      <c r="AA4" s="236"/>
      <c r="AB4" s="706"/>
      <c r="AC4" s="315"/>
      <c r="AD4" s="315"/>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705"/>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1"/>
      <c r="R9" s="241"/>
      <c r="S9" s="241"/>
      <c r="T9" s="241"/>
      <c r="U9" s="241"/>
      <c r="V9" s="241"/>
      <c r="W9" s="241"/>
      <c r="X9" s="242"/>
      <c r="Y9" s="234" t="s">
        <v>14</v>
      </c>
      <c r="Z9" s="235"/>
      <c r="AA9" s="236"/>
      <c r="AB9" s="706"/>
      <c r="AC9" s="315"/>
      <c r="AD9" s="315"/>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705"/>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1"/>
      <c r="R14" s="241"/>
      <c r="S14" s="241"/>
      <c r="T14" s="241"/>
      <c r="U14" s="241"/>
      <c r="V14" s="241"/>
      <c r="W14" s="241"/>
      <c r="X14" s="242"/>
      <c r="Y14" s="234" t="s">
        <v>14</v>
      </c>
      <c r="Z14" s="235"/>
      <c r="AA14" s="236"/>
      <c r="AB14" s="706"/>
      <c r="AC14" s="315"/>
      <c r="AD14" s="315"/>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705"/>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1"/>
      <c r="R19" s="241"/>
      <c r="S19" s="241"/>
      <c r="T19" s="241"/>
      <c r="U19" s="241"/>
      <c r="V19" s="241"/>
      <c r="W19" s="241"/>
      <c r="X19" s="242"/>
      <c r="Y19" s="234" t="s">
        <v>14</v>
      </c>
      <c r="Z19" s="235"/>
      <c r="AA19" s="236"/>
      <c r="AB19" s="706"/>
      <c r="AC19" s="315"/>
      <c r="AD19" s="315"/>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705"/>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5"/>
      <c r="Q24" s="241"/>
      <c r="R24" s="241"/>
      <c r="S24" s="241"/>
      <c r="T24" s="241"/>
      <c r="U24" s="241"/>
      <c r="V24" s="241"/>
      <c r="W24" s="241"/>
      <c r="X24" s="242"/>
      <c r="Y24" s="234" t="s">
        <v>14</v>
      </c>
      <c r="Z24" s="235"/>
      <c r="AA24" s="236"/>
      <c r="AB24" s="706"/>
      <c r="AC24" s="315"/>
      <c r="AD24" s="315"/>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705"/>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5"/>
      <c r="Q29" s="241"/>
      <c r="R29" s="241"/>
      <c r="S29" s="241"/>
      <c r="T29" s="241"/>
      <c r="U29" s="241"/>
      <c r="V29" s="241"/>
      <c r="W29" s="241"/>
      <c r="X29" s="242"/>
      <c r="Y29" s="234" t="s">
        <v>14</v>
      </c>
      <c r="Z29" s="235"/>
      <c r="AA29" s="236"/>
      <c r="AB29" s="706"/>
      <c r="AC29" s="315"/>
      <c r="AD29" s="315"/>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705"/>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5"/>
      <c r="Q34" s="241"/>
      <c r="R34" s="241"/>
      <c r="S34" s="241"/>
      <c r="T34" s="241"/>
      <c r="U34" s="241"/>
      <c r="V34" s="241"/>
      <c r="W34" s="241"/>
      <c r="X34" s="242"/>
      <c r="Y34" s="234" t="s">
        <v>14</v>
      </c>
      <c r="Z34" s="235"/>
      <c r="AA34" s="236"/>
      <c r="AB34" s="706"/>
      <c r="AC34" s="315"/>
      <c r="AD34" s="315"/>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705"/>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5"/>
      <c r="Q39" s="241"/>
      <c r="R39" s="241"/>
      <c r="S39" s="241"/>
      <c r="T39" s="241"/>
      <c r="U39" s="241"/>
      <c r="V39" s="241"/>
      <c r="W39" s="241"/>
      <c r="X39" s="242"/>
      <c r="Y39" s="234" t="s">
        <v>14</v>
      </c>
      <c r="Z39" s="235"/>
      <c r="AA39" s="236"/>
      <c r="AB39" s="706"/>
      <c r="AC39" s="315"/>
      <c r="AD39" s="315"/>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705"/>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5"/>
      <c r="Q44" s="241"/>
      <c r="R44" s="241"/>
      <c r="S44" s="241"/>
      <c r="T44" s="241"/>
      <c r="U44" s="241"/>
      <c r="V44" s="241"/>
      <c r="W44" s="241"/>
      <c r="X44" s="242"/>
      <c r="Y44" s="234" t="s">
        <v>14</v>
      </c>
      <c r="Z44" s="235"/>
      <c r="AA44" s="236"/>
      <c r="AB44" s="706"/>
      <c r="AC44" s="315"/>
      <c r="AD44" s="315"/>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705"/>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5"/>
      <c r="Q49" s="241"/>
      <c r="R49" s="241"/>
      <c r="S49" s="241"/>
      <c r="T49" s="241"/>
      <c r="U49" s="241"/>
      <c r="V49" s="241"/>
      <c r="W49" s="241"/>
      <c r="X49" s="242"/>
      <c r="Y49" s="234" t="s">
        <v>14</v>
      </c>
      <c r="Z49" s="235"/>
      <c r="AA49" s="236"/>
      <c r="AB49" s="706"/>
      <c r="AC49" s="315"/>
      <c r="AD49" s="315"/>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705"/>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703" t="s">
        <v>466</v>
      </c>
      <c r="AC51" s="704"/>
      <c r="AD51" s="70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19"/>
      <c r="B3" s="720"/>
      <c r="C3" s="720"/>
      <c r="D3" s="720"/>
      <c r="E3" s="720"/>
      <c r="F3" s="721"/>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19"/>
      <c r="B4" s="720"/>
      <c r="C4" s="720"/>
      <c r="D4" s="720"/>
      <c r="E4" s="720"/>
      <c r="F4" s="721"/>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19"/>
      <c r="B5" s="720"/>
      <c r="C5" s="720"/>
      <c r="D5" s="720"/>
      <c r="E5" s="720"/>
      <c r="F5" s="721"/>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19"/>
      <c r="B6" s="720"/>
      <c r="C6" s="720"/>
      <c r="D6" s="720"/>
      <c r="E6" s="720"/>
      <c r="F6" s="721"/>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19"/>
      <c r="B7" s="720"/>
      <c r="C7" s="720"/>
      <c r="D7" s="720"/>
      <c r="E7" s="720"/>
      <c r="F7" s="721"/>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19"/>
      <c r="B8" s="720"/>
      <c r="C8" s="720"/>
      <c r="D8" s="720"/>
      <c r="E8" s="720"/>
      <c r="F8" s="721"/>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19"/>
      <c r="B9" s="720"/>
      <c r="C9" s="720"/>
      <c r="D9" s="720"/>
      <c r="E9" s="720"/>
      <c r="F9" s="721"/>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19"/>
      <c r="B10" s="720"/>
      <c r="C10" s="720"/>
      <c r="D10" s="720"/>
      <c r="E10" s="720"/>
      <c r="F10" s="721"/>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19"/>
      <c r="B11" s="720"/>
      <c r="C11" s="720"/>
      <c r="D11" s="720"/>
      <c r="E11" s="720"/>
      <c r="F11" s="721"/>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19"/>
      <c r="B12" s="720"/>
      <c r="C12" s="720"/>
      <c r="D12" s="720"/>
      <c r="E12" s="720"/>
      <c r="F12" s="721"/>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19"/>
      <c r="B13" s="720"/>
      <c r="C13" s="720"/>
      <c r="D13" s="720"/>
      <c r="E13" s="720"/>
      <c r="F13" s="721"/>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19"/>
      <c r="B14" s="720"/>
      <c r="C14" s="720"/>
      <c r="D14" s="720"/>
      <c r="E14" s="720"/>
      <c r="F14" s="721"/>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19"/>
      <c r="B15" s="720"/>
      <c r="C15" s="720"/>
      <c r="D15" s="720"/>
      <c r="E15" s="720"/>
      <c r="F15" s="721"/>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19"/>
      <c r="B16" s="720"/>
      <c r="C16" s="720"/>
      <c r="D16" s="720"/>
      <c r="E16" s="720"/>
      <c r="F16" s="721"/>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19"/>
      <c r="B17" s="720"/>
      <c r="C17" s="720"/>
      <c r="D17" s="720"/>
      <c r="E17" s="720"/>
      <c r="F17" s="721"/>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19"/>
      <c r="B18" s="720"/>
      <c r="C18" s="720"/>
      <c r="D18" s="720"/>
      <c r="E18" s="720"/>
      <c r="F18" s="721"/>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19"/>
      <c r="B19" s="720"/>
      <c r="C19" s="720"/>
      <c r="D19" s="720"/>
      <c r="E19" s="720"/>
      <c r="F19" s="721"/>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19"/>
      <c r="B20" s="720"/>
      <c r="C20" s="720"/>
      <c r="D20" s="720"/>
      <c r="E20" s="720"/>
      <c r="F20" s="721"/>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19"/>
      <c r="B21" s="720"/>
      <c r="C21" s="720"/>
      <c r="D21" s="720"/>
      <c r="E21" s="720"/>
      <c r="F21" s="721"/>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19"/>
      <c r="B22" s="720"/>
      <c r="C22" s="720"/>
      <c r="D22" s="720"/>
      <c r="E22" s="720"/>
      <c r="F22" s="721"/>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19"/>
      <c r="B23" s="720"/>
      <c r="C23" s="720"/>
      <c r="D23" s="720"/>
      <c r="E23" s="720"/>
      <c r="F23" s="721"/>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19"/>
      <c r="B24" s="720"/>
      <c r="C24" s="720"/>
      <c r="D24" s="720"/>
      <c r="E24" s="720"/>
      <c r="F24" s="721"/>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19"/>
      <c r="B25" s="720"/>
      <c r="C25" s="720"/>
      <c r="D25" s="720"/>
      <c r="E25" s="720"/>
      <c r="F25" s="721"/>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19"/>
      <c r="B26" s="720"/>
      <c r="C26" s="720"/>
      <c r="D26" s="720"/>
      <c r="E26" s="720"/>
      <c r="F26" s="721"/>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19"/>
      <c r="B27" s="720"/>
      <c r="C27" s="720"/>
      <c r="D27" s="720"/>
      <c r="E27" s="720"/>
      <c r="F27" s="721"/>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19"/>
      <c r="B28" s="720"/>
      <c r="C28" s="720"/>
      <c r="D28" s="720"/>
      <c r="E28" s="720"/>
      <c r="F28" s="721"/>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19"/>
      <c r="B29" s="720"/>
      <c r="C29" s="720"/>
      <c r="D29" s="720"/>
      <c r="E29" s="720"/>
      <c r="F29" s="721"/>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19"/>
      <c r="B30" s="720"/>
      <c r="C30" s="720"/>
      <c r="D30" s="720"/>
      <c r="E30" s="720"/>
      <c r="F30" s="721"/>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19"/>
      <c r="B31" s="720"/>
      <c r="C31" s="720"/>
      <c r="D31" s="720"/>
      <c r="E31" s="720"/>
      <c r="F31" s="721"/>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19"/>
      <c r="B32" s="720"/>
      <c r="C32" s="720"/>
      <c r="D32" s="720"/>
      <c r="E32" s="720"/>
      <c r="F32" s="721"/>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19"/>
      <c r="B33" s="720"/>
      <c r="C33" s="720"/>
      <c r="D33" s="720"/>
      <c r="E33" s="720"/>
      <c r="F33" s="721"/>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19"/>
      <c r="B34" s="720"/>
      <c r="C34" s="720"/>
      <c r="D34" s="720"/>
      <c r="E34" s="720"/>
      <c r="F34" s="721"/>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19"/>
      <c r="B35" s="720"/>
      <c r="C35" s="720"/>
      <c r="D35" s="720"/>
      <c r="E35" s="720"/>
      <c r="F35" s="721"/>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19"/>
      <c r="B36" s="720"/>
      <c r="C36" s="720"/>
      <c r="D36" s="720"/>
      <c r="E36" s="720"/>
      <c r="F36" s="721"/>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19"/>
      <c r="B37" s="720"/>
      <c r="C37" s="720"/>
      <c r="D37" s="720"/>
      <c r="E37" s="720"/>
      <c r="F37" s="721"/>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19"/>
      <c r="B38" s="720"/>
      <c r="C38" s="720"/>
      <c r="D38" s="720"/>
      <c r="E38" s="720"/>
      <c r="F38" s="721"/>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19"/>
      <c r="B39" s="720"/>
      <c r="C39" s="720"/>
      <c r="D39" s="720"/>
      <c r="E39" s="720"/>
      <c r="F39" s="721"/>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19"/>
      <c r="B40" s="720"/>
      <c r="C40" s="720"/>
      <c r="D40" s="720"/>
      <c r="E40" s="720"/>
      <c r="F40" s="721"/>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19"/>
      <c r="B41" s="720"/>
      <c r="C41" s="720"/>
      <c r="D41" s="720"/>
      <c r="E41" s="720"/>
      <c r="F41" s="721"/>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19"/>
      <c r="B42" s="720"/>
      <c r="C42" s="720"/>
      <c r="D42" s="720"/>
      <c r="E42" s="720"/>
      <c r="F42" s="721"/>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19"/>
      <c r="B43" s="720"/>
      <c r="C43" s="720"/>
      <c r="D43" s="720"/>
      <c r="E43" s="720"/>
      <c r="F43" s="721"/>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19"/>
      <c r="B44" s="720"/>
      <c r="C44" s="720"/>
      <c r="D44" s="720"/>
      <c r="E44" s="720"/>
      <c r="F44" s="721"/>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19"/>
      <c r="B45" s="720"/>
      <c r="C45" s="720"/>
      <c r="D45" s="720"/>
      <c r="E45" s="720"/>
      <c r="F45" s="721"/>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19"/>
      <c r="B46" s="720"/>
      <c r="C46" s="720"/>
      <c r="D46" s="720"/>
      <c r="E46" s="720"/>
      <c r="F46" s="721"/>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19"/>
      <c r="B47" s="720"/>
      <c r="C47" s="720"/>
      <c r="D47" s="720"/>
      <c r="E47" s="720"/>
      <c r="F47" s="721"/>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19"/>
      <c r="B48" s="720"/>
      <c r="C48" s="720"/>
      <c r="D48" s="720"/>
      <c r="E48" s="720"/>
      <c r="F48" s="721"/>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19"/>
      <c r="B49" s="720"/>
      <c r="C49" s="720"/>
      <c r="D49" s="720"/>
      <c r="E49" s="720"/>
      <c r="F49" s="721"/>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19"/>
      <c r="B50" s="720"/>
      <c r="C50" s="720"/>
      <c r="D50" s="720"/>
      <c r="E50" s="720"/>
      <c r="F50" s="721"/>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19"/>
      <c r="B51" s="720"/>
      <c r="C51" s="720"/>
      <c r="D51" s="720"/>
      <c r="E51" s="720"/>
      <c r="F51" s="721"/>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19"/>
      <c r="B52" s="720"/>
      <c r="C52" s="720"/>
      <c r="D52" s="720"/>
      <c r="E52" s="720"/>
      <c r="F52" s="721"/>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725" t="s">
        <v>34</v>
      </c>
      <c r="B55" s="726"/>
      <c r="C55" s="726"/>
      <c r="D55" s="726"/>
      <c r="E55" s="726"/>
      <c r="F55" s="727"/>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19"/>
      <c r="B56" s="720"/>
      <c r="C56" s="720"/>
      <c r="D56" s="720"/>
      <c r="E56" s="720"/>
      <c r="F56" s="721"/>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19"/>
      <c r="B57" s="720"/>
      <c r="C57" s="720"/>
      <c r="D57" s="720"/>
      <c r="E57" s="720"/>
      <c r="F57" s="721"/>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19"/>
      <c r="B58" s="720"/>
      <c r="C58" s="720"/>
      <c r="D58" s="720"/>
      <c r="E58" s="720"/>
      <c r="F58" s="721"/>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19"/>
      <c r="B59" s="720"/>
      <c r="C59" s="720"/>
      <c r="D59" s="720"/>
      <c r="E59" s="720"/>
      <c r="F59" s="721"/>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19"/>
      <c r="B60" s="720"/>
      <c r="C60" s="720"/>
      <c r="D60" s="720"/>
      <c r="E60" s="720"/>
      <c r="F60" s="721"/>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19"/>
      <c r="B61" s="720"/>
      <c r="C61" s="720"/>
      <c r="D61" s="720"/>
      <c r="E61" s="720"/>
      <c r="F61" s="721"/>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19"/>
      <c r="B62" s="720"/>
      <c r="C62" s="720"/>
      <c r="D62" s="720"/>
      <c r="E62" s="720"/>
      <c r="F62" s="721"/>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19"/>
      <c r="B63" s="720"/>
      <c r="C63" s="720"/>
      <c r="D63" s="720"/>
      <c r="E63" s="720"/>
      <c r="F63" s="721"/>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19"/>
      <c r="B64" s="720"/>
      <c r="C64" s="720"/>
      <c r="D64" s="720"/>
      <c r="E64" s="720"/>
      <c r="F64" s="721"/>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19"/>
      <c r="B65" s="720"/>
      <c r="C65" s="720"/>
      <c r="D65" s="720"/>
      <c r="E65" s="720"/>
      <c r="F65" s="721"/>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19"/>
      <c r="B66" s="720"/>
      <c r="C66" s="720"/>
      <c r="D66" s="720"/>
      <c r="E66" s="720"/>
      <c r="F66" s="721"/>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19"/>
      <c r="B67" s="720"/>
      <c r="C67" s="720"/>
      <c r="D67" s="720"/>
      <c r="E67" s="720"/>
      <c r="F67" s="721"/>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19"/>
      <c r="B68" s="720"/>
      <c r="C68" s="720"/>
      <c r="D68" s="720"/>
      <c r="E68" s="720"/>
      <c r="F68" s="721"/>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19"/>
      <c r="B69" s="720"/>
      <c r="C69" s="720"/>
      <c r="D69" s="720"/>
      <c r="E69" s="720"/>
      <c r="F69" s="721"/>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19"/>
      <c r="B70" s="720"/>
      <c r="C70" s="720"/>
      <c r="D70" s="720"/>
      <c r="E70" s="720"/>
      <c r="F70" s="721"/>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19"/>
      <c r="B71" s="720"/>
      <c r="C71" s="720"/>
      <c r="D71" s="720"/>
      <c r="E71" s="720"/>
      <c r="F71" s="721"/>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19"/>
      <c r="B72" s="720"/>
      <c r="C72" s="720"/>
      <c r="D72" s="720"/>
      <c r="E72" s="720"/>
      <c r="F72" s="721"/>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19"/>
      <c r="B73" s="720"/>
      <c r="C73" s="720"/>
      <c r="D73" s="720"/>
      <c r="E73" s="720"/>
      <c r="F73" s="721"/>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19"/>
      <c r="B74" s="720"/>
      <c r="C74" s="720"/>
      <c r="D74" s="720"/>
      <c r="E74" s="720"/>
      <c r="F74" s="721"/>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19"/>
      <c r="B75" s="720"/>
      <c r="C75" s="720"/>
      <c r="D75" s="720"/>
      <c r="E75" s="720"/>
      <c r="F75" s="721"/>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19"/>
      <c r="B76" s="720"/>
      <c r="C76" s="720"/>
      <c r="D76" s="720"/>
      <c r="E76" s="720"/>
      <c r="F76" s="721"/>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19"/>
      <c r="B77" s="720"/>
      <c r="C77" s="720"/>
      <c r="D77" s="720"/>
      <c r="E77" s="720"/>
      <c r="F77" s="721"/>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19"/>
      <c r="B78" s="720"/>
      <c r="C78" s="720"/>
      <c r="D78" s="720"/>
      <c r="E78" s="720"/>
      <c r="F78" s="721"/>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19"/>
      <c r="B79" s="720"/>
      <c r="C79" s="720"/>
      <c r="D79" s="720"/>
      <c r="E79" s="720"/>
      <c r="F79" s="721"/>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19"/>
      <c r="B80" s="720"/>
      <c r="C80" s="720"/>
      <c r="D80" s="720"/>
      <c r="E80" s="720"/>
      <c r="F80" s="721"/>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19"/>
      <c r="B81" s="720"/>
      <c r="C81" s="720"/>
      <c r="D81" s="720"/>
      <c r="E81" s="720"/>
      <c r="F81" s="721"/>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19"/>
      <c r="B82" s="720"/>
      <c r="C82" s="720"/>
      <c r="D82" s="720"/>
      <c r="E82" s="720"/>
      <c r="F82" s="721"/>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19"/>
      <c r="B83" s="720"/>
      <c r="C83" s="720"/>
      <c r="D83" s="720"/>
      <c r="E83" s="720"/>
      <c r="F83" s="721"/>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19"/>
      <c r="B84" s="720"/>
      <c r="C84" s="720"/>
      <c r="D84" s="720"/>
      <c r="E84" s="720"/>
      <c r="F84" s="721"/>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19"/>
      <c r="B85" s="720"/>
      <c r="C85" s="720"/>
      <c r="D85" s="720"/>
      <c r="E85" s="720"/>
      <c r="F85" s="721"/>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19"/>
      <c r="B86" s="720"/>
      <c r="C86" s="720"/>
      <c r="D86" s="720"/>
      <c r="E86" s="720"/>
      <c r="F86" s="721"/>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19"/>
      <c r="B87" s="720"/>
      <c r="C87" s="720"/>
      <c r="D87" s="720"/>
      <c r="E87" s="720"/>
      <c r="F87" s="721"/>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19"/>
      <c r="B88" s="720"/>
      <c r="C88" s="720"/>
      <c r="D88" s="720"/>
      <c r="E88" s="720"/>
      <c r="F88" s="721"/>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19"/>
      <c r="B89" s="720"/>
      <c r="C89" s="720"/>
      <c r="D89" s="720"/>
      <c r="E89" s="720"/>
      <c r="F89" s="721"/>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19"/>
      <c r="B90" s="720"/>
      <c r="C90" s="720"/>
      <c r="D90" s="720"/>
      <c r="E90" s="720"/>
      <c r="F90" s="721"/>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19"/>
      <c r="B91" s="720"/>
      <c r="C91" s="720"/>
      <c r="D91" s="720"/>
      <c r="E91" s="720"/>
      <c r="F91" s="721"/>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19"/>
      <c r="B92" s="720"/>
      <c r="C92" s="720"/>
      <c r="D92" s="720"/>
      <c r="E92" s="720"/>
      <c r="F92" s="721"/>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19"/>
      <c r="B93" s="720"/>
      <c r="C93" s="720"/>
      <c r="D93" s="720"/>
      <c r="E93" s="720"/>
      <c r="F93" s="721"/>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19"/>
      <c r="B94" s="720"/>
      <c r="C94" s="720"/>
      <c r="D94" s="720"/>
      <c r="E94" s="720"/>
      <c r="F94" s="721"/>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19"/>
      <c r="B95" s="720"/>
      <c r="C95" s="720"/>
      <c r="D95" s="720"/>
      <c r="E95" s="720"/>
      <c r="F95" s="721"/>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19"/>
      <c r="B96" s="720"/>
      <c r="C96" s="720"/>
      <c r="D96" s="720"/>
      <c r="E96" s="720"/>
      <c r="F96" s="721"/>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19"/>
      <c r="B97" s="720"/>
      <c r="C97" s="720"/>
      <c r="D97" s="720"/>
      <c r="E97" s="720"/>
      <c r="F97" s="721"/>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19"/>
      <c r="B98" s="720"/>
      <c r="C98" s="720"/>
      <c r="D98" s="720"/>
      <c r="E98" s="720"/>
      <c r="F98" s="721"/>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19"/>
      <c r="B99" s="720"/>
      <c r="C99" s="720"/>
      <c r="D99" s="720"/>
      <c r="E99" s="720"/>
      <c r="F99" s="721"/>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19"/>
      <c r="B100" s="720"/>
      <c r="C100" s="720"/>
      <c r="D100" s="720"/>
      <c r="E100" s="720"/>
      <c r="F100" s="721"/>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19"/>
      <c r="B101" s="720"/>
      <c r="C101" s="720"/>
      <c r="D101" s="720"/>
      <c r="E101" s="720"/>
      <c r="F101" s="721"/>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19"/>
      <c r="B102" s="720"/>
      <c r="C102" s="720"/>
      <c r="D102" s="720"/>
      <c r="E102" s="720"/>
      <c r="F102" s="721"/>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19"/>
      <c r="B103" s="720"/>
      <c r="C103" s="720"/>
      <c r="D103" s="720"/>
      <c r="E103" s="720"/>
      <c r="F103" s="721"/>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19"/>
      <c r="B104" s="720"/>
      <c r="C104" s="720"/>
      <c r="D104" s="720"/>
      <c r="E104" s="720"/>
      <c r="F104" s="721"/>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19"/>
      <c r="B105" s="720"/>
      <c r="C105" s="720"/>
      <c r="D105" s="720"/>
      <c r="E105" s="720"/>
      <c r="F105" s="721"/>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725" t="s">
        <v>34</v>
      </c>
      <c r="B108" s="726"/>
      <c r="C108" s="726"/>
      <c r="D108" s="726"/>
      <c r="E108" s="726"/>
      <c r="F108" s="727"/>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19"/>
      <c r="B109" s="720"/>
      <c r="C109" s="720"/>
      <c r="D109" s="720"/>
      <c r="E109" s="720"/>
      <c r="F109" s="721"/>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19"/>
      <c r="B110" s="720"/>
      <c r="C110" s="720"/>
      <c r="D110" s="720"/>
      <c r="E110" s="720"/>
      <c r="F110" s="721"/>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19"/>
      <c r="B111" s="720"/>
      <c r="C111" s="720"/>
      <c r="D111" s="720"/>
      <c r="E111" s="720"/>
      <c r="F111" s="721"/>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19"/>
      <c r="B112" s="720"/>
      <c r="C112" s="720"/>
      <c r="D112" s="720"/>
      <c r="E112" s="720"/>
      <c r="F112" s="721"/>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19"/>
      <c r="B113" s="720"/>
      <c r="C113" s="720"/>
      <c r="D113" s="720"/>
      <c r="E113" s="720"/>
      <c r="F113" s="721"/>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19"/>
      <c r="B114" s="720"/>
      <c r="C114" s="720"/>
      <c r="D114" s="720"/>
      <c r="E114" s="720"/>
      <c r="F114" s="721"/>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19"/>
      <c r="B115" s="720"/>
      <c r="C115" s="720"/>
      <c r="D115" s="720"/>
      <c r="E115" s="720"/>
      <c r="F115" s="721"/>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19"/>
      <c r="B116" s="720"/>
      <c r="C116" s="720"/>
      <c r="D116" s="720"/>
      <c r="E116" s="720"/>
      <c r="F116" s="721"/>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19"/>
      <c r="B117" s="720"/>
      <c r="C117" s="720"/>
      <c r="D117" s="720"/>
      <c r="E117" s="720"/>
      <c r="F117" s="721"/>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19"/>
      <c r="B118" s="720"/>
      <c r="C118" s="720"/>
      <c r="D118" s="720"/>
      <c r="E118" s="720"/>
      <c r="F118" s="721"/>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19"/>
      <c r="B119" s="720"/>
      <c r="C119" s="720"/>
      <c r="D119" s="720"/>
      <c r="E119" s="720"/>
      <c r="F119" s="721"/>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19"/>
      <c r="B120" s="720"/>
      <c r="C120" s="720"/>
      <c r="D120" s="720"/>
      <c r="E120" s="720"/>
      <c r="F120" s="721"/>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19"/>
      <c r="B121" s="720"/>
      <c r="C121" s="720"/>
      <c r="D121" s="720"/>
      <c r="E121" s="720"/>
      <c r="F121" s="721"/>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19"/>
      <c r="B122" s="720"/>
      <c r="C122" s="720"/>
      <c r="D122" s="720"/>
      <c r="E122" s="720"/>
      <c r="F122" s="721"/>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19"/>
      <c r="B123" s="720"/>
      <c r="C123" s="720"/>
      <c r="D123" s="720"/>
      <c r="E123" s="720"/>
      <c r="F123" s="721"/>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19"/>
      <c r="B124" s="720"/>
      <c r="C124" s="720"/>
      <c r="D124" s="720"/>
      <c r="E124" s="720"/>
      <c r="F124" s="721"/>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19"/>
      <c r="B125" s="720"/>
      <c r="C125" s="720"/>
      <c r="D125" s="720"/>
      <c r="E125" s="720"/>
      <c r="F125" s="721"/>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19"/>
      <c r="B126" s="720"/>
      <c r="C126" s="720"/>
      <c r="D126" s="720"/>
      <c r="E126" s="720"/>
      <c r="F126" s="721"/>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19"/>
      <c r="B127" s="720"/>
      <c r="C127" s="720"/>
      <c r="D127" s="720"/>
      <c r="E127" s="720"/>
      <c r="F127" s="721"/>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19"/>
      <c r="B128" s="720"/>
      <c r="C128" s="720"/>
      <c r="D128" s="720"/>
      <c r="E128" s="720"/>
      <c r="F128" s="721"/>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19"/>
      <c r="B129" s="720"/>
      <c r="C129" s="720"/>
      <c r="D129" s="720"/>
      <c r="E129" s="720"/>
      <c r="F129" s="721"/>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19"/>
      <c r="B130" s="720"/>
      <c r="C130" s="720"/>
      <c r="D130" s="720"/>
      <c r="E130" s="720"/>
      <c r="F130" s="721"/>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19"/>
      <c r="B131" s="720"/>
      <c r="C131" s="720"/>
      <c r="D131" s="720"/>
      <c r="E131" s="720"/>
      <c r="F131" s="721"/>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19"/>
      <c r="B132" s="720"/>
      <c r="C132" s="720"/>
      <c r="D132" s="720"/>
      <c r="E132" s="720"/>
      <c r="F132" s="721"/>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19"/>
      <c r="B133" s="720"/>
      <c r="C133" s="720"/>
      <c r="D133" s="720"/>
      <c r="E133" s="720"/>
      <c r="F133" s="721"/>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19"/>
      <c r="B134" s="720"/>
      <c r="C134" s="720"/>
      <c r="D134" s="720"/>
      <c r="E134" s="720"/>
      <c r="F134" s="721"/>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19"/>
      <c r="B135" s="720"/>
      <c r="C135" s="720"/>
      <c r="D135" s="720"/>
      <c r="E135" s="720"/>
      <c r="F135" s="721"/>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19"/>
      <c r="B136" s="720"/>
      <c r="C136" s="720"/>
      <c r="D136" s="720"/>
      <c r="E136" s="720"/>
      <c r="F136" s="721"/>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19"/>
      <c r="B137" s="720"/>
      <c r="C137" s="720"/>
      <c r="D137" s="720"/>
      <c r="E137" s="720"/>
      <c r="F137" s="721"/>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19"/>
      <c r="B138" s="720"/>
      <c r="C138" s="720"/>
      <c r="D138" s="720"/>
      <c r="E138" s="720"/>
      <c r="F138" s="721"/>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19"/>
      <c r="B139" s="720"/>
      <c r="C139" s="720"/>
      <c r="D139" s="720"/>
      <c r="E139" s="720"/>
      <c r="F139" s="721"/>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19"/>
      <c r="B140" s="720"/>
      <c r="C140" s="720"/>
      <c r="D140" s="720"/>
      <c r="E140" s="720"/>
      <c r="F140" s="721"/>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19"/>
      <c r="B141" s="720"/>
      <c r="C141" s="720"/>
      <c r="D141" s="720"/>
      <c r="E141" s="720"/>
      <c r="F141" s="721"/>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19"/>
      <c r="B142" s="720"/>
      <c r="C142" s="720"/>
      <c r="D142" s="720"/>
      <c r="E142" s="720"/>
      <c r="F142" s="721"/>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19"/>
      <c r="B143" s="720"/>
      <c r="C143" s="720"/>
      <c r="D143" s="720"/>
      <c r="E143" s="720"/>
      <c r="F143" s="721"/>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19"/>
      <c r="B144" s="720"/>
      <c r="C144" s="720"/>
      <c r="D144" s="720"/>
      <c r="E144" s="720"/>
      <c r="F144" s="721"/>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19"/>
      <c r="B145" s="720"/>
      <c r="C145" s="720"/>
      <c r="D145" s="720"/>
      <c r="E145" s="720"/>
      <c r="F145" s="721"/>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19"/>
      <c r="B146" s="720"/>
      <c r="C146" s="720"/>
      <c r="D146" s="720"/>
      <c r="E146" s="720"/>
      <c r="F146" s="721"/>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19"/>
      <c r="B147" s="720"/>
      <c r="C147" s="720"/>
      <c r="D147" s="720"/>
      <c r="E147" s="720"/>
      <c r="F147" s="721"/>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19"/>
      <c r="B148" s="720"/>
      <c r="C148" s="720"/>
      <c r="D148" s="720"/>
      <c r="E148" s="720"/>
      <c r="F148" s="721"/>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19"/>
      <c r="B149" s="720"/>
      <c r="C149" s="720"/>
      <c r="D149" s="720"/>
      <c r="E149" s="720"/>
      <c r="F149" s="721"/>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19"/>
      <c r="B150" s="720"/>
      <c r="C150" s="720"/>
      <c r="D150" s="720"/>
      <c r="E150" s="720"/>
      <c r="F150" s="721"/>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19"/>
      <c r="B151" s="720"/>
      <c r="C151" s="720"/>
      <c r="D151" s="720"/>
      <c r="E151" s="720"/>
      <c r="F151" s="721"/>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19"/>
      <c r="B152" s="720"/>
      <c r="C152" s="720"/>
      <c r="D152" s="720"/>
      <c r="E152" s="720"/>
      <c r="F152" s="721"/>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19"/>
      <c r="B153" s="720"/>
      <c r="C153" s="720"/>
      <c r="D153" s="720"/>
      <c r="E153" s="720"/>
      <c r="F153" s="721"/>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19"/>
      <c r="B154" s="720"/>
      <c r="C154" s="720"/>
      <c r="D154" s="720"/>
      <c r="E154" s="720"/>
      <c r="F154" s="721"/>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19"/>
      <c r="B155" s="720"/>
      <c r="C155" s="720"/>
      <c r="D155" s="720"/>
      <c r="E155" s="720"/>
      <c r="F155" s="721"/>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19"/>
      <c r="B156" s="720"/>
      <c r="C156" s="720"/>
      <c r="D156" s="720"/>
      <c r="E156" s="720"/>
      <c r="F156" s="721"/>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19"/>
      <c r="B157" s="720"/>
      <c r="C157" s="720"/>
      <c r="D157" s="720"/>
      <c r="E157" s="720"/>
      <c r="F157" s="721"/>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19"/>
      <c r="B158" s="720"/>
      <c r="C158" s="720"/>
      <c r="D158" s="720"/>
      <c r="E158" s="720"/>
      <c r="F158" s="721"/>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725" t="s">
        <v>34</v>
      </c>
      <c r="B161" s="726"/>
      <c r="C161" s="726"/>
      <c r="D161" s="726"/>
      <c r="E161" s="726"/>
      <c r="F161" s="727"/>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19"/>
      <c r="B162" s="720"/>
      <c r="C162" s="720"/>
      <c r="D162" s="720"/>
      <c r="E162" s="720"/>
      <c r="F162" s="721"/>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19"/>
      <c r="B163" s="720"/>
      <c r="C163" s="720"/>
      <c r="D163" s="720"/>
      <c r="E163" s="720"/>
      <c r="F163" s="721"/>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19"/>
      <c r="B164" s="720"/>
      <c r="C164" s="720"/>
      <c r="D164" s="720"/>
      <c r="E164" s="720"/>
      <c r="F164" s="721"/>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19"/>
      <c r="B165" s="720"/>
      <c r="C165" s="720"/>
      <c r="D165" s="720"/>
      <c r="E165" s="720"/>
      <c r="F165" s="721"/>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19"/>
      <c r="B166" s="720"/>
      <c r="C166" s="720"/>
      <c r="D166" s="720"/>
      <c r="E166" s="720"/>
      <c r="F166" s="721"/>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19"/>
      <c r="B167" s="720"/>
      <c r="C167" s="720"/>
      <c r="D167" s="720"/>
      <c r="E167" s="720"/>
      <c r="F167" s="721"/>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19"/>
      <c r="B168" s="720"/>
      <c r="C168" s="720"/>
      <c r="D168" s="720"/>
      <c r="E168" s="720"/>
      <c r="F168" s="721"/>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19"/>
      <c r="B169" s="720"/>
      <c r="C169" s="720"/>
      <c r="D169" s="720"/>
      <c r="E169" s="720"/>
      <c r="F169" s="721"/>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19"/>
      <c r="B170" s="720"/>
      <c r="C170" s="720"/>
      <c r="D170" s="720"/>
      <c r="E170" s="720"/>
      <c r="F170" s="721"/>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19"/>
      <c r="B171" s="720"/>
      <c r="C171" s="720"/>
      <c r="D171" s="720"/>
      <c r="E171" s="720"/>
      <c r="F171" s="721"/>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19"/>
      <c r="B172" s="720"/>
      <c r="C172" s="720"/>
      <c r="D172" s="720"/>
      <c r="E172" s="720"/>
      <c r="F172" s="721"/>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19"/>
      <c r="B173" s="720"/>
      <c r="C173" s="720"/>
      <c r="D173" s="720"/>
      <c r="E173" s="720"/>
      <c r="F173" s="721"/>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19"/>
      <c r="B174" s="720"/>
      <c r="C174" s="720"/>
      <c r="D174" s="720"/>
      <c r="E174" s="720"/>
      <c r="F174" s="721"/>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19"/>
      <c r="B175" s="720"/>
      <c r="C175" s="720"/>
      <c r="D175" s="720"/>
      <c r="E175" s="720"/>
      <c r="F175" s="721"/>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19"/>
      <c r="B176" s="720"/>
      <c r="C176" s="720"/>
      <c r="D176" s="720"/>
      <c r="E176" s="720"/>
      <c r="F176" s="721"/>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19"/>
      <c r="B177" s="720"/>
      <c r="C177" s="720"/>
      <c r="D177" s="720"/>
      <c r="E177" s="720"/>
      <c r="F177" s="721"/>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19"/>
      <c r="B178" s="720"/>
      <c r="C178" s="720"/>
      <c r="D178" s="720"/>
      <c r="E178" s="720"/>
      <c r="F178" s="721"/>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19"/>
      <c r="B179" s="720"/>
      <c r="C179" s="720"/>
      <c r="D179" s="720"/>
      <c r="E179" s="720"/>
      <c r="F179" s="721"/>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19"/>
      <c r="B180" s="720"/>
      <c r="C180" s="720"/>
      <c r="D180" s="720"/>
      <c r="E180" s="720"/>
      <c r="F180" s="721"/>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19"/>
      <c r="B181" s="720"/>
      <c r="C181" s="720"/>
      <c r="D181" s="720"/>
      <c r="E181" s="720"/>
      <c r="F181" s="721"/>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19"/>
      <c r="B182" s="720"/>
      <c r="C182" s="720"/>
      <c r="D182" s="720"/>
      <c r="E182" s="720"/>
      <c r="F182" s="721"/>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19"/>
      <c r="B183" s="720"/>
      <c r="C183" s="720"/>
      <c r="D183" s="720"/>
      <c r="E183" s="720"/>
      <c r="F183" s="721"/>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19"/>
      <c r="B184" s="720"/>
      <c r="C184" s="720"/>
      <c r="D184" s="720"/>
      <c r="E184" s="720"/>
      <c r="F184" s="721"/>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19"/>
      <c r="B185" s="720"/>
      <c r="C185" s="720"/>
      <c r="D185" s="720"/>
      <c r="E185" s="720"/>
      <c r="F185" s="721"/>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19"/>
      <c r="B186" s="720"/>
      <c r="C186" s="720"/>
      <c r="D186" s="720"/>
      <c r="E186" s="720"/>
      <c r="F186" s="721"/>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19"/>
      <c r="B187" s="720"/>
      <c r="C187" s="720"/>
      <c r="D187" s="720"/>
      <c r="E187" s="720"/>
      <c r="F187" s="721"/>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19"/>
      <c r="B188" s="720"/>
      <c r="C188" s="720"/>
      <c r="D188" s="720"/>
      <c r="E188" s="720"/>
      <c r="F188" s="721"/>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19"/>
      <c r="B189" s="720"/>
      <c r="C189" s="720"/>
      <c r="D189" s="720"/>
      <c r="E189" s="720"/>
      <c r="F189" s="721"/>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19"/>
      <c r="B190" s="720"/>
      <c r="C190" s="720"/>
      <c r="D190" s="720"/>
      <c r="E190" s="720"/>
      <c r="F190" s="721"/>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19"/>
      <c r="B191" s="720"/>
      <c r="C191" s="720"/>
      <c r="D191" s="720"/>
      <c r="E191" s="720"/>
      <c r="F191" s="721"/>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19"/>
      <c r="B192" s="720"/>
      <c r="C192" s="720"/>
      <c r="D192" s="720"/>
      <c r="E192" s="720"/>
      <c r="F192" s="721"/>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19"/>
      <c r="B193" s="720"/>
      <c r="C193" s="720"/>
      <c r="D193" s="720"/>
      <c r="E193" s="720"/>
      <c r="F193" s="721"/>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19"/>
      <c r="B194" s="720"/>
      <c r="C194" s="720"/>
      <c r="D194" s="720"/>
      <c r="E194" s="720"/>
      <c r="F194" s="721"/>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19"/>
      <c r="B195" s="720"/>
      <c r="C195" s="720"/>
      <c r="D195" s="720"/>
      <c r="E195" s="720"/>
      <c r="F195" s="721"/>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19"/>
      <c r="B196" s="720"/>
      <c r="C196" s="720"/>
      <c r="D196" s="720"/>
      <c r="E196" s="720"/>
      <c r="F196" s="721"/>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19"/>
      <c r="B197" s="720"/>
      <c r="C197" s="720"/>
      <c r="D197" s="720"/>
      <c r="E197" s="720"/>
      <c r="F197" s="721"/>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19"/>
      <c r="B198" s="720"/>
      <c r="C198" s="720"/>
      <c r="D198" s="720"/>
      <c r="E198" s="720"/>
      <c r="F198" s="721"/>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19"/>
      <c r="B199" s="720"/>
      <c r="C199" s="720"/>
      <c r="D199" s="720"/>
      <c r="E199" s="720"/>
      <c r="F199" s="721"/>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19"/>
      <c r="B200" s="720"/>
      <c r="C200" s="720"/>
      <c r="D200" s="720"/>
      <c r="E200" s="720"/>
      <c r="F200" s="721"/>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19"/>
      <c r="B201" s="720"/>
      <c r="C201" s="720"/>
      <c r="D201" s="720"/>
      <c r="E201" s="720"/>
      <c r="F201" s="721"/>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19"/>
      <c r="B202" s="720"/>
      <c r="C202" s="720"/>
      <c r="D202" s="720"/>
      <c r="E202" s="720"/>
      <c r="F202" s="721"/>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19"/>
      <c r="B203" s="720"/>
      <c r="C203" s="720"/>
      <c r="D203" s="720"/>
      <c r="E203" s="720"/>
      <c r="F203" s="721"/>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19"/>
      <c r="B204" s="720"/>
      <c r="C204" s="720"/>
      <c r="D204" s="720"/>
      <c r="E204" s="720"/>
      <c r="F204" s="721"/>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19"/>
      <c r="B205" s="720"/>
      <c r="C205" s="720"/>
      <c r="D205" s="720"/>
      <c r="E205" s="720"/>
      <c r="F205" s="721"/>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19"/>
      <c r="B206" s="720"/>
      <c r="C206" s="720"/>
      <c r="D206" s="720"/>
      <c r="E206" s="720"/>
      <c r="F206" s="721"/>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19"/>
      <c r="B207" s="720"/>
      <c r="C207" s="720"/>
      <c r="D207" s="720"/>
      <c r="E207" s="720"/>
      <c r="F207" s="721"/>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19"/>
      <c r="B208" s="720"/>
      <c r="C208" s="720"/>
      <c r="D208" s="720"/>
      <c r="E208" s="720"/>
      <c r="F208" s="721"/>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19"/>
      <c r="B209" s="720"/>
      <c r="C209" s="720"/>
      <c r="D209" s="720"/>
      <c r="E209" s="720"/>
      <c r="F209" s="721"/>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19"/>
      <c r="B210" s="720"/>
      <c r="C210" s="720"/>
      <c r="D210" s="720"/>
      <c r="E210" s="720"/>
      <c r="F210" s="721"/>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19"/>
      <c r="B211" s="720"/>
      <c r="C211" s="720"/>
      <c r="D211" s="720"/>
      <c r="E211" s="720"/>
      <c r="F211" s="721"/>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19"/>
      <c r="B215" s="720"/>
      <c r="C215" s="720"/>
      <c r="D215" s="720"/>
      <c r="E215" s="720"/>
      <c r="F215" s="721"/>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19"/>
      <c r="B216" s="720"/>
      <c r="C216" s="720"/>
      <c r="D216" s="720"/>
      <c r="E216" s="720"/>
      <c r="F216" s="721"/>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19"/>
      <c r="B217" s="720"/>
      <c r="C217" s="720"/>
      <c r="D217" s="720"/>
      <c r="E217" s="720"/>
      <c r="F217" s="721"/>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19"/>
      <c r="B218" s="720"/>
      <c r="C218" s="720"/>
      <c r="D218" s="720"/>
      <c r="E218" s="720"/>
      <c r="F218" s="721"/>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19"/>
      <c r="B219" s="720"/>
      <c r="C219" s="720"/>
      <c r="D219" s="720"/>
      <c r="E219" s="720"/>
      <c r="F219" s="721"/>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19"/>
      <c r="B220" s="720"/>
      <c r="C220" s="720"/>
      <c r="D220" s="720"/>
      <c r="E220" s="720"/>
      <c r="F220" s="721"/>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19"/>
      <c r="B221" s="720"/>
      <c r="C221" s="720"/>
      <c r="D221" s="720"/>
      <c r="E221" s="720"/>
      <c r="F221" s="721"/>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19"/>
      <c r="B222" s="720"/>
      <c r="C222" s="720"/>
      <c r="D222" s="720"/>
      <c r="E222" s="720"/>
      <c r="F222" s="721"/>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19"/>
      <c r="B223" s="720"/>
      <c r="C223" s="720"/>
      <c r="D223" s="720"/>
      <c r="E223" s="720"/>
      <c r="F223" s="721"/>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19"/>
      <c r="B224" s="720"/>
      <c r="C224" s="720"/>
      <c r="D224" s="720"/>
      <c r="E224" s="720"/>
      <c r="F224" s="721"/>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19"/>
      <c r="B225" s="720"/>
      <c r="C225" s="720"/>
      <c r="D225" s="720"/>
      <c r="E225" s="720"/>
      <c r="F225" s="721"/>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19"/>
      <c r="B226" s="720"/>
      <c r="C226" s="720"/>
      <c r="D226" s="720"/>
      <c r="E226" s="720"/>
      <c r="F226" s="721"/>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19"/>
      <c r="B227" s="720"/>
      <c r="C227" s="720"/>
      <c r="D227" s="720"/>
      <c r="E227" s="720"/>
      <c r="F227" s="721"/>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19"/>
      <c r="B228" s="720"/>
      <c r="C228" s="720"/>
      <c r="D228" s="720"/>
      <c r="E228" s="720"/>
      <c r="F228" s="721"/>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19"/>
      <c r="B229" s="720"/>
      <c r="C229" s="720"/>
      <c r="D229" s="720"/>
      <c r="E229" s="720"/>
      <c r="F229" s="721"/>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19"/>
      <c r="B230" s="720"/>
      <c r="C230" s="720"/>
      <c r="D230" s="720"/>
      <c r="E230" s="720"/>
      <c r="F230" s="721"/>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19"/>
      <c r="B231" s="720"/>
      <c r="C231" s="720"/>
      <c r="D231" s="720"/>
      <c r="E231" s="720"/>
      <c r="F231" s="721"/>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19"/>
      <c r="B232" s="720"/>
      <c r="C232" s="720"/>
      <c r="D232" s="720"/>
      <c r="E232" s="720"/>
      <c r="F232" s="721"/>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19"/>
      <c r="B233" s="720"/>
      <c r="C233" s="720"/>
      <c r="D233" s="720"/>
      <c r="E233" s="720"/>
      <c r="F233" s="721"/>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19"/>
      <c r="B234" s="720"/>
      <c r="C234" s="720"/>
      <c r="D234" s="720"/>
      <c r="E234" s="720"/>
      <c r="F234" s="721"/>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19"/>
      <c r="B235" s="720"/>
      <c r="C235" s="720"/>
      <c r="D235" s="720"/>
      <c r="E235" s="720"/>
      <c r="F235" s="721"/>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19"/>
      <c r="B236" s="720"/>
      <c r="C236" s="720"/>
      <c r="D236" s="720"/>
      <c r="E236" s="720"/>
      <c r="F236" s="721"/>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19"/>
      <c r="B237" s="720"/>
      <c r="C237" s="720"/>
      <c r="D237" s="720"/>
      <c r="E237" s="720"/>
      <c r="F237" s="721"/>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19"/>
      <c r="B238" s="720"/>
      <c r="C238" s="720"/>
      <c r="D238" s="720"/>
      <c r="E238" s="720"/>
      <c r="F238" s="721"/>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19"/>
      <c r="B239" s="720"/>
      <c r="C239" s="720"/>
      <c r="D239" s="720"/>
      <c r="E239" s="720"/>
      <c r="F239" s="721"/>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19"/>
      <c r="B240" s="720"/>
      <c r="C240" s="720"/>
      <c r="D240" s="720"/>
      <c r="E240" s="720"/>
      <c r="F240" s="721"/>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19"/>
      <c r="B241" s="720"/>
      <c r="C241" s="720"/>
      <c r="D241" s="720"/>
      <c r="E241" s="720"/>
      <c r="F241" s="721"/>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19"/>
      <c r="B242" s="720"/>
      <c r="C242" s="720"/>
      <c r="D242" s="720"/>
      <c r="E242" s="720"/>
      <c r="F242" s="721"/>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19"/>
      <c r="B243" s="720"/>
      <c r="C243" s="720"/>
      <c r="D243" s="720"/>
      <c r="E243" s="720"/>
      <c r="F243" s="721"/>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19"/>
      <c r="B244" s="720"/>
      <c r="C244" s="720"/>
      <c r="D244" s="720"/>
      <c r="E244" s="720"/>
      <c r="F244" s="721"/>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19"/>
      <c r="B245" s="720"/>
      <c r="C245" s="720"/>
      <c r="D245" s="720"/>
      <c r="E245" s="720"/>
      <c r="F245" s="721"/>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19"/>
      <c r="B246" s="720"/>
      <c r="C246" s="720"/>
      <c r="D246" s="720"/>
      <c r="E246" s="720"/>
      <c r="F246" s="721"/>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19"/>
      <c r="B247" s="720"/>
      <c r="C247" s="720"/>
      <c r="D247" s="720"/>
      <c r="E247" s="720"/>
      <c r="F247" s="721"/>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19"/>
      <c r="B248" s="720"/>
      <c r="C248" s="720"/>
      <c r="D248" s="720"/>
      <c r="E248" s="720"/>
      <c r="F248" s="721"/>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19"/>
      <c r="B249" s="720"/>
      <c r="C249" s="720"/>
      <c r="D249" s="720"/>
      <c r="E249" s="720"/>
      <c r="F249" s="721"/>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19"/>
      <c r="B250" s="720"/>
      <c r="C250" s="720"/>
      <c r="D250" s="720"/>
      <c r="E250" s="720"/>
      <c r="F250" s="721"/>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19"/>
      <c r="B251" s="720"/>
      <c r="C251" s="720"/>
      <c r="D251" s="720"/>
      <c r="E251" s="720"/>
      <c r="F251" s="721"/>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19"/>
      <c r="B252" s="720"/>
      <c r="C252" s="720"/>
      <c r="D252" s="720"/>
      <c r="E252" s="720"/>
      <c r="F252" s="721"/>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19"/>
      <c r="B253" s="720"/>
      <c r="C253" s="720"/>
      <c r="D253" s="720"/>
      <c r="E253" s="720"/>
      <c r="F253" s="721"/>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19"/>
      <c r="B254" s="720"/>
      <c r="C254" s="720"/>
      <c r="D254" s="720"/>
      <c r="E254" s="720"/>
      <c r="F254" s="721"/>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19"/>
      <c r="B255" s="720"/>
      <c r="C255" s="720"/>
      <c r="D255" s="720"/>
      <c r="E255" s="720"/>
      <c r="F255" s="721"/>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19"/>
      <c r="B256" s="720"/>
      <c r="C256" s="720"/>
      <c r="D256" s="720"/>
      <c r="E256" s="720"/>
      <c r="F256" s="721"/>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19"/>
      <c r="B257" s="720"/>
      <c r="C257" s="720"/>
      <c r="D257" s="720"/>
      <c r="E257" s="720"/>
      <c r="F257" s="721"/>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19"/>
      <c r="B258" s="720"/>
      <c r="C258" s="720"/>
      <c r="D258" s="720"/>
      <c r="E258" s="720"/>
      <c r="F258" s="721"/>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19"/>
      <c r="B259" s="720"/>
      <c r="C259" s="720"/>
      <c r="D259" s="720"/>
      <c r="E259" s="720"/>
      <c r="F259" s="721"/>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19"/>
      <c r="B260" s="720"/>
      <c r="C260" s="720"/>
      <c r="D260" s="720"/>
      <c r="E260" s="720"/>
      <c r="F260" s="721"/>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19"/>
      <c r="B261" s="720"/>
      <c r="C261" s="720"/>
      <c r="D261" s="720"/>
      <c r="E261" s="720"/>
      <c r="F261" s="721"/>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19"/>
      <c r="B262" s="720"/>
      <c r="C262" s="720"/>
      <c r="D262" s="720"/>
      <c r="E262" s="720"/>
      <c r="F262" s="721"/>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19"/>
      <c r="B263" s="720"/>
      <c r="C263" s="720"/>
      <c r="D263" s="720"/>
      <c r="E263" s="720"/>
      <c r="F263" s="721"/>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19"/>
      <c r="B264" s="720"/>
      <c r="C264" s="720"/>
      <c r="D264" s="720"/>
      <c r="E264" s="720"/>
      <c r="F264" s="721"/>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81" t="s">
        <v>33</v>
      </c>
      <c r="AL3" s="239"/>
      <c r="AM3" s="239"/>
      <c r="AN3" s="239"/>
      <c r="AO3" s="239"/>
      <c r="AP3" s="239"/>
      <c r="AQ3" s="239" t="s">
        <v>23</v>
      </c>
      <c r="AR3" s="239"/>
      <c r="AS3" s="239"/>
      <c r="AT3" s="239"/>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81" t="s">
        <v>33</v>
      </c>
      <c r="AL36" s="239"/>
      <c r="AM36" s="239"/>
      <c r="AN36" s="239"/>
      <c r="AO36" s="239"/>
      <c r="AP36" s="239"/>
      <c r="AQ36" s="239" t="s">
        <v>23</v>
      </c>
      <c r="AR36" s="239"/>
      <c r="AS36" s="239"/>
      <c r="AT36" s="239"/>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81" t="s">
        <v>33</v>
      </c>
      <c r="AL69" s="239"/>
      <c r="AM69" s="239"/>
      <c r="AN69" s="239"/>
      <c r="AO69" s="239"/>
      <c r="AP69" s="239"/>
      <c r="AQ69" s="239" t="s">
        <v>23</v>
      </c>
      <c r="AR69" s="239"/>
      <c r="AS69" s="239"/>
      <c r="AT69" s="239"/>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81" t="s">
        <v>33</v>
      </c>
      <c r="AL102" s="239"/>
      <c r="AM102" s="239"/>
      <c r="AN102" s="239"/>
      <c r="AO102" s="239"/>
      <c r="AP102" s="239"/>
      <c r="AQ102" s="239" t="s">
        <v>23</v>
      </c>
      <c r="AR102" s="239"/>
      <c r="AS102" s="239"/>
      <c r="AT102" s="239"/>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39" t="s">
        <v>412</v>
      </c>
      <c r="D135" s="239"/>
      <c r="E135" s="239"/>
      <c r="F135" s="239"/>
      <c r="G135" s="239"/>
      <c r="H135" s="239"/>
      <c r="I135" s="239"/>
      <c r="J135" s="239"/>
      <c r="K135" s="239"/>
      <c r="L135" s="239"/>
      <c r="M135" s="239" t="s">
        <v>413</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81" t="s">
        <v>414</v>
      </c>
      <c r="AL135" s="239"/>
      <c r="AM135" s="239"/>
      <c r="AN135" s="239"/>
      <c r="AO135" s="239"/>
      <c r="AP135" s="239"/>
      <c r="AQ135" s="239" t="s">
        <v>23</v>
      </c>
      <c r="AR135" s="239"/>
      <c r="AS135" s="239"/>
      <c r="AT135" s="239"/>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39" t="s">
        <v>412</v>
      </c>
      <c r="D168" s="239"/>
      <c r="E168" s="239"/>
      <c r="F168" s="239"/>
      <c r="G168" s="239"/>
      <c r="H168" s="239"/>
      <c r="I168" s="239"/>
      <c r="J168" s="239"/>
      <c r="K168" s="239"/>
      <c r="L168" s="239"/>
      <c r="M168" s="239" t="s">
        <v>413</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81" t="s">
        <v>414</v>
      </c>
      <c r="AL168" s="239"/>
      <c r="AM168" s="239"/>
      <c r="AN168" s="239"/>
      <c r="AO168" s="239"/>
      <c r="AP168" s="239"/>
      <c r="AQ168" s="239" t="s">
        <v>23</v>
      </c>
      <c r="AR168" s="239"/>
      <c r="AS168" s="239"/>
      <c r="AT168" s="239"/>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39" t="s">
        <v>412</v>
      </c>
      <c r="D201" s="239"/>
      <c r="E201" s="239"/>
      <c r="F201" s="239"/>
      <c r="G201" s="239"/>
      <c r="H201" s="239"/>
      <c r="I201" s="239"/>
      <c r="J201" s="239"/>
      <c r="K201" s="239"/>
      <c r="L201" s="239"/>
      <c r="M201" s="239" t="s">
        <v>413</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81" t="s">
        <v>414</v>
      </c>
      <c r="AL201" s="239"/>
      <c r="AM201" s="239"/>
      <c r="AN201" s="239"/>
      <c r="AO201" s="239"/>
      <c r="AP201" s="239"/>
      <c r="AQ201" s="239" t="s">
        <v>23</v>
      </c>
      <c r="AR201" s="239"/>
      <c r="AS201" s="239"/>
      <c r="AT201" s="239"/>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39" t="s">
        <v>427</v>
      </c>
      <c r="D234" s="239"/>
      <c r="E234" s="239"/>
      <c r="F234" s="239"/>
      <c r="G234" s="239"/>
      <c r="H234" s="239"/>
      <c r="I234" s="239"/>
      <c r="J234" s="239"/>
      <c r="K234" s="239"/>
      <c r="L234" s="239"/>
      <c r="M234" s="239" t="s">
        <v>428</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81" t="s">
        <v>429</v>
      </c>
      <c r="AL234" s="239"/>
      <c r="AM234" s="239"/>
      <c r="AN234" s="239"/>
      <c r="AO234" s="239"/>
      <c r="AP234" s="239"/>
      <c r="AQ234" s="239" t="s">
        <v>23</v>
      </c>
      <c r="AR234" s="239"/>
      <c r="AS234" s="239"/>
      <c r="AT234" s="239"/>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39" t="s">
        <v>412</v>
      </c>
      <c r="D267" s="239"/>
      <c r="E267" s="239"/>
      <c r="F267" s="239"/>
      <c r="G267" s="239"/>
      <c r="H267" s="239"/>
      <c r="I267" s="239"/>
      <c r="J267" s="239"/>
      <c r="K267" s="239"/>
      <c r="L267" s="239"/>
      <c r="M267" s="239" t="s">
        <v>413</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81" t="s">
        <v>414</v>
      </c>
      <c r="AL267" s="239"/>
      <c r="AM267" s="239"/>
      <c r="AN267" s="239"/>
      <c r="AO267" s="239"/>
      <c r="AP267" s="239"/>
      <c r="AQ267" s="239" t="s">
        <v>23</v>
      </c>
      <c r="AR267" s="239"/>
      <c r="AS267" s="239"/>
      <c r="AT267" s="239"/>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81" t="s">
        <v>33</v>
      </c>
      <c r="AL300" s="239"/>
      <c r="AM300" s="239"/>
      <c r="AN300" s="239"/>
      <c r="AO300" s="239"/>
      <c r="AP300" s="239"/>
      <c r="AQ300" s="239" t="s">
        <v>23</v>
      </c>
      <c r="AR300" s="239"/>
      <c r="AS300" s="239"/>
      <c r="AT300" s="239"/>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39" t="s">
        <v>412</v>
      </c>
      <c r="D333" s="239"/>
      <c r="E333" s="239"/>
      <c r="F333" s="239"/>
      <c r="G333" s="239"/>
      <c r="H333" s="239"/>
      <c r="I333" s="239"/>
      <c r="J333" s="239"/>
      <c r="K333" s="239"/>
      <c r="L333" s="239"/>
      <c r="M333" s="239" t="s">
        <v>413</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81" t="s">
        <v>414</v>
      </c>
      <c r="AL333" s="239"/>
      <c r="AM333" s="239"/>
      <c r="AN333" s="239"/>
      <c r="AO333" s="239"/>
      <c r="AP333" s="239"/>
      <c r="AQ333" s="239" t="s">
        <v>23</v>
      </c>
      <c r="AR333" s="239"/>
      <c r="AS333" s="239"/>
      <c r="AT333" s="239"/>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81" t="s">
        <v>33</v>
      </c>
      <c r="AL366" s="239"/>
      <c r="AM366" s="239"/>
      <c r="AN366" s="239"/>
      <c r="AO366" s="239"/>
      <c r="AP366" s="239"/>
      <c r="AQ366" s="239" t="s">
        <v>23</v>
      </c>
      <c r="AR366" s="239"/>
      <c r="AS366" s="239"/>
      <c r="AT366" s="239"/>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39" t="s">
        <v>412</v>
      </c>
      <c r="D399" s="239"/>
      <c r="E399" s="239"/>
      <c r="F399" s="239"/>
      <c r="G399" s="239"/>
      <c r="H399" s="239"/>
      <c r="I399" s="239"/>
      <c r="J399" s="239"/>
      <c r="K399" s="239"/>
      <c r="L399" s="239"/>
      <c r="M399" s="239" t="s">
        <v>413</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81" t="s">
        <v>414</v>
      </c>
      <c r="AL399" s="239"/>
      <c r="AM399" s="239"/>
      <c r="AN399" s="239"/>
      <c r="AO399" s="239"/>
      <c r="AP399" s="239"/>
      <c r="AQ399" s="239" t="s">
        <v>23</v>
      </c>
      <c r="AR399" s="239"/>
      <c r="AS399" s="239"/>
      <c r="AT399" s="239"/>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81" t="s">
        <v>33</v>
      </c>
      <c r="AL432" s="239"/>
      <c r="AM432" s="239"/>
      <c r="AN432" s="239"/>
      <c r="AO432" s="239"/>
      <c r="AP432" s="239"/>
      <c r="AQ432" s="239" t="s">
        <v>23</v>
      </c>
      <c r="AR432" s="239"/>
      <c r="AS432" s="239"/>
      <c r="AT432" s="239"/>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81" t="s">
        <v>33</v>
      </c>
      <c r="AL465" s="239"/>
      <c r="AM465" s="239"/>
      <c r="AN465" s="239"/>
      <c r="AO465" s="239"/>
      <c r="AP465" s="239"/>
      <c r="AQ465" s="239" t="s">
        <v>23</v>
      </c>
      <c r="AR465" s="239"/>
      <c r="AS465" s="239"/>
      <c r="AT465" s="239"/>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81" t="s">
        <v>33</v>
      </c>
      <c r="AL498" s="239"/>
      <c r="AM498" s="239"/>
      <c r="AN498" s="239"/>
      <c r="AO498" s="239"/>
      <c r="AP498" s="239"/>
      <c r="AQ498" s="239" t="s">
        <v>23</v>
      </c>
      <c r="AR498" s="239"/>
      <c r="AS498" s="239"/>
      <c r="AT498" s="239"/>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39" t="s">
        <v>412</v>
      </c>
      <c r="D531" s="239"/>
      <c r="E531" s="239"/>
      <c r="F531" s="239"/>
      <c r="G531" s="239"/>
      <c r="H531" s="239"/>
      <c r="I531" s="239"/>
      <c r="J531" s="239"/>
      <c r="K531" s="239"/>
      <c r="L531" s="239"/>
      <c r="M531" s="239" t="s">
        <v>413</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81" t="s">
        <v>414</v>
      </c>
      <c r="AL531" s="239"/>
      <c r="AM531" s="239"/>
      <c r="AN531" s="239"/>
      <c r="AO531" s="239"/>
      <c r="AP531" s="239"/>
      <c r="AQ531" s="239" t="s">
        <v>23</v>
      </c>
      <c r="AR531" s="239"/>
      <c r="AS531" s="239"/>
      <c r="AT531" s="239"/>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81" t="s">
        <v>33</v>
      </c>
      <c r="AL564" s="239"/>
      <c r="AM564" s="239"/>
      <c r="AN564" s="239"/>
      <c r="AO564" s="239"/>
      <c r="AP564" s="239"/>
      <c r="AQ564" s="239" t="s">
        <v>23</v>
      </c>
      <c r="AR564" s="239"/>
      <c r="AS564" s="239"/>
      <c r="AT564" s="239"/>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39" t="s">
        <v>412</v>
      </c>
      <c r="D597" s="239"/>
      <c r="E597" s="239"/>
      <c r="F597" s="239"/>
      <c r="G597" s="239"/>
      <c r="H597" s="239"/>
      <c r="I597" s="239"/>
      <c r="J597" s="239"/>
      <c r="K597" s="239"/>
      <c r="L597" s="239"/>
      <c r="M597" s="239" t="s">
        <v>413</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81" t="s">
        <v>414</v>
      </c>
      <c r="AL597" s="239"/>
      <c r="AM597" s="239"/>
      <c r="AN597" s="239"/>
      <c r="AO597" s="239"/>
      <c r="AP597" s="239"/>
      <c r="AQ597" s="239" t="s">
        <v>23</v>
      </c>
      <c r="AR597" s="239"/>
      <c r="AS597" s="239"/>
      <c r="AT597" s="239"/>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81" t="s">
        <v>33</v>
      </c>
      <c r="AL630" s="239"/>
      <c r="AM630" s="239"/>
      <c r="AN630" s="239"/>
      <c r="AO630" s="239"/>
      <c r="AP630" s="239"/>
      <c r="AQ630" s="239" t="s">
        <v>23</v>
      </c>
      <c r="AR630" s="239"/>
      <c r="AS630" s="239"/>
      <c r="AT630" s="239"/>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39" t="s">
        <v>412</v>
      </c>
      <c r="D663" s="239"/>
      <c r="E663" s="239"/>
      <c r="F663" s="239"/>
      <c r="G663" s="239"/>
      <c r="H663" s="239"/>
      <c r="I663" s="239"/>
      <c r="J663" s="239"/>
      <c r="K663" s="239"/>
      <c r="L663" s="239"/>
      <c r="M663" s="239" t="s">
        <v>413</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81" t="s">
        <v>414</v>
      </c>
      <c r="AL663" s="239"/>
      <c r="AM663" s="239"/>
      <c r="AN663" s="239"/>
      <c r="AO663" s="239"/>
      <c r="AP663" s="239"/>
      <c r="AQ663" s="239" t="s">
        <v>23</v>
      </c>
      <c r="AR663" s="239"/>
      <c r="AS663" s="239"/>
      <c r="AT663" s="239"/>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39" t="s">
        <v>412</v>
      </c>
      <c r="D696" s="239"/>
      <c r="E696" s="239"/>
      <c r="F696" s="239"/>
      <c r="G696" s="239"/>
      <c r="H696" s="239"/>
      <c r="I696" s="239"/>
      <c r="J696" s="239"/>
      <c r="K696" s="239"/>
      <c r="L696" s="239"/>
      <c r="M696" s="239" t="s">
        <v>413</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81" t="s">
        <v>414</v>
      </c>
      <c r="AL696" s="239"/>
      <c r="AM696" s="239"/>
      <c r="AN696" s="239"/>
      <c r="AO696" s="239"/>
      <c r="AP696" s="239"/>
      <c r="AQ696" s="239" t="s">
        <v>23</v>
      </c>
      <c r="AR696" s="239"/>
      <c r="AS696" s="239"/>
      <c r="AT696" s="239"/>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81" t="s">
        <v>33</v>
      </c>
      <c r="AL729" s="239"/>
      <c r="AM729" s="239"/>
      <c r="AN729" s="239"/>
      <c r="AO729" s="239"/>
      <c r="AP729" s="239"/>
      <c r="AQ729" s="239" t="s">
        <v>23</v>
      </c>
      <c r="AR729" s="239"/>
      <c r="AS729" s="239"/>
      <c r="AT729" s="239"/>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39" t="s">
        <v>412</v>
      </c>
      <c r="D762" s="239"/>
      <c r="E762" s="239"/>
      <c r="F762" s="239"/>
      <c r="G762" s="239"/>
      <c r="H762" s="239"/>
      <c r="I762" s="239"/>
      <c r="J762" s="239"/>
      <c r="K762" s="239"/>
      <c r="L762" s="239"/>
      <c r="M762" s="239" t="s">
        <v>413</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81" t="s">
        <v>414</v>
      </c>
      <c r="AL762" s="239"/>
      <c r="AM762" s="239"/>
      <c r="AN762" s="239"/>
      <c r="AO762" s="239"/>
      <c r="AP762" s="239"/>
      <c r="AQ762" s="239" t="s">
        <v>23</v>
      </c>
      <c r="AR762" s="239"/>
      <c r="AS762" s="239"/>
      <c r="AT762" s="239"/>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81" t="s">
        <v>33</v>
      </c>
      <c r="AL795" s="239"/>
      <c r="AM795" s="239"/>
      <c r="AN795" s="239"/>
      <c r="AO795" s="239"/>
      <c r="AP795" s="239"/>
      <c r="AQ795" s="239" t="s">
        <v>23</v>
      </c>
      <c r="AR795" s="239"/>
      <c r="AS795" s="239"/>
      <c r="AT795" s="239"/>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81" t="s">
        <v>33</v>
      </c>
      <c r="AL828" s="239"/>
      <c r="AM828" s="239"/>
      <c r="AN828" s="239"/>
      <c r="AO828" s="239"/>
      <c r="AP828" s="239"/>
      <c r="AQ828" s="239" t="s">
        <v>23</v>
      </c>
      <c r="AR828" s="239"/>
      <c r="AS828" s="239"/>
      <c r="AT828" s="239"/>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39" t="s">
        <v>412</v>
      </c>
      <c r="D861" s="239"/>
      <c r="E861" s="239"/>
      <c r="F861" s="239"/>
      <c r="G861" s="239"/>
      <c r="H861" s="239"/>
      <c r="I861" s="239"/>
      <c r="J861" s="239"/>
      <c r="K861" s="239"/>
      <c r="L861" s="239"/>
      <c r="M861" s="239" t="s">
        <v>413</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81" t="s">
        <v>414</v>
      </c>
      <c r="AL861" s="239"/>
      <c r="AM861" s="239"/>
      <c r="AN861" s="239"/>
      <c r="AO861" s="239"/>
      <c r="AP861" s="239"/>
      <c r="AQ861" s="239" t="s">
        <v>23</v>
      </c>
      <c r="AR861" s="239"/>
      <c r="AS861" s="239"/>
      <c r="AT861" s="239"/>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39" t="s">
        <v>412</v>
      </c>
      <c r="D894" s="239"/>
      <c r="E894" s="239"/>
      <c r="F894" s="239"/>
      <c r="G894" s="239"/>
      <c r="H894" s="239"/>
      <c r="I894" s="239"/>
      <c r="J894" s="239"/>
      <c r="K894" s="239"/>
      <c r="L894" s="239"/>
      <c r="M894" s="239" t="s">
        <v>413</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81" t="s">
        <v>414</v>
      </c>
      <c r="AL894" s="239"/>
      <c r="AM894" s="239"/>
      <c r="AN894" s="239"/>
      <c r="AO894" s="239"/>
      <c r="AP894" s="239"/>
      <c r="AQ894" s="239" t="s">
        <v>23</v>
      </c>
      <c r="AR894" s="239"/>
      <c r="AS894" s="239"/>
      <c r="AT894" s="239"/>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81" t="s">
        <v>33</v>
      </c>
      <c r="AL927" s="239"/>
      <c r="AM927" s="239"/>
      <c r="AN927" s="239"/>
      <c r="AO927" s="239"/>
      <c r="AP927" s="239"/>
      <c r="AQ927" s="239" t="s">
        <v>23</v>
      </c>
      <c r="AR927" s="239"/>
      <c r="AS927" s="239"/>
      <c r="AT927" s="239"/>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81" t="s">
        <v>33</v>
      </c>
      <c r="AL960" s="239"/>
      <c r="AM960" s="239"/>
      <c r="AN960" s="239"/>
      <c r="AO960" s="239"/>
      <c r="AP960" s="239"/>
      <c r="AQ960" s="239" t="s">
        <v>23</v>
      </c>
      <c r="AR960" s="239"/>
      <c r="AS960" s="239"/>
      <c r="AT960" s="239"/>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81" t="s">
        <v>33</v>
      </c>
      <c r="AL993" s="239"/>
      <c r="AM993" s="239"/>
      <c r="AN993" s="239"/>
      <c r="AO993" s="239"/>
      <c r="AP993" s="239"/>
      <c r="AQ993" s="239" t="s">
        <v>23</v>
      </c>
      <c r="AR993" s="239"/>
      <c r="AS993" s="239"/>
      <c r="AT993" s="239"/>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39" t="s">
        <v>452</v>
      </c>
      <c r="D1026" s="239"/>
      <c r="E1026" s="239"/>
      <c r="F1026" s="239"/>
      <c r="G1026" s="239"/>
      <c r="H1026" s="239"/>
      <c r="I1026" s="239"/>
      <c r="J1026" s="239"/>
      <c r="K1026" s="239"/>
      <c r="L1026" s="239"/>
      <c r="M1026" s="239" t="s">
        <v>453</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81" t="s">
        <v>454</v>
      </c>
      <c r="AL1026" s="239"/>
      <c r="AM1026" s="239"/>
      <c r="AN1026" s="239"/>
      <c r="AO1026" s="239"/>
      <c r="AP1026" s="239"/>
      <c r="AQ1026" s="239" t="s">
        <v>23</v>
      </c>
      <c r="AR1026" s="239"/>
      <c r="AS1026" s="239"/>
      <c r="AT1026" s="239"/>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81" t="s">
        <v>33</v>
      </c>
      <c r="AL1059" s="239"/>
      <c r="AM1059" s="239"/>
      <c r="AN1059" s="239"/>
      <c r="AO1059" s="239"/>
      <c r="AP1059" s="239"/>
      <c r="AQ1059" s="239" t="s">
        <v>23</v>
      </c>
      <c r="AR1059" s="239"/>
      <c r="AS1059" s="239"/>
      <c r="AT1059" s="239"/>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39" t="s">
        <v>412</v>
      </c>
      <c r="D1092" s="239"/>
      <c r="E1092" s="239"/>
      <c r="F1092" s="239"/>
      <c r="G1092" s="239"/>
      <c r="H1092" s="239"/>
      <c r="I1092" s="239"/>
      <c r="J1092" s="239"/>
      <c r="K1092" s="239"/>
      <c r="L1092" s="239"/>
      <c r="M1092" s="239" t="s">
        <v>413</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81" t="s">
        <v>414</v>
      </c>
      <c r="AL1092" s="239"/>
      <c r="AM1092" s="239"/>
      <c r="AN1092" s="239"/>
      <c r="AO1092" s="239"/>
      <c r="AP1092" s="239"/>
      <c r="AQ1092" s="239" t="s">
        <v>23</v>
      </c>
      <c r="AR1092" s="239"/>
      <c r="AS1092" s="239"/>
      <c r="AT1092" s="239"/>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81" t="s">
        <v>33</v>
      </c>
      <c r="AL1125" s="239"/>
      <c r="AM1125" s="239"/>
      <c r="AN1125" s="239"/>
      <c r="AO1125" s="239"/>
      <c r="AP1125" s="239"/>
      <c r="AQ1125" s="239" t="s">
        <v>23</v>
      </c>
      <c r="AR1125" s="239"/>
      <c r="AS1125" s="239"/>
      <c r="AT1125" s="239"/>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39" t="s">
        <v>412</v>
      </c>
      <c r="D1158" s="239"/>
      <c r="E1158" s="239"/>
      <c r="F1158" s="239"/>
      <c r="G1158" s="239"/>
      <c r="H1158" s="239"/>
      <c r="I1158" s="239"/>
      <c r="J1158" s="239"/>
      <c r="K1158" s="239"/>
      <c r="L1158" s="239"/>
      <c r="M1158" s="239" t="s">
        <v>413</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81" t="s">
        <v>414</v>
      </c>
      <c r="AL1158" s="239"/>
      <c r="AM1158" s="239"/>
      <c r="AN1158" s="239"/>
      <c r="AO1158" s="239"/>
      <c r="AP1158" s="239"/>
      <c r="AQ1158" s="239" t="s">
        <v>23</v>
      </c>
      <c r="AR1158" s="239"/>
      <c r="AS1158" s="239"/>
      <c r="AT1158" s="239"/>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81" t="s">
        <v>33</v>
      </c>
      <c r="AL1191" s="239"/>
      <c r="AM1191" s="239"/>
      <c r="AN1191" s="239"/>
      <c r="AO1191" s="239"/>
      <c r="AP1191" s="239"/>
      <c r="AQ1191" s="239" t="s">
        <v>23</v>
      </c>
      <c r="AR1191" s="239"/>
      <c r="AS1191" s="239"/>
      <c r="AT1191" s="239"/>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81" t="s">
        <v>33</v>
      </c>
      <c r="AL1224" s="239"/>
      <c r="AM1224" s="239"/>
      <c r="AN1224" s="239"/>
      <c r="AO1224" s="239"/>
      <c r="AP1224" s="239"/>
      <c r="AQ1224" s="239" t="s">
        <v>23</v>
      </c>
      <c r="AR1224" s="239"/>
      <c r="AS1224" s="239"/>
      <c r="AT1224" s="239"/>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81" t="s">
        <v>33</v>
      </c>
      <c r="AL1257" s="239"/>
      <c r="AM1257" s="239"/>
      <c r="AN1257" s="239"/>
      <c r="AO1257" s="239"/>
      <c r="AP1257" s="239"/>
      <c r="AQ1257" s="239" t="s">
        <v>23</v>
      </c>
      <c r="AR1257" s="239"/>
      <c r="AS1257" s="239"/>
      <c r="AT1257" s="239"/>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81" t="s">
        <v>33</v>
      </c>
      <c r="AL1290" s="239"/>
      <c r="AM1290" s="239"/>
      <c r="AN1290" s="239"/>
      <c r="AO1290" s="239"/>
      <c r="AP1290" s="239"/>
      <c r="AQ1290" s="239" t="s">
        <v>23</v>
      </c>
      <c r="AR1290" s="239"/>
      <c r="AS1290" s="239"/>
      <c r="AT1290" s="239"/>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x14ac:dyDescent="0.15">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2015-06-15T02:46:00Z</cp:lastPrinted>
  <dcterms:created xsi:type="dcterms:W3CDTF">2012-03-13T00:50:25Z</dcterms:created>
  <dcterms:modified xsi:type="dcterms:W3CDTF">2015-07-08T08:14:18Z</dcterms:modified>
</cp:coreProperties>
</file>