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<sst xmlns="http://schemas.openxmlformats.org/spreadsheetml/2006/main" count="1301" uniqueCount="502">
  <si>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</si>
  <si>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</si>
  <si>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</si>
  <si>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</si>
  <si>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</si>
  <si>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</si>
  <si>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</si>
  <si>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</si>
  <si>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</si>
  <si>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</si>
  <si>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</si>
  <si>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</si>
  <si>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</si>
  <si>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</si>
  <si>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</si>
  <si>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</si>
  <si>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</si>
  <si>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</si>
  <si>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</si>
  <si>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</si>
  <si>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</si>
  <si>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</si>
  <si>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</si>
  <si>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</si>
  <si>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</si>
  <si>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</si>
  <si>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</si>
  <si>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</si>
  <si>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</si>
  <si>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</si>
  <si>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</si>
  <si>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</si>
  <si>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</si>
  <si>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</si>
  <si>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</si>
  <si>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</si>
  <si>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</si>
  <si>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</si>
  <si>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</si>
  <si>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</si>
  <si>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</si>
  <si>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</si>
  <si>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</si>
  <si>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</si>
  <si>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</si>
  <si>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</si>
  <si>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</si>
  <si>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</si>
  <si>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</si>
  <si>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</si>
  <si>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</si>
  <si>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</si>
  <si>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</si>
  <si>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</si>
  <si>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</si>
  <si>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</si>
  <si>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</si>
  <si>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</si>
  <si>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</si>
  <si>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</si>
  <si>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</si>
  <si>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</si>
  <si>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</si>
  <si>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</si>
  <si>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</si>
  <si>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</si>
  <si>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</si>
  <si>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</si>
  <si>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</si>
  <si>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</si>
  <si>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</si>
  <si>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</si>
  <si>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</si>
  <si>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</si>
  <si>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</si>
  <si>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</si>
  <si>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</si>
  <si>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</si>
  <si>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</si>
  <si>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</si>
  <si>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</si>
  <si>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</si>
  <si>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</si>
  <si>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</si>
  <si>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</si>
  <si>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</si>
  <si>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</si>
  <si>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</si>
  <si>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</si>
  <si>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</si>
  <si>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</si>
  <si>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</si>
  <si>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</si>
  <si>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</si>
  <si>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</si>
  <si>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</si>
  <si>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</si>
  <si>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</si>
  <si>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</si>
  <si>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</si>
  <si>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</si>
  <si>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</si>
  <si>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</si>
  <si>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</si>
  <si>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</si>
  <si>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</si>
  <si>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</si>
  <si>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</si>
  <si>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</si>
  <si>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</si>
  <si>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</si>
  <si>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</si>
  <si>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</si>
  <si>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</si>
  <si>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</si>
  <si>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</si>
  <si>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</si>
  <si>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</si>
  <si>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</si>
  <si>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</si>
  <si>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</si>
  <si>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</si>
  <si>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</si>
  <si>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</si>
  <si>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</si>
  <si>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</si>
  <si>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</si>
  <si>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</si>
  <si>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</si>
  <si>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</si>
  <si>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</si>
  <si>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</si>
  <si>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</si>
  <si>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</si>
  <si>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</si>
  <si>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</si>
  <si>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</si>
  <si>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</si>
  <si>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</si>
  <si>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</si>
  <si>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</si>
  <si>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</si>
  <si>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</si>
  <si>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</si>
  <si>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</si>
  <si>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</si>
  <si>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</si>
  <si>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</si>
  <si>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</si>
  <si>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</si>
  <si>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</si>
  <si>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</si>
  <si>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</si>
  <si>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</si>
  <si>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</si>
  <si>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</si>
  <si>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</si>
  <si>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</si>
  <si>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</si>
  <si>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</si>
  <si>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</si>
  <si>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</si>
  <si>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</si>
  <si>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</si>
  <si>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</si>
  <si>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</si>
  <si>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</si>
  <si>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</si>
  <si>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</si>
  <si>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</si>
  <si>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</si>
  <si>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</si>
  <si>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</si>
  <si>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</si>
  <si>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</si>
  <si>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</si>
  <si>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</si>
  <si>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</si>
  <si>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</si>
  <si>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</si>
  <si>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</si>
  <si>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</si>
  <si>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</si>
  <si>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</si>
  <si>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</si>
  <si>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</si>
  <si>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</si>
  <si>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</si>
  <si>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</si>
  <si>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</si>
  <si>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</si>
  <si>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</si>
  <si>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</si>
  <si>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</si>
  <si>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</si>
  <si>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</si>
  <si>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</si>
  <si>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</si>
  <si>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</si>
  <si>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</si>
  <si>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</si>
  <si>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</si>
  <si>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</si>
  <si>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</si>
  <si>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</si>
  <si>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</si>
  <si>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</si>
  <si>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</si>
  <si>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</si>
  <si>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</si>
  <si>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</si>
  <si>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</si>
  <si>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</si>
  <si>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</si>
  <si>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</si>
  <si>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</si>
  <si>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</si>
  <si>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</si>
  <si>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</si>
  <si>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</si>
  <si>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</si>
  <si>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</si>
  <si>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</si>
  <si>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</si>
  <si>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</si>
  <si>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</si>
  <si>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</si>
  <si>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</si>
  <si>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</si>
  <si>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</si>
  <si>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</si>
  <si>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</si>
  <si>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</si>
  <si>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</si>
  <si>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</si>
  <si>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</si>
  <si>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</si>
  <si>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</si>
  <si>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</si>
  <si>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</si>
  <si>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</si>
  <si>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</si>
  <si>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</si>
  <si>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</si>
  <si>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</si>
  <si>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</si>
  <si>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</si>
  <si>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</si>
  <si>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</si>
  <si>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</si>
  <si>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</si>
  <si>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</si>
  <si>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</si>
  <si>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</si>
  <si>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</si>
  <si>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</si>
  <si>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</si>
  <si>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</si>
  <si>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</si>
  <si>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</si>
  <si>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</si>
  <si>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</si>
  <si>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</si>
  <si>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</si>
  <si>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</si>
  <si>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</si>
  <si>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</si>
  <si>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</si>
  <si>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</si>
  <si>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</si>
  <si>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</si>
  <si>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</si>
  <si>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</si>
  <si>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</si>
  <si>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</si>
  <si>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</si>
  <si>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</si>
  <si>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</si>
  <si>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</si>
  <si>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</si>
  <si>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</si>
  <si>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</si>
  <si>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</si>
  <si>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</si>
  <si>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</si>
  <si>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</si>
  <si>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</si>
  <si>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</si>
  <si>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</si>
  <si>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</si>
  <si>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</si>
  <si>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</si>
  <si>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</si>
  <si>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</si>
  <si>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</si>
  <si>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</si>
  <si>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</si>
  <si>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</si>
  <si>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</si>
  <si>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</si>
  <si>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</si>
  <si>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</si>
  <si>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</si>
  <si>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</si>
  <si>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</si>
  <si>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</si>
  <si>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</si>
  <si>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</si>
  <si>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</si>
  <si>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</si>
  <si>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</si>
  <si>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</si>
  <si>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</si>
  <si>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</si>
  <si>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</si>
  <si>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</si>
  <si>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</si>
  <si>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</si>
  <si>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</si>
  <si>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</si>
  <si>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</si>
  <si>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</si>
  <si>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</si>
  <si>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</si>
  <si>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</si>
  <si>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</si>
  <si>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</si>
  <si>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</si>
  <si>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</si>
  <si>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</si>
  <si>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</si>
  <si>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</si>
  <si>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</si>
  <si>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</si>
  <si>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</si>
  <si>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</si>
  <si>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</si>
  <si>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</si>
  <si>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</si>
  <si>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</si>
  <si>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</si>
  <si>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</si>
  <si>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</si>
  <si>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</si>
  <si>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</si>
  <si>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</si>
  <si>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</si>
  <si>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</si>
  <si>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</si>
  <si>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</si>
  <si>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</si>
  <si>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</si>
  <si>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</si>
  <si>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</si>
  <si>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</si>
  <si>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</si>
  <si>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</si>
  <si>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</si>
  <si>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</si>
  <si>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</si>
  <si>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</si>
  <si>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</si>
  <si>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</si>
  <si>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</si>
  <si>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</si>
  <si>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</si>
  <si>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</si>
  <si>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</si>
  <si>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</si>
  <si>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</si>
  <si>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</si>
  <si>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</si>
  <si>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</si>
  <si>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</si>
  <si>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</si>
  <si>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</si>
  <si>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</si>
  <si>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</si>
  <si>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</si>
  <si>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</si>
  <si>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</si>
  <si>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</si>
  <si>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</si>
  <si>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</si>
  <si>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</si>
  <si>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</si>
  <si>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</si>
  <si>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</si>
  <si>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</si>
  <si>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</si>
  <si>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</si>
  <si>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</si>
  <si>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</si>
  <si>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</si>
  <si>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</si>
  <si>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</si>
  <si>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</si>
  <si>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</si>
  <si>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</si>
  <si>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</si>
  <si>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</si>
  <si>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</si>
  <si>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</si>
  <si>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</si>
  <si>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</si>
  <si>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</si>
  <si>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</si>
  <si>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</si>
  <si>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</si>
  <si>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</si>
  <si>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</si>
  <si>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</si>
  <si>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</si>
  <si>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</si>
  <si>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</si>
  <si>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</si>
  <si>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</si>
  <si>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</si>
  <si>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</si>
  <si>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</si>
  <si>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</si>
  <si>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</si>
  <si>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</si>
  <si>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</si>
  <si>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</si>
  <si>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</si>
  <si>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</si>
  <si>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</si>
  <si>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</si>
  <si>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</si>
  <si>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</si>
  <si>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</si>
  <si>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</si>
  <si>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</si>
  <si>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</si>
  <si>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</si>
  <si>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</si>
  <si>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</si>
  <si>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</si>
  <si>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</si>
  <si>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</si>
  <si>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</si>
  <si>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</si>
  <si>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</si>
  <si>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</si>
  <si>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</si>
  <si>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</si>
  <si>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</si>
  <si>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</si>
  <si>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</si>
  <si>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</si>
  <si>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</si>
  <si>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</si>
  <si>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</si>
  <si>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</si>
  <si>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</si>
  <si>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</si>
  <si>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</si>
  <si>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</si>
  <si>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</si>
  <si>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</si>
  <si>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</si>
  <si>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</si>
  <si>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</si>
  <si>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</si>
  <si>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</si>
  <si>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</si>
  <si>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</si>
  <si>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</si>
  <si>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</si>
  <si>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</si>
  <si>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</si>
  <si>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</si>
  <si>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日本再興戦略改訂2014
インフラシステム輸出戦略（平成26年度改訂版）
住宅市場整備推進等事業費補助金交付要綱</t>
    <phoneticPr fontId="5"/>
  </si>
  <si>
    <t>新興国政府職員を対象とした見学会・ワークショップ・セミナー等の開催回数</t>
    <phoneticPr fontId="5"/>
  </si>
  <si>
    <t>　　Ｘ/Ｙ</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</si>
  <si>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</si>
  <si>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</si>
  <si>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phoneticPr fontId="5"/>
  </si>
  <si>
    <t>事業効果を的確に検証し、事業の実施方法について必要な改善を図るほか、事業の効率化についても、不断の見直しに努めていく。</t>
    <phoneticPr fontId="5"/>
  </si>
  <si>
    <t>新興国に対する我が国建築基準の導入件数
※同一国に複数テーマ我が国の建築基準を導入した場合には複数件としてカウントする</t>
    <phoneticPr fontId="5"/>
  </si>
  <si>
    <t>建築指導課</t>
    <rPh sb="0" eb="2">
      <t>ケンチク</t>
    </rPh>
    <rPh sb="2" eb="5">
      <t>シドウカ</t>
    </rPh>
    <phoneticPr fontId="2"/>
  </si>
  <si>
    <t>課長　木下　一也</t>
    <phoneticPr fontId="5"/>
  </si>
  <si>
    <t>新興国への海外展開を有利に進める上で必要となる住宅・建築制度を当該国に導入・普及することで、我が国の住宅・建築関連企業の海外展開を促進することを目的とする。</t>
    <phoneticPr fontId="5"/>
  </si>
  <si>
    <t>新興国の制度・基準策定機関の政府職員等を対象とした技術見学会や制度研修会、セミナー・ワークショップ等の企画・開催を実施する民間事業者等に対して、定額を補助する。</t>
    <phoneticPr fontId="5"/>
  </si>
  <si>
    <t>建築基準は各国とも法規・命令として制定されており(日本では昭和25年に建築基準法が制定されている)、建築基準策定への協力については、相手国政府より我が国政府に対し要請があるところ。政務レベルの折衝等も必要となってくるため、国が実施しなくてはならない事業である。</t>
    <phoneticPr fontId="5"/>
  </si>
  <si>
    <t>○</t>
    <phoneticPr fontId="5"/>
  </si>
  <si>
    <t>我が国では、本格的な人口減少社会が到来し、新規住宅着工戸数が減少傾向にある。一方新興国においては、人口増加や経済成長が急激に進行しており、旺盛な住宅・都市開発需要が見込まれている。そのため、我が国建築関連企業にとって新興国の住宅・都市開発市場は有望なビジネスチャンスとして認識されている。しかし、新興国では建築基準類が整備途上であったり、効率的な住宅建設の方法が確立していなかったりするため、多くの国から我が国に対して建築基準類の整備に関して支援要請を受けているところ。それらの要請に対して的確に対応することは、我が国の掲げる積極的平和主義に基づき、国際社会の平和と繁栄の実現を目指す極めて重要な取り組みであって、真に国民や社会のニーズを反映した極めて重要な取り組みである。</t>
    <rPh sb="0" eb="1">
      <t>ワ</t>
    </rPh>
    <rPh sb="2" eb="3">
      <t>クニ</t>
    </rPh>
    <rPh sb="6" eb="9">
      <t>ホンカクテキ</t>
    </rPh>
    <rPh sb="10" eb="12">
      <t>ジンコウ</t>
    </rPh>
    <rPh sb="12" eb="14">
      <t>ゲンショウ</t>
    </rPh>
    <rPh sb="14" eb="16">
      <t>シャカイ</t>
    </rPh>
    <rPh sb="17" eb="19">
      <t>トウライ</t>
    </rPh>
    <rPh sb="21" eb="23">
      <t>シンキ</t>
    </rPh>
    <rPh sb="23" eb="25">
      <t>ジュウタク</t>
    </rPh>
    <rPh sb="25" eb="27">
      <t>チャッコウ</t>
    </rPh>
    <rPh sb="27" eb="29">
      <t>コスウ</t>
    </rPh>
    <rPh sb="30" eb="32">
      <t>ゲンショウ</t>
    </rPh>
    <rPh sb="32" eb="34">
      <t>ケイコウ</t>
    </rPh>
    <rPh sb="38" eb="40">
      <t>イッポウ</t>
    </rPh>
    <rPh sb="40" eb="43">
      <t>シンコウコク</t>
    </rPh>
    <rPh sb="49" eb="51">
      <t>ジンコウ</t>
    </rPh>
    <rPh sb="51" eb="53">
      <t>ゾウカ</t>
    </rPh>
    <rPh sb="54" eb="56">
      <t>ケイザイ</t>
    </rPh>
    <rPh sb="56" eb="58">
      <t>セイチョウ</t>
    </rPh>
    <rPh sb="59" eb="61">
      <t>キュウゲキ</t>
    </rPh>
    <rPh sb="62" eb="64">
      <t>シンコウ</t>
    </rPh>
    <rPh sb="69" eb="71">
      <t>オウセイ</t>
    </rPh>
    <rPh sb="72" eb="74">
      <t>ジュウタク</t>
    </rPh>
    <rPh sb="75" eb="77">
      <t>トシ</t>
    </rPh>
    <rPh sb="77" eb="79">
      <t>カイハツ</t>
    </rPh>
    <rPh sb="79" eb="81">
      <t>ジュヨウ</t>
    </rPh>
    <rPh sb="82" eb="84">
      <t>ミコ</t>
    </rPh>
    <rPh sb="95" eb="96">
      <t>ワ</t>
    </rPh>
    <rPh sb="97" eb="98">
      <t>クニ</t>
    </rPh>
    <rPh sb="98" eb="100">
      <t>ケンチク</t>
    </rPh>
    <rPh sb="100" eb="102">
      <t>カンレン</t>
    </rPh>
    <rPh sb="102" eb="104">
      <t>キギョウ</t>
    </rPh>
    <rPh sb="108" eb="111">
      <t>シンコウコク</t>
    </rPh>
    <rPh sb="112" eb="114">
      <t>ジュウタク</t>
    </rPh>
    <rPh sb="115" eb="117">
      <t>トシ</t>
    </rPh>
    <rPh sb="117" eb="119">
      <t>カイハツ</t>
    </rPh>
    <rPh sb="122" eb="124">
      <t>ユウボウ</t>
    </rPh>
    <rPh sb="136" eb="138">
      <t>ニンシキ</t>
    </rPh>
    <rPh sb="169" eb="172">
      <t>コウリツテキ</t>
    </rPh>
    <rPh sb="173" eb="175">
      <t>ジュウタク</t>
    </rPh>
    <rPh sb="175" eb="177">
      <t>ケンセツ</t>
    </rPh>
    <rPh sb="196" eb="197">
      <t>オオ</t>
    </rPh>
    <rPh sb="199" eb="200">
      <t>クニ</t>
    </rPh>
    <rPh sb="202" eb="203">
      <t>ワ</t>
    </rPh>
    <rPh sb="204" eb="205">
      <t>クニ</t>
    </rPh>
    <rPh sb="206" eb="207">
      <t>タイ</t>
    </rPh>
    <rPh sb="209" eb="211">
      <t>ケンチク</t>
    </rPh>
    <rPh sb="211" eb="213">
      <t>キジュン</t>
    </rPh>
    <rPh sb="213" eb="214">
      <t>ルイ</t>
    </rPh>
    <rPh sb="215" eb="217">
      <t>セイビ</t>
    </rPh>
    <rPh sb="218" eb="219">
      <t>カン</t>
    </rPh>
    <rPh sb="221" eb="223">
      <t>シエン</t>
    </rPh>
    <rPh sb="223" eb="225">
      <t>ヨウセイ</t>
    </rPh>
    <rPh sb="226" eb="227">
      <t>ウ</t>
    </rPh>
    <rPh sb="239" eb="241">
      <t>ヨウセイ</t>
    </rPh>
    <rPh sb="242" eb="243">
      <t>タイ</t>
    </rPh>
    <rPh sb="245" eb="247">
      <t>テキカク</t>
    </rPh>
    <rPh sb="248" eb="250">
      <t>タイオウ</t>
    </rPh>
    <rPh sb="256" eb="257">
      <t>ワ</t>
    </rPh>
    <rPh sb="258" eb="259">
      <t>クニ</t>
    </rPh>
    <rPh sb="260" eb="261">
      <t>カカ</t>
    </rPh>
    <rPh sb="263" eb="266">
      <t>セッキョクテキ</t>
    </rPh>
    <rPh sb="266" eb="268">
      <t>ヘイワ</t>
    </rPh>
    <rPh sb="268" eb="270">
      <t>シュギ</t>
    </rPh>
    <rPh sb="271" eb="272">
      <t>モト</t>
    </rPh>
    <rPh sb="275" eb="277">
      <t>コクサイ</t>
    </rPh>
    <rPh sb="277" eb="279">
      <t>シャカイ</t>
    </rPh>
    <rPh sb="280" eb="282">
      <t>ヘイワ</t>
    </rPh>
    <rPh sb="283" eb="285">
      <t>ハンエイ</t>
    </rPh>
    <rPh sb="286" eb="288">
      <t>ジツゲン</t>
    </rPh>
    <rPh sb="289" eb="291">
      <t>メザ</t>
    </rPh>
    <rPh sb="292" eb="293">
      <t>キワ</t>
    </rPh>
    <rPh sb="307" eb="308">
      <t>シン</t>
    </rPh>
    <rPh sb="309" eb="311">
      <t>コクミン</t>
    </rPh>
    <rPh sb="312" eb="314">
      <t>シャカイ</t>
    </rPh>
    <rPh sb="319" eb="321">
      <t>ハンエイ</t>
    </rPh>
    <rPh sb="323" eb="324">
      <t>キワ</t>
    </rPh>
    <rPh sb="326" eb="328">
      <t>ジュウヨウ</t>
    </rPh>
    <rPh sb="329" eb="330">
      <t>ト</t>
    </rPh>
    <rPh sb="331" eb="332">
      <t>ク</t>
    </rPh>
    <phoneticPr fontId="5"/>
  </si>
  <si>
    <t>「日本再興戦略」改訂2014（平成26年6月24日閣議決定）やインフラシステム輸出戦略（平成26年6月3日改定）に位置づけられた国際展開戦略に基づいたソフトインフラ輸出の一環として行う事業であり、現政権における政策体系の中において、優先度の高い事業である。</t>
    <rPh sb="92" eb="94">
      <t>ジギョウ</t>
    </rPh>
    <rPh sb="98" eb="101">
      <t>ゲンセイケン</t>
    </rPh>
    <rPh sb="105" eb="107">
      <t>セイサク</t>
    </rPh>
    <rPh sb="107" eb="109">
      <t>タイケイ</t>
    </rPh>
    <rPh sb="110" eb="111">
      <t>ナカ</t>
    </rPh>
    <phoneticPr fontId="5"/>
  </si>
  <si>
    <t>新興国に対する我が国建築基準の普及促進事業</t>
    <phoneticPr fontId="5"/>
  </si>
  <si>
    <t>平成２９年度までに、新興国に対し３件、我が国の建築基準を導入する</t>
    <rPh sb="0" eb="2">
      <t>ヘイセイ</t>
    </rPh>
    <rPh sb="4" eb="6">
      <t>ネンド</t>
    </rPh>
    <rPh sb="10" eb="13">
      <t>シンコウコク</t>
    </rPh>
    <rPh sb="14" eb="15">
      <t>タイ</t>
    </rPh>
    <rPh sb="17" eb="18">
      <t>ケン</t>
    </rPh>
    <rPh sb="19" eb="20">
      <t>ワ</t>
    </rPh>
    <rPh sb="21" eb="22">
      <t>クニ</t>
    </rPh>
    <rPh sb="23" eb="25">
      <t>ケンチク</t>
    </rPh>
    <rPh sb="25" eb="27">
      <t>キジュン</t>
    </rPh>
    <rPh sb="28" eb="30">
      <t>ドウニュウ</t>
    </rPh>
    <phoneticPr fontId="5"/>
  </si>
  <si>
    <t>-</t>
    <phoneticPr fontId="5"/>
  </si>
  <si>
    <t>件</t>
    <rPh sb="0" eb="1">
      <t>ケン</t>
    </rPh>
    <phoneticPr fontId="5"/>
  </si>
  <si>
    <t>百万円</t>
    <rPh sb="0" eb="1">
      <t>ヒャク</t>
    </rPh>
    <rPh sb="1" eb="3">
      <t>マンエン</t>
    </rPh>
    <phoneticPr fontId="5"/>
  </si>
  <si>
    <t>19／2</t>
    <phoneticPr fontId="5"/>
  </si>
  <si>
    <t>‐</t>
  </si>
  <si>
    <t>新27-007</t>
    <rPh sb="0" eb="1">
      <t>シン</t>
    </rPh>
    <phoneticPr fontId="5"/>
  </si>
  <si>
    <t>回</t>
    <rPh sb="0" eb="1">
      <t>カイ</t>
    </rPh>
    <phoneticPr fontId="5"/>
  </si>
  <si>
    <t>-</t>
    <phoneticPr fontId="5"/>
  </si>
  <si>
    <t>Ｘ：予算額（百万円）／Ｙ：見学会・ワークショップ・セミナー等の開催回数</t>
    <rPh sb="2" eb="5">
      <t>ヨサンガク</t>
    </rPh>
    <rPh sb="6" eb="7">
      <t>ヒャク</t>
    </rPh>
    <rPh sb="7" eb="9">
      <t>マンエン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</si>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</sst>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16" xfId="0" applyFont="1" applyFill="1" applyBorder="1" applyAlignment="1" applyProtection="1">
      <alignment horizontal="lef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shrinkToFit="1"/>
      <protection locked="0"/>
    </xf>
    <xf numFmtId="0" fontId="0" fillId="0" borderId="73"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shrinkToFi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21</xdr:col>
      <xdr:colOff>79375</xdr:colOff>
      <xdr:row>142</xdr:row>
      <xdr:rowOff>269875</xdr:rowOff>
    </xdr:from>
    <xdr:to>
      <xdr:col>33</xdr:col>
      <xdr:colOff>120741</xdr:colOff>
      <xdr:row>150</xdr:row>
      <xdr:rowOff>292471</xdr:rowOff>
    </xdr:to>
    <xdr:pic>
      <xdr:nvPicPr>
        <xdr:cNvPr id="3" name="図 2"/>
        <xdr:cNvPicPr>
          <a:picLocks noChangeAspect="1"/>
        </xdr:cNvPicPr>
      </xdr:nvPicPr>
      <xdr:blipFill>
        <a:blip xmlns:r="http://schemas.openxmlformats.org/officeDocument/2006/relationships" r:embed="rId1"/>
        <a:stretch>
          <a:fillRect/>
        </a:stretch>
      </xdr:blipFill>
      <xdr:spPr>
        <a:xfrm>
          <a:off x="4413250" y="51736625"/>
          <a:ext cx="2517866" cy="28165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6" zoomScale="80" zoomScaleNormal="75" zoomScaleSheetLayoutView="80" zoomScalePageLayoutView="85" workbookViewId="0">
      <selection activeCell="AD504" sqref="AD5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361</v>
      </c>
      <c r="AR2" s="106"/>
      <c r="AS2" s="68" t="str">
        <f>IF(OR(AQ2="　", AQ2=""), "", "-")</f>
        <v>-</v>
      </c>
      <c r="AT2" s="107">
        <v>7</v>
      </c>
      <c r="AU2" s="107"/>
      <c r="AV2" s="69" t="str">
        <f>IF(AW2="", "", "-")</f>
        <v/>
      </c>
      <c r="AW2" s="111"/>
      <c r="AX2" s="111"/>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469</v>
      </c>
      <c r="AK3" s="303"/>
      <c r="AL3" s="303"/>
      <c r="AM3" s="303"/>
      <c r="AN3" s="303"/>
      <c r="AO3" s="303"/>
      <c r="AP3" s="303"/>
      <c r="AQ3" s="303"/>
      <c r="AR3" s="303"/>
      <c r="AS3" s="303"/>
      <c r="AT3" s="303"/>
      <c r="AU3" s="303"/>
      <c r="AV3" s="303"/>
      <c r="AW3" s="303"/>
      <c r="AX3" s="36" t="s">
        <v>91</v>
      </c>
    </row>
    <row r="4" spans="1:50" ht="57" customHeight="1" x14ac:dyDescent="0.15">
      <c r="A4" s="521" t="s">
        <v>30</v>
      </c>
      <c r="B4" s="522"/>
      <c r="C4" s="522"/>
      <c r="D4" s="522"/>
      <c r="E4" s="522"/>
      <c r="F4" s="522"/>
      <c r="G4" s="495" t="s">
        <v>489</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471</v>
      </c>
      <c r="AF4" s="501"/>
      <c r="AG4" s="501"/>
      <c r="AH4" s="501"/>
      <c r="AI4" s="501"/>
      <c r="AJ4" s="501"/>
      <c r="AK4" s="501"/>
      <c r="AL4" s="501"/>
      <c r="AM4" s="501"/>
      <c r="AN4" s="501"/>
      <c r="AO4" s="501"/>
      <c r="AP4" s="502"/>
      <c r="AQ4" s="503" t="s">
        <v>2</v>
      </c>
      <c r="AR4" s="498"/>
      <c r="AS4" s="498"/>
      <c r="AT4" s="498"/>
      <c r="AU4" s="498"/>
      <c r="AV4" s="498"/>
      <c r="AW4" s="498"/>
      <c r="AX4" s="504"/>
    </row>
    <row r="5" spans="1:50" ht="42" customHeight="1" x14ac:dyDescent="0.15">
      <c r="A5" s="505" t="s">
        <v>93</v>
      </c>
      <c r="B5" s="506"/>
      <c r="C5" s="506"/>
      <c r="D5" s="506"/>
      <c r="E5" s="506"/>
      <c r="F5" s="507"/>
      <c r="G5" s="329" t="s">
        <v>99</v>
      </c>
      <c r="H5" s="330"/>
      <c r="I5" s="330"/>
      <c r="J5" s="330"/>
      <c r="K5" s="330"/>
      <c r="L5" s="330"/>
      <c r="M5" s="331" t="s">
        <v>92</v>
      </c>
      <c r="N5" s="332"/>
      <c r="O5" s="332"/>
      <c r="P5" s="332"/>
      <c r="Q5" s="332"/>
      <c r="R5" s="333"/>
      <c r="S5" s="334" t="s">
        <v>103</v>
      </c>
      <c r="T5" s="330"/>
      <c r="U5" s="330"/>
      <c r="V5" s="330"/>
      <c r="W5" s="330"/>
      <c r="X5" s="335"/>
      <c r="Y5" s="512" t="s">
        <v>3</v>
      </c>
      <c r="Z5" s="513"/>
      <c r="AA5" s="513"/>
      <c r="AB5" s="513"/>
      <c r="AC5" s="513"/>
      <c r="AD5" s="514"/>
      <c r="AE5" s="515" t="s">
        <v>481</v>
      </c>
      <c r="AF5" s="516"/>
      <c r="AG5" s="516"/>
      <c r="AH5" s="516"/>
      <c r="AI5" s="516"/>
      <c r="AJ5" s="516"/>
      <c r="AK5" s="516"/>
      <c r="AL5" s="516"/>
      <c r="AM5" s="516"/>
      <c r="AN5" s="516"/>
      <c r="AO5" s="516"/>
      <c r="AP5" s="517"/>
      <c r="AQ5" s="518" t="s">
        <v>482</v>
      </c>
      <c r="AR5" s="519"/>
      <c r="AS5" s="519"/>
      <c r="AT5" s="519"/>
      <c r="AU5" s="519"/>
      <c r="AV5" s="519"/>
      <c r="AW5" s="519"/>
      <c r="AX5" s="520"/>
    </row>
    <row r="6" spans="1:50" ht="72.75"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472</v>
      </c>
      <c r="AF6" s="531"/>
      <c r="AG6" s="531"/>
      <c r="AH6" s="531"/>
      <c r="AI6" s="531"/>
      <c r="AJ6" s="531"/>
      <c r="AK6" s="531"/>
      <c r="AL6" s="531"/>
      <c r="AM6" s="531"/>
      <c r="AN6" s="531"/>
      <c r="AO6" s="531"/>
      <c r="AP6" s="531"/>
      <c r="AQ6" s="531"/>
      <c r="AR6" s="531"/>
      <c r="AS6" s="531"/>
      <c r="AT6" s="531"/>
      <c r="AU6" s="531"/>
      <c r="AV6" s="531"/>
      <c r="AW6" s="531"/>
      <c r="AX6" s="532"/>
    </row>
    <row r="7" spans="1:50" ht="59.25" customHeight="1" x14ac:dyDescent="0.15">
      <c r="A7" s="451" t="s">
        <v>25</v>
      </c>
      <c r="B7" s="452"/>
      <c r="C7" s="452"/>
      <c r="D7" s="452"/>
      <c r="E7" s="452"/>
      <c r="F7" s="452"/>
      <c r="G7" s="453"/>
      <c r="H7" s="454"/>
      <c r="I7" s="454"/>
      <c r="J7" s="454"/>
      <c r="K7" s="454"/>
      <c r="L7" s="454"/>
      <c r="M7" s="454"/>
      <c r="N7" s="454"/>
      <c r="O7" s="454"/>
      <c r="P7" s="454"/>
      <c r="Q7" s="454"/>
      <c r="R7" s="454"/>
      <c r="S7" s="454"/>
      <c r="T7" s="454"/>
      <c r="U7" s="454"/>
      <c r="V7" s="455"/>
      <c r="W7" s="455"/>
      <c r="X7" s="455"/>
      <c r="Y7" s="456" t="s">
        <v>5</v>
      </c>
      <c r="Z7" s="396"/>
      <c r="AA7" s="396"/>
      <c r="AB7" s="396"/>
      <c r="AC7" s="396"/>
      <c r="AD7" s="398"/>
      <c r="AE7" s="457" t="s">
        <v>473</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8" t="s">
        <v>308</v>
      </c>
      <c r="B8" s="359"/>
      <c r="C8" s="359"/>
      <c r="D8" s="359"/>
      <c r="E8" s="359"/>
      <c r="F8" s="360"/>
      <c r="G8" s="355" t="str">
        <f>入力規則等!A26</f>
        <v>科学技術・イノベーション、クールジャパン</v>
      </c>
      <c r="H8" s="356"/>
      <c r="I8" s="356"/>
      <c r="J8" s="356"/>
      <c r="K8" s="356"/>
      <c r="L8" s="356"/>
      <c r="M8" s="356"/>
      <c r="N8" s="356"/>
      <c r="O8" s="356"/>
      <c r="P8" s="356"/>
      <c r="Q8" s="356"/>
      <c r="R8" s="356"/>
      <c r="S8" s="356"/>
      <c r="T8" s="356"/>
      <c r="U8" s="356"/>
      <c r="V8" s="356"/>
      <c r="W8" s="356"/>
      <c r="X8" s="357"/>
      <c r="Y8" s="533" t="s">
        <v>79</v>
      </c>
      <c r="Z8" s="533"/>
      <c r="AA8" s="533"/>
      <c r="AB8" s="533"/>
      <c r="AC8" s="533"/>
      <c r="AD8" s="533"/>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483</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3.5" customHeight="1" x14ac:dyDescent="0.15">
      <c r="A10" s="460" t="s">
        <v>36</v>
      </c>
      <c r="B10" s="461"/>
      <c r="C10" s="461"/>
      <c r="D10" s="461"/>
      <c r="E10" s="461"/>
      <c r="F10" s="461"/>
      <c r="G10" s="489" t="s">
        <v>484</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x14ac:dyDescent="0.15">
      <c r="A11" s="460" t="s">
        <v>6</v>
      </c>
      <c r="B11" s="461"/>
      <c r="C11" s="461"/>
      <c r="D11" s="461"/>
      <c r="E11" s="461"/>
      <c r="F11" s="462"/>
      <c r="G11" s="509" t="str">
        <f>入力規則等!P10</f>
        <v>補助</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t="s">
        <v>491</v>
      </c>
      <c r="Q13" s="72"/>
      <c r="R13" s="72"/>
      <c r="S13" s="72"/>
      <c r="T13" s="72"/>
      <c r="U13" s="72"/>
      <c r="V13" s="73"/>
      <c r="W13" s="71" t="s">
        <v>491</v>
      </c>
      <c r="X13" s="72"/>
      <c r="Y13" s="72"/>
      <c r="Z13" s="72"/>
      <c r="AA13" s="72"/>
      <c r="AB13" s="72"/>
      <c r="AC13" s="73"/>
      <c r="AD13" s="71" t="s">
        <v>491</v>
      </c>
      <c r="AE13" s="72"/>
      <c r="AF13" s="72"/>
      <c r="AG13" s="72"/>
      <c r="AH13" s="72"/>
      <c r="AI13" s="72"/>
      <c r="AJ13" s="73"/>
      <c r="AK13" s="71">
        <v>19</v>
      </c>
      <c r="AL13" s="72"/>
      <c r="AM13" s="72"/>
      <c r="AN13" s="72"/>
      <c r="AO13" s="72"/>
      <c r="AP13" s="72"/>
      <c r="AQ13" s="73"/>
      <c r="AR13" s="670"/>
      <c r="AS13" s="671"/>
      <c r="AT13" s="671"/>
      <c r="AU13" s="671"/>
      <c r="AV13" s="671"/>
      <c r="AW13" s="671"/>
      <c r="AX13" s="672"/>
    </row>
    <row r="14" spans="1:50" ht="21" customHeight="1" x14ac:dyDescent="0.15">
      <c r="A14" s="466"/>
      <c r="B14" s="467"/>
      <c r="C14" s="467"/>
      <c r="D14" s="467"/>
      <c r="E14" s="467"/>
      <c r="F14" s="468"/>
      <c r="G14" s="479"/>
      <c r="H14" s="480"/>
      <c r="I14" s="346" t="s">
        <v>9</v>
      </c>
      <c r="J14" s="474"/>
      <c r="K14" s="474"/>
      <c r="L14" s="474"/>
      <c r="M14" s="474"/>
      <c r="N14" s="474"/>
      <c r="O14" s="475"/>
      <c r="P14" s="71" t="s">
        <v>491</v>
      </c>
      <c r="Q14" s="72"/>
      <c r="R14" s="72"/>
      <c r="S14" s="72"/>
      <c r="T14" s="72"/>
      <c r="U14" s="72"/>
      <c r="V14" s="73"/>
      <c r="W14" s="71" t="s">
        <v>491</v>
      </c>
      <c r="X14" s="72"/>
      <c r="Y14" s="72"/>
      <c r="Z14" s="72"/>
      <c r="AA14" s="72"/>
      <c r="AB14" s="72"/>
      <c r="AC14" s="73"/>
      <c r="AD14" s="71" t="s">
        <v>491</v>
      </c>
      <c r="AE14" s="72"/>
      <c r="AF14" s="72"/>
      <c r="AG14" s="72"/>
      <c r="AH14" s="72"/>
      <c r="AI14" s="72"/>
      <c r="AJ14" s="73"/>
      <c r="AK14" s="71"/>
      <c r="AL14" s="72"/>
      <c r="AM14" s="72"/>
      <c r="AN14" s="72"/>
      <c r="AO14" s="72"/>
      <c r="AP14" s="72"/>
      <c r="AQ14" s="73"/>
      <c r="AR14" s="668"/>
      <c r="AS14" s="668"/>
      <c r="AT14" s="668"/>
      <c r="AU14" s="668"/>
      <c r="AV14" s="668"/>
      <c r="AW14" s="668"/>
      <c r="AX14" s="669"/>
    </row>
    <row r="15" spans="1:50" ht="21" customHeight="1" x14ac:dyDescent="0.15">
      <c r="A15" s="466"/>
      <c r="B15" s="467"/>
      <c r="C15" s="467"/>
      <c r="D15" s="467"/>
      <c r="E15" s="467"/>
      <c r="F15" s="468"/>
      <c r="G15" s="479"/>
      <c r="H15" s="480"/>
      <c r="I15" s="346" t="s">
        <v>62</v>
      </c>
      <c r="J15" s="347"/>
      <c r="K15" s="347"/>
      <c r="L15" s="347"/>
      <c r="M15" s="347"/>
      <c r="N15" s="347"/>
      <c r="O15" s="348"/>
      <c r="P15" s="71" t="s">
        <v>491</v>
      </c>
      <c r="Q15" s="72"/>
      <c r="R15" s="72"/>
      <c r="S15" s="72"/>
      <c r="T15" s="72"/>
      <c r="U15" s="72"/>
      <c r="V15" s="73"/>
      <c r="W15" s="71" t="s">
        <v>491</v>
      </c>
      <c r="X15" s="72"/>
      <c r="Y15" s="72"/>
      <c r="Z15" s="72"/>
      <c r="AA15" s="72"/>
      <c r="AB15" s="72"/>
      <c r="AC15" s="73"/>
      <c r="AD15" s="71" t="s">
        <v>491</v>
      </c>
      <c r="AE15" s="72"/>
      <c r="AF15" s="72"/>
      <c r="AG15" s="72"/>
      <c r="AH15" s="72"/>
      <c r="AI15" s="72"/>
      <c r="AJ15" s="73"/>
      <c r="AK15" s="71" t="s">
        <v>491</v>
      </c>
      <c r="AL15" s="72"/>
      <c r="AM15" s="72"/>
      <c r="AN15" s="72"/>
      <c r="AO15" s="72"/>
      <c r="AP15" s="72"/>
      <c r="AQ15" s="73"/>
      <c r="AR15" s="71"/>
      <c r="AS15" s="72"/>
      <c r="AT15" s="72"/>
      <c r="AU15" s="72"/>
      <c r="AV15" s="72"/>
      <c r="AW15" s="72"/>
      <c r="AX15" s="667"/>
    </row>
    <row r="16" spans="1:50" ht="21" customHeight="1" x14ac:dyDescent="0.15">
      <c r="A16" s="466"/>
      <c r="B16" s="467"/>
      <c r="C16" s="467"/>
      <c r="D16" s="467"/>
      <c r="E16" s="467"/>
      <c r="F16" s="468"/>
      <c r="G16" s="479"/>
      <c r="H16" s="480"/>
      <c r="I16" s="346" t="s">
        <v>63</v>
      </c>
      <c r="J16" s="347"/>
      <c r="K16" s="347"/>
      <c r="L16" s="347"/>
      <c r="M16" s="347"/>
      <c r="N16" s="347"/>
      <c r="O16" s="348"/>
      <c r="P16" s="71" t="s">
        <v>491</v>
      </c>
      <c r="Q16" s="72"/>
      <c r="R16" s="72"/>
      <c r="S16" s="72"/>
      <c r="T16" s="72"/>
      <c r="U16" s="72"/>
      <c r="V16" s="73"/>
      <c r="W16" s="71" t="s">
        <v>491</v>
      </c>
      <c r="X16" s="72"/>
      <c r="Y16" s="72"/>
      <c r="Z16" s="72"/>
      <c r="AA16" s="72"/>
      <c r="AB16" s="72"/>
      <c r="AC16" s="73"/>
      <c r="AD16" s="71" t="s">
        <v>491</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6" t="s">
        <v>61</v>
      </c>
      <c r="J17" s="474"/>
      <c r="K17" s="474"/>
      <c r="L17" s="474"/>
      <c r="M17" s="474"/>
      <c r="N17" s="474"/>
      <c r="O17" s="475"/>
      <c r="P17" s="71" t="s">
        <v>491</v>
      </c>
      <c r="Q17" s="72"/>
      <c r="R17" s="72"/>
      <c r="S17" s="72"/>
      <c r="T17" s="72"/>
      <c r="U17" s="72"/>
      <c r="V17" s="73"/>
      <c r="W17" s="71" t="s">
        <v>491</v>
      </c>
      <c r="X17" s="72"/>
      <c r="Y17" s="72"/>
      <c r="Z17" s="72"/>
      <c r="AA17" s="72"/>
      <c r="AB17" s="72"/>
      <c r="AC17" s="73"/>
      <c r="AD17" s="71" t="s">
        <v>491</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9" t="s">
        <v>22</v>
      </c>
      <c r="J18" s="350"/>
      <c r="K18" s="350"/>
      <c r="L18" s="350"/>
      <c r="M18" s="350"/>
      <c r="N18" s="350"/>
      <c r="O18" s="351"/>
      <c r="P18" s="319">
        <f>SUM(P13:V17)</f>
        <v>0</v>
      </c>
      <c r="Q18" s="320"/>
      <c r="R18" s="320"/>
      <c r="S18" s="320"/>
      <c r="T18" s="320"/>
      <c r="U18" s="320"/>
      <c r="V18" s="321"/>
      <c r="W18" s="319">
        <f>SUM(W13:AC17)</f>
        <v>0</v>
      </c>
      <c r="X18" s="320"/>
      <c r="Y18" s="320"/>
      <c r="Z18" s="320"/>
      <c r="AA18" s="320"/>
      <c r="AB18" s="320"/>
      <c r="AC18" s="321"/>
      <c r="AD18" s="319">
        <f t="shared" ref="AD18" si="0">SUM(AD13:AJ17)</f>
        <v>0</v>
      </c>
      <c r="AE18" s="320"/>
      <c r="AF18" s="320"/>
      <c r="AG18" s="320"/>
      <c r="AH18" s="320"/>
      <c r="AI18" s="320"/>
      <c r="AJ18" s="321"/>
      <c r="AK18" s="319">
        <f t="shared" ref="AK18" si="1">SUM(AK13:AQ17)</f>
        <v>19</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6"/>
      <c r="B19" s="467"/>
      <c r="C19" s="467"/>
      <c r="D19" s="467"/>
      <c r="E19" s="467"/>
      <c r="F19" s="468"/>
      <c r="G19" s="316" t="s">
        <v>10</v>
      </c>
      <c r="H19" s="317"/>
      <c r="I19" s="317"/>
      <c r="J19" s="317"/>
      <c r="K19" s="317"/>
      <c r="L19" s="317"/>
      <c r="M19" s="317"/>
      <c r="N19" s="317"/>
      <c r="O19" s="317"/>
      <c r="P19" s="71" t="s">
        <v>491</v>
      </c>
      <c r="Q19" s="72"/>
      <c r="R19" s="72"/>
      <c r="S19" s="72"/>
      <c r="T19" s="72"/>
      <c r="U19" s="72"/>
      <c r="V19" s="73"/>
      <c r="W19" s="71" t="s">
        <v>491</v>
      </c>
      <c r="X19" s="72"/>
      <c r="Y19" s="72"/>
      <c r="Z19" s="72"/>
      <c r="AA19" s="72"/>
      <c r="AB19" s="72"/>
      <c r="AC19" s="73"/>
      <c r="AD19" s="71" t="s">
        <v>491</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69"/>
      <c r="B20" s="470"/>
      <c r="C20" s="470"/>
      <c r="D20" s="470"/>
      <c r="E20" s="470"/>
      <c r="F20" s="471"/>
      <c r="G20" s="316" t="s">
        <v>11</v>
      </c>
      <c r="H20" s="317"/>
      <c r="I20" s="317"/>
      <c r="J20" s="317"/>
      <c r="K20" s="317"/>
      <c r="L20" s="317"/>
      <c r="M20" s="317"/>
      <c r="N20" s="317"/>
      <c r="O20" s="317"/>
      <c r="P20" s="324" t="str">
        <f>IF(P18=0, "-", P19/P18)</f>
        <v>-</v>
      </c>
      <c r="Q20" s="324"/>
      <c r="R20" s="324"/>
      <c r="S20" s="324"/>
      <c r="T20" s="324"/>
      <c r="U20" s="324"/>
      <c r="V20" s="324"/>
      <c r="W20" s="324" t="str">
        <f>IF(W18=0, "-", W19/W18)</f>
        <v>-</v>
      </c>
      <c r="X20" s="324"/>
      <c r="Y20" s="324"/>
      <c r="Z20" s="324"/>
      <c r="AA20" s="324"/>
      <c r="AB20" s="324"/>
      <c r="AC20" s="324"/>
      <c r="AD20" s="324" t="str">
        <f>IF(AD18=0, "-", AD19/AD18)</f>
        <v>-</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3"/>
      <c r="Z22" s="284"/>
      <c r="AA22" s="285"/>
      <c r="AB22" s="139"/>
      <c r="AC22" s="134"/>
      <c r="AD22" s="135"/>
      <c r="AE22" s="140"/>
      <c r="AF22" s="133"/>
      <c r="AG22" s="133"/>
      <c r="AH22" s="133"/>
      <c r="AI22" s="289"/>
      <c r="AJ22" s="140"/>
      <c r="AK22" s="133"/>
      <c r="AL22" s="133"/>
      <c r="AM22" s="133"/>
      <c r="AN22" s="289"/>
      <c r="AO22" s="140"/>
      <c r="AP22" s="133"/>
      <c r="AQ22" s="133"/>
      <c r="AR22" s="133"/>
      <c r="AS22" s="289"/>
      <c r="AT22" s="67"/>
      <c r="AU22" s="110">
        <v>29</v>
      </c>
      <c r="AV22" s="110"/>
      <c r="AW22" s="108" t="s">
        <v>360</v>
      </c>
      <c r="AX22" s="109"/>
    </row>
    <row r="23" spans="1:50" ht="22.5" customHeight="1" x14ac:dyDescent="0.15">
      <c r="A23" s="220"/>
      <c r="B23" s="218"/>
      <c r="C23" s="218"/>
      <c r="D23" s="218"/>
      <c r="E23" s="218"/>
      <c r="F23" s="219"/>
      <c r="G23" s="325" t="s">
        <v>490</v>
      </c>
      <c r="H23" s="292"/>
      <c r="I23" s="292"/>
      <c r="J23" s="292"/>
      <c r="K23" s="292"/>
      <c r="L23" s="292"/>
      <c r="M23" s="292"/>
      <c r="N23" s="292"/>
      <c r="O23" s="293"/>
      <c r="P23" s="258" t="s">
        <v>480</v>
      </c>
      <c r="Q23" s="199"/>
      <c r="R23" s="199"/>
      <c r="S23" s="199"/>
      <c r="T23" s="199"/>
      <c r="U23" s="199"/>
      <c r="V23" s="199"/>
      <c r="W23" s="199"/>
      <c r="X23" s="200"/>
      <c r="Y23" s="297" t="s">
        <v>14</v>
      </c>
      <c r="Z23" s="298"/>
      <c r="AA23" s="299"/>
      <c r="AB23" s="663" t="s">
        <v>492</v>
      </c>
      <c r="AC23" s="300"/>
      <c r="AD23" s="300"/>
      <c r="AE23" s="93" t="s">
        <v>491</v>
      </c>
      <c r="AF23" s="94"/>
      <c r="AG23" s="94"/>
      <c r="AH23" s="94"/>
      <c r="AI23" s="95"/>
      <c r="AJ23" s="93" t="s">
        <v>491</v>
      </c>
      <c r="AK23" s="94"/>
      <c r="AL23" s="94"/>
      <c r="AM23" s="94"/>
      <c r="AN23" s="95"/>
      <c r="AO23" s="93" t="s">
        <v>491</v>
      </c>
      <c r="AP23" s="94"/>
      <c r="AQ23" s="94"/>
      <c r="AR23" s="94"/>
      <c r="AS23" s="95"/>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8" t="s">
        <v>65</v>
      </c>
      <c r="Z24" s="121"/>
      <c r="AA24" s="174"/>
      <c r="AB24" s="339" t="s">
        <v>492</v>
      </c>
      <c r="AC24" s="290"/>
      <c r="AD24" s="290"/>
      <c r="AE24" s="93" t="s">
        <v>491</v>
      </c>
      <c r="AF24" s="94"/>
      <c r="AG24" s="94"/>
      <c r="AH24" s="94"/>
      <c r="AI24" s="95"/>
      <c r="AJ24" s="93" t="s">
        <v>491</v>
      </c>
      <c r="AK24" s="94"/>
      <c r="AL24" s="94"/>
      <c r="AM24" s="94"/>
      <c r="AN24" s="95"/>
      <c r="AO24" s="93" t="s">
        <v>491</v>
      </c>
      <c r="AP24" s="94"/>
      <c r="AQ24" s="94"/>
      <c r="AR24" s="94"/>
      <c r="AS24" s="95"/>
      <c r="AT24" s="93">
        <v>3</v>
      </c>
      <c r="AU24" s="94"/>
      <c r="AV24" s="94"/>
      <c r="AW24" s="94"/>
      <c r="AX24" s="96"/>
    </row>
    <row r="25" spans="1:50" ht="63" customHeight="1" x14ac:dyDescent="0.15">
      <c r="A25" s="673"/>
      <c r="B25" s="674"/>
      <c r="C25" s="674"/>
      <c r="D25" s="674"/>
      <c r="E25" s="674"/>
      <c r="F25" s="675"/>
      <c r="G25" s="326"/>
      <c r="H25" s="327"/>
      <c r="I25" s="327"/>
      <c r="J25" s="327"/>
      <c r="K25" s="327"/>
      <c r="L25" s="327"/>
      <c r="M25" s="327"/>
      <c r="N25" s="327"/>
      <c r="O25" s="328"/>
      <c r="P25" s="201"/>
      <c r="Q25" s="201"/>
      <c r="R25" s="201"/>
      <c r="S25" s="201"/>
      <c r="T25" s="201"/>
      <c r="U25" s="201"/>
      <c r="V25" s="201"/>
      <c r="W25" s="201"/>
      <c r="X25" s="202"/>
      <c r="Y25" s="120" t="s">
        <v>15</v>
      </c>
      <c r="Z25" s="121"/>
      <c r="AA25" s="174"/>
      <c r="AB25" s="685" t="s">
        <v>364</v>
      </c>
      <c r="AC25" s="268"/>
      <c r="AD25" s="268"/>
      <c r="AE25" s="93" t="s">
        <v>491</v>
      </c>
      <c r="AF25" s="94"/>
      <c r="AG25" s="94"/>
      <c r="AH25" s="94"/>
      <c r="AI25" s="95"/>
      <c r="AJ25" s="93" t="s">
        <v>491</v>
      </c>
      <c r="AK25" s="94"/>
      <c r="AL25" s="94"/>
      <c r="AM25" s="94"/>
      <c r="AN25" s="95"/>
      <c r="AO25" s="93" t="s">
        <v>491</v>
      </c>
      <c r="AP25" s="94"/>
      <c r="AQ25" s="94"/>
      <c r="AR25" s="94"/>
      <c r="AS25" s="95"/>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4" t="s">
        <v>303</v>
      </c>
      <c r="AU26" s="665"/>
      <c r="AV26" s="665"/>
      <c r="AW26" s="665"/>
      <c r="AX26" s="666"/>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3"/>
      <c r="Z27" s="284"/>
      <c r="AA27" s="285"/>
      <c r="AB27" s="139"/>
      <c r="AC27" s="134"/>
      <c r="AD27" s="135"/>
      <c r="AE27" s="140"/>
      <c r="AF27" s="133"/>
      <c r="AG27" s="133"/>
      <c r="AH27" s="133"/>
      <c r="AI27" s="289"/>
      <c r="AJ27" s="140"/>
      <c r="AK27" s="133"/>
      <c r="AL27" s="133"/>
      <c r="AM27" s="133"/>
      <c r="AN27" s="289"/>
      <c r="AO27" s="140"/>
      <c r="AP27" s="133"/>
      <c r="AQ27" s="133"/>
      <c r="AR27" s="133"/>
      <c r="AS27" s="289"/>
      <c r="AT27" s="67"/>
      <c r="AU27" s="110"/>
      <c r="AV27" s="110"/>
      <c r="AW27" s="108" t="s">
        <v>360</v>
      </c>
      <c r="AX27" s="109"/>
    </row>
    <row r="28" spans="1:50" ht="39.7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3"/>
      <c r="AF28" s="94"/>
      <c r="AG28" s="94"/>
      <c r="AH28" s="94"/>
      <c r="AI28" s="95"/>
      <c r="AJ28" s="93"/>
      <c r="AK28" s="94"/>
      <c r="AL28" s="94"/>
      <c r="AM28" s="94"/>
      <c r="AN28" s="95"/>
      <c r="AO28" s="93"/>
      <c r="AP28" s="94"/>
      <c r="AQ28" s="94"/>
      <c r="AR28" s="94"/>
      <c r="AS28" s="95"/>
      <c r="AT28" s="230"/>
      <c r="AU28" s="230"/>
      <c r="AV28" s="230"/>
      <c r="AW28" s="230"/>
      <c r="AX28" s="231"/>
    </row>
    <row r="29" spans="1:50" ht="46.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8" t="s">
        <v>65</v>
      </c>
      <c r="Z29" s="121"/>
      <c r="AA29" s="174"/>
      <c r="AB29" s="290"/>
      <c r="AC29" s="290"/>
      <c r="AD29" s="290"/>
      <c r="AE29" s="93"/>
      <c r="AF29" s="94"/>
      <c r="AG29" s="94"/>
      <c r="AH29" s="94"/>
      <c r="AI29" s="95"/>
      <c r="AJ29" s="93"/>
      <c r="AK29" s="94"/>
      <c r="AL29" s="94"/>
      <c r="AM29" s="94"/>
      <c r="AN29" s="95"/>
      <c r="AO29" s="93"/>
      <c r="AP29" s="94"/>
      <c r="AQ29" s="94"/>
      <c r="AR29" s="94"/>
      <c r="AS29" s="95"/>
      <c r="AT29" s="93"/>
      <c r="AU29" s="94"/>
      <c r="AV29" s="94"/>
      <c r="AW29" s="94"/>
      <c r="AX29" s="96"/>
    </row>
    <row r="30" spans="1:50" ht="71.25" hidden="1" customHeight="1" x14ac:dyDescent="0.15">
      <c r="A30" s="673"/>
      <c r="B30" s="674"/>
      <c r="C30" s="674"/>
      <c r="D30" s="674"/>
      <c r="E30" s="674"/>
      <c r="F30" s="675"/>
      <c r="G30" s="326"/>
      <c r="H30" s="327"/>
      <c r="I30" s="327"/>
      <c r="J30" s="327"/>
      <c r="K30" s="327"/>
      <c r="L30" s="327"/>
      <c r="M30" s="327"/>
      <c r="N30" s="327"/>
      <c r="O30" s="328"/>
      <c r="P30" s="201"/>
      <c r="Q30" s="201"/>
      <c r="R30" s="201"/>
      <c r="S30" s="201"/>
      <c r="T30" s="201"/>
      <c r="U30" s="201"/>
      <c r="V30" s="201"/>
      <c r="W30" s="201"/>
      <c r="X30" s="202"/>
      <c r="Y30" s="120" t="s">
        <v>15</v>
      </c>
      <c r="Z30" s="121"/>
      <c r="AA30" s="174"/>
      <c r="AB30" s="268" t="s">
        <v>16</v>
      </c>
      <c r="AC30" s="268"/>
      <c r="AD30" s="268"/>
      <c r="AE30" s="93"/>
      <c r="AF30" s="94"/>
      <c r="AG30" s="94"/>
      <c r="AH30" s="94"/>
      <c r="AI30" s="95"/>
      <c r="AJ30" s="93"/>
      <c r="AK30" s="94"/>
      <c r="AL30" s="94"/>
      <c r="AM30" s="94"/>
      <c r="AN30" s="95"/>
      <c r="AO30" s="93"/>
      <c r="AP30" s="94"/>
      <c r="AQ30" s="94"/>
      <c r="AR30" s="94"/>
      <c r="AS30" s="95"/>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3"/>
      <c r="Z32" s="284"/>
      <c r="AA32" s="285"/>
      <c r="AB32" s="139"/>
      <c r="AC32" s="134"/>
      <c r="AD32" s="135"/>
      <c r="AE32" s="140"/>
      <c r="AF32" s="133"/>
      <c r="AG32" s="133"/>
      <c r="AH32" s="133"/>
      <c r="AI32" s="289"/>
      <c r="AJ32" s="140"/>
      <c r="AK32" s="133"/>
      <c r="AL32" s="133"/>
      <c r="AM32" s="133"/>
      <c r="AN32" s="289"/>
      <c r="AO32" s="140"/>
      <c r="AP32" s="133"/>
      <c r="AQ32" s="133"/>
      <c r="AR32" s="133"/>
      <c r="AS32" s="289"/>
      <c r="AT32" s="67"/>
      <c r="AU32" s="110"/>
      <c r="AV32" s="110"/>
      <c r="AW32" s="108" t="s">
        <v>360</v>
      </c>
      <c r="AX32" s="109"/>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8" t="s">
        <v>65</v>
      </c>
      <c r="Z34" s="121"/>
      <c r="AA34" s="174"/>
      <c r="AB34" s="290"/>
      <c r="AC34" s="290"/>
      <c r="AD34" s="290"/>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3"/>
      <c r="B35" s="674"/>
      <c r="C35" s="674"/>
      <c r="D35" s="674"/>
      <c r="E35" s="674"/>
      <c r="F35" s="675"/>
      <c r="G35" s="326"/>
      <c r="H35" s="327"/>
      <c r="I35" s="327"/>
      <c r="J35" s="327"/>
      <c r="K35" s="327"/>
      <c r="L35" s="327"/>
      <c r="M35" s="327"/>
      <c r="N35" s="327"/>
      <c r="O35" s="328"/>
      <c r="P35" s="201"/>
      <c r="Q35" s="201"/>
      <c r="R35" s="201"/>
      <c r="S35" s="201"/>
      <c r="T35" s="201"/>
      <c r="U35" s="201"/>
      <c r="V35" s="201"/>
      <c r="W35" s="201"/>
      <c r="X35" s="202"/>
      <c r="Y35" s="120" t="s">
        <v>15</v>
      </c>
      <c r="Z35" s="121"/>
      <c r="AA35" s="174"/>
      <c r="AB35" s="268" t="s">
        <v>16</v>
      </c>
      <c r="AC35" s="268"/>
      <c r="AD35" s="268"/>
      <c r="AE35" s="93"/>
      <c r="AF35" s="94"/>
      <c r="AG35" s="94"/>
      <c r="AH35" s="94"/>
      <c r="AI35" s="95"/>
      <c r="AJ35" s="93"/>
      <c r="AK35" s="94"/>
      <c r="AL35" s="94"/>
      <c r="AM35" s="94"/>
      <c r="AN35" s="95"/>
      <c r="AO35" s="93"/>
      <c r="AP35" s="94"/>
      <c r="AQ35" s="94"/>
      <c r="AR35" s="94"/>
      <c r="AS35" s="95"/>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3"/>
      <c r="Z37" s="284"/>
      <c r="AA37" s="285"/>
      <c r="AB37" s="139"/>
      <c r="AC37" s="134"/>
      <c r="AD37" s="135"/>
      <c r="AE37" s="140"/>
      <c r="AF37" s="133"/>
      <c r="AG37" s="133"/>
      <c r="AH37" s="133"/>
      <c r="AI37" s="289"/>
      <c r="AJ37" s="140"/>
      <c r="AK37" s="133"/>
      <c r="AL37" s="133"/>
      <c r="AM37" s="133"/>
      <c r="AN37" s="289"/>
      <c r="AO37" s="140"/>
      <c r="AP37" s="133"/>
      <c r="AQ37" s="133"/>
      <c r="AR37" s="133"/>
      <c r="AS37" s="289"/>
      <c r="AT37" s="67"/>
      <c r="AU37" s="110"/>
      <c r="AV37" s="110"/>
      <c r="AW37" s="108" t="s">
        <v>360</v>
      </c>
      <c r="AX37" s="109"/>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8" t="s">
        <v>65</v>
      </c>
      <c r="Z39" s="121"/>
      <c r="AA39" s="174"/>
      <c r="AB39" s="290"/>
      <c r="AC39" s="290"/>
      <c r="AD39" s="290"/>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3"/>
      <c r="B40" s="674"/>
      <c r="C40" s="674"/>
      <c r="D40" s="674"/>
      <c r="E40" s="674"/>
      <c r="F40" s="675"/>
      <c r="G40" s="326"/>
      <c r="H40" s="327"/>
      <c r="I40" s="327"/>
      <c r="J40" s="327"/>
      <c r="K40" s="327"/>
      <c r="L40" s="327"/>
      <c r="M40" s="327"/>
      <c r="N40" s="327"/>
      <c r="O40" s="328"/>
      <c r="P40" s="201"/>
      <c r="Q40" s="201"/>
      <c r="R40" s="201"/>
      <c r="S40" s="201"/>
      <c r="T40" s="201"/>
      <c r="U40" s="201"/>
      <c r="V40" s="201"/>
      <c r="W40" s="201"/>
      <c r="X40" s="202"/>
      <c r="Y40" s="120" t="s">
        <v>15</v>
      </c>
      <c r="Z40" s="121"/>
      <c r="AA40" s="174"/>
      <c r="AB40" s="268" t="s">
        <v>16</v>
      </c>
      <c r="AC40" s="268"/>
      <c r="AD40" s="268"/>
      <c r="AE40" s="93"/>
      <c r="AF40" s="94"/>
      <c r="AG40" s="94"/>
      <c r="AH40" s="94"/>
      <c r="AI40" s="95"/>
      <c r="AJ40" s="93"/>
      <c r="AK40" s="94"/>
      <c r="AL40" s="94"/>
      <c r="AM40" s="94"/>
      <c r="AN40" s="95"/>
      <c r="AO40" s="93"/>
      <c r="AP40" s="94"/>
      <c r="AQ40" s="94"/>
      <c r="AR40" s="94"/>
      <c r="AS40" s="95"/>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3"/>
      <c r="Z42" s="284"/>
      <c r="AA42" s="285"/>
      <c r="AB42" s="139"/>
      <c r="AC42" s="134"/>
      <c r="AD42" s="135"/>
      <c r="AE42" s="140"/>
      <c r="AF42" s="133"/>
      <c r="AG42" s="133"/>
      <c r="AH42" s="133"/>
      <c r="AI42" s="289"/>
      <c r="AJ42" s="140"/>
      <c r="AK42" s="133"/>
      <c r="AL42" s="133"/>
      <c r="AM42" s="133"/>
      <c r="AN42" s="289"/>
      <c r="AO42" s="140"/>
      <c r="AP42" s="133"/>
      <c r="AQ42" s="133"/>
      <c r="AR42" s="133"/>
      <c r="AS42" s="289"/>
      <c r="AT42" s="67"/>
      <c r="AU42" s="110"/>
      <c r="AV42" s="110"/>
      <c r="AW42" s="108" t="s">
        <v>360</v>
      </c>
      <c r="AX42" s="109"/>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8" t="s">
        <v>65</v>
      </c>
      <c r="Z44" s="121"/>
      <c r="AA44" s="174"/>
      <c r="AB44" s="290"/>
      <c r="AC44" s="290"/>
      <c r="AD44" s="290"/>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3"/>
      <c r="AF45" s="94"/>
      <c r="AG45" s="94"/>
      <c r="AH45" s="94"/>
      <c r="AI45" s="95"/>
      <c r="AJ45" s="93"/>
      <c r="AK45" s="94"/>
      <c r="AL45" s="94"/>
      <c r="AM45" s="94"/>
      <c r="AN45" s="95"/>
      <c r="AO45" s="93"/>
      <c r="AP45" s="94"/>
      <c r="AQ45" s="94"/>
      <c r="AR45" s="94"/>
      <c r="AS45" s="95"/>
      <c r="AT45" s="272"/>
      <c r="AU45" s="273"/>
      <c r="AV45" s="273"/>
      <c r="AW45" s="273"/>
      <c r="AX45" s="274"/>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8" t="s">
        <v>320</v>
      </c>
      <c r="B47" s="688" t="s">
        <v>317</v>
      </c>
      <c r="C47" s="240"/>
      <c r="D47" s="240"/>
      <c r="E47" s="240"/>
      <c r="F47" s="241"/>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8"/>
      <c r="B48" s="688"/>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88"/>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18"/>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19"/>
    </row>
    <row r="50" spans="1:50" ht="22.5" hidden="1" customHeight="1" x14ac:dyDescent="0.15">
      <c r="A50" s="238"/>
      <c r="B50" s="688"/>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0"/>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1"/>
    </row>
    <row r="51" spans="1:50" ht="22.5" hidden="1" customHeight="1" x14ac:dyDescent="0.15">
      <c r="A51" s="238"/>
      <c r="B51" s="689"/>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2"/>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3"/>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v>29</v>
      </c>
      <c r="AV53" s="110"/>
      <c r="AW53" s="108" t="s">
        <v>360</v>
      </c>
      <c r="AX53" s="109"/>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2"/>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1"/>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0" t="s">
        <v>12</v>
      </c>
      <c r="AC67" s="121"/>
      <c r="AD67" s="174"/>
      <c r="AE67" s="662" t="s">
        <v>69</v>
      </c>
      <c r="AF67" s="118"/>
      <c r="AG67" s="118"/>
      <c r="AH67" s="118"/>
      <c r="AI67" s="118"/>
      <c r="AJ67" s="662" t="s">
        <v>70</v>
      </c>
      <c r="AK67" s="118"/>
      <c r="AL67" s="118"/>
      <c r="AM67" s="118"/>
      <c r="AN67" s="118"/>
      <c r="AO67" s="662" t="s">
        <v>71</v>
      </c>
      <c r="AP67" s="118"/>
      <c r="AQ67" s="118"/>
      <c r="AR67" s="118"/>
      <c r="AS67" s="118"/>
      <c r="AT67" s="179" t="s">
        <v>74</v>
      </c>
      <c r="AU67" s="180"/>
      <c r="AV67" s="180"/>
      <c r="AW67" s="180"/>
      <c r="AX67" s="181"/>
    </row>
    <row r="68" spans="1:60" ht="22.5" customHeight="1" x14ac:dyDescent="0.15">
      <c r="A68" s="189"/>
      <c r="B68" s="190"/>
      <c r="C68" s="190"/>
      <c r="D68" s="190"/>
      <c r="E68" s="190"/>
      <c r="F68" s="191"/>
      <c r="G68" s="258" t="s">
        <v>474</v>
      </c>
      <c r="H68" s="199"/>
      <c r="I68" s="199"/>
      <c r="J68" s="199"/>
      <c r="K68" s="199"/>
      <c r="L68" s="199"/>
      <c r="M68" s="199"/>
      <c r="N68" s="199"/>
      <c r="O68" s="199"/>
      <c r="P68" s="199"/>
      <c r="Q68" s="199"/>
      <c r="R68" s="199"/>
      <c r="S68" s="199"/>
      <c r="T68" s="199"/>
      <c r="U68" s="199"/>
      <c r="V68" s="199"/>
      <c r="W68" s="199"/>
      <c r="X68" s="200"/>
      <c r="Y68" s="336" t="s">
        <v>66</v>
      </c>
      <c r="Z68" s="337"/>
      <c r="AA68" s="338"/>
      <c r="AB68" s="206" t="s">
        <v>497</v>
      </c>
      <c r="AC68" s="207"/>
      <c r="AD68" s="208"/>
      <c r="AE68" s="93" t="s">
        <v>498</v>
      </c>
      <c r="AF68" s="94"/>
      <c r="AG68" s="94"/>
      <c r="AH68" s="94"/>
      <c r="AI68" s="95"/>
      <c r="AJ68" s="93" t="s">
        <v>498</v>
      </c>
      <c r="AK68" s="94"/>
      <c r="AL68" s="94"/>
      <c r="AM68" s="94"/>
      <c r="AN68" s="95"/>
      <c r="AO68" s="93" t="s">
        <v>498</v>
      </c>
      <c r="AP68" s="94"/>
      <c r="AQ68" s="94"/>
      <c r="AR68" s="94"/>
      <c r="AS68" s="95"/>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5"/>
      <c r="AA69" s="156"/>
      <c r="AB69" s="214" t="s">
        <v>497</v>
      </c>
      <c r="AC69" s="215"/>
      <c r="AD69" s="216"/>
      <c r="AE69" s="93" t="s">
        <v>498</v>
      </c>
      <c r="AF69" s="94"/>
      <c r="AG69" s="94"/>
      <c r="AH69" s="94"/>
      <c r="AI69" s="95"/>
      <c r="AJ69" s="93" t="s">
        <v>498</v>
      </c>
      <c r="AK69" s="94"/>
      <c r="AL69" s="94"/>
      <c r="AM69" s="94"/>
      <c r="AN69" s="95"/>
      <c r="AO69" s="93" t="s">
        <v>498</v>
      </c>
      <c r="AP69" s="94"/>
      <c r="AQ69" s="94"/>
      <c r="AR69" s="94"/>
      <c r="AS69" s="95"/>
      <c r="AT69" s="93">
        <v>2</v>
      </c>
      <c r="AU69" s="94"/>
      <c r="AV69" s="94"/>
      <c r="AW69" s="94"/>
      <c r="AX69" s="96"/>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0" t="s">
        <v>12</v>
      </c>
      <c r="AC70" s="121"/>
      <c r="AD70" s="174"/>
      <c r="AE70" s="178" t="s">
        <v>69</v>
      </c>
      <c r="AF70" s="173"/>
      <c r="AG70" s="173"/>
      <c r="AH70" s="173"/>
      <c r="AI70" s="198"/>
      <c r="AJ70" s="178" t="s">
        <v>70</v>
      </c>
      <c r="AK70" s="173"/>
      <c r="AL70" s="173"/>
      <c r="AM70" s="173"/>
      <c r="AN70" s="198"/>
      <c r="AO70" s="178" t="s">
        <v>71</v>
      </c>
      <c r="AP70" s="173"/>
      <c r="AQ70" s="173"/>
      <c r="AR70" s="173"/>
      <c r="AS70" s="198"/>
      <c r="AT70" s="179" t="s">
        <v>74</v>
      </c>
      <c r="AU70" s="180"/>
      <c r="AV70" s="180"/>
      <c r="AW70" s="180"/>
      <c r="AX70" s="181"/>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3"/>
      <c r="AF71" s="94"/>
      <c r="AG71" s="94"/>
      <c r="AH71" s="94"/>
      <c r="AI71" s="95"/>
      <c r="AJ71" s="93"/>
      <c r="AK71" s="94"/>
      <c r="AL71" s="94"/>
      <c r="AM71" s="94"/>
      <c r="AN71" s="95"/>
      <c r="AO71" s="93"/>
      <c r="AP71" s="94"/>
      <c r="AQ71" s="94"/>
      <c r="AR71" s="94"/>
      <c r="AS71" s="95"/>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0" t="s">
        <v>12</v>
      </c>
      <c r="AC73" s="121"/>
      <c r="AD73" s="174"/>
      <c r="AE73" s="178" t="s">
        <v>69</v>
      </c>
      <c r="AF73" s="173"/>
      <c r="AG73" s="173"/>
      <c r="AH73" s="173"/>
      <c r="AI73" s="198"/>
      <c r="AJ73" s="178" t="s">
        <v>70</v>
      </c>
      <c r="AK73" s="173"/>
      <c r="AL73" s="173"/>
      <c r="AM73" s="173"/>
      <c r="AN73" s="198"/>
      <c r="AO73" s="178" t="s">
        <v>71</v>
      </c>
      <c r="AP73" s="173"/>
      <c r="AQ73" s="173"/>
      <c r="AR73" s="173"/>
      <c r="AS73" s="198"/>
      <c r="AT73" s="179" t="s">
        <v>74</v>
      </c>
      <c r="AU73" s="180"/>
      <c r="AV73" s="180"/>
      <c r="AW73" s="180"/>
      <c r="AX73" s="181"/>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0" t="s">
        <v>12</v>
      </c>
      <c r="AC76" s="121"/>
      <c r="AD76" s="174"/>
      <c r="AE76" s="178" t="s">
        <v>69</v>
      </c>
      <c r="AF76" s="173"/>
      <c r="AG76" s="173"/>
      <c r="AH76" s="173"/>
      <c r="AI76" s="198"/>
      <c r="AJ76" s="178" t="s">
        <v>70</v>
      </c>
      <c r="AK76" s="173"/>
      <c r="AL76" s="173"/>
      <c r="AM76" s="173"/>
      <c r="AN76" s="198"/>
      <c r="AO76" s="178" t="s">
        <v>71</v>
      </c>
      <c r="AP76" s="173"/>
      <c r="AQ76" s="173"/>
      <c r="AR76" s="173"/>
      <c r="AS76" s="198"/>
      <c r="AT76" s="179" t="s">
        <v>74</v>
      </c>
      <c r="AU76" s="180"/>
      <c r="AV76" s="180"/>
      <c r="AW76" s="180"/>
      <c r="AX76" s="181"/>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0" t="s">
        <v>12</v>
      </c>
      <c r="AC79" s="121"/>
      <c r="AD79" s="174"/>
      <c r="AE79" s="178" t="s">
        <v>69</v>
      </c>
      <c r="AF79" s="173"/>
      <c r="AG79" s="173"/>
      <c r="AH79" s="173"/>
      <c r="AI79" s="198"/>
      <c r="AJ79" s="178" t="s">
        <v>70</v>
      </c>
      <c r="AK79" s="173"/>
      <c r="AL79" s="173"/>
      <c r="AM79" s="173"/>
      <c r="AN79" s="198"/>
      <c r="AO79" s="178" t="s">
        <v>71</v>
      </c>
      <c r="AP79" s="173"/>
      <c r="AQ79" s="173"/>
      <c r="AR79" s="173"/>
      <c r="AS79" s="198"/>
      <c r="AT79" s="179" t="s">
        <v>74</v>
      </c>
      <c r="AU79" s="180"/>
      <c r="AV79" s="180"/>
      <c r="AW79" s="180"/>
      <c r="AX79" s="181"/>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3"/>
      <c r="AF80" s="94"/>
      <c r="AG80" s="94"/>
      <c r="AH80" s="94"/>
      <c r="AI80" s="95"/>
      <c r="AJ80" s="93"/>
      <c r="AK80" s="94"/>
      <c r="AL80" s="94"/>
      <c r="AM80" s="94"/>
      <c r="AN80" s="95"/>
      <c r="AO80" s="93"/>
      <c r="AP80" s="94"/>
      <c r="AQ80" s="94"/>
      <c r="AR80" s="94"/>
      <c r="AS80" s="95"/>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29"/>
      <c r="B83" s="127"/>
      <c r="C83" s="127"/>
      <c r="D83" s="127"/>
      <c r="E83" s="127"/>
      <c r="F83" s="128"/>
      <c r="G83" s="144" t="s">
        <v>499</v>
      </c>
      <c r="H83" s="144"/>
      <c r="I83" s="144"/>
      <c r="J83" s="144"/>
      <c r="K83" s="144"/>
      <c r="L83" s="144"/>
      <c r="M83" s="144"/>
      <c r="N83" s="144"/>
      <c r="O83" s="144"/>
      <c r="P83" s="144"/>
      <c r="Q83" s="144"/>
      <c r="R83" s="144"/>
      <c r="S83" s="144"/>
      <c r="T83" s="144"/>
      <c r="U83" s="144"/>
      <c r="V83" s="144"/>
      <c r="W83" s="144"/>
      <c r="X83" s="144"/>
      <c r="Y83" s="146" t="s">
        <v>17</v>
      </c>
      <c r="Z83" s="147"/>
      <c r="AA83" s="148"/>
      <c r="AB83" s="184" t="s">
        <v>493</v>
      </c>
      <c r="AC83" s="150"/>
      <c r="AD83" s="151"/>
      <c r="AE83" s="152" t="s">
        <v>498</v>
      </c>
      <c r="AF83" s="153"/>
      <c r="AG83" s="153"/>
      <c r="AH83" s="153"/>
      <c r="AI83" s="153"/>
      <c r="AJ83" s="152" t="s">
        <v>498</v>
      </c>
      <c r="AK83" s="153"/>
      <c r="AL83" s="153"/>
      <c r="AM83" s="153"/>
      <c r="AN83" s="153"/>
      <c r="AO83" s="152" t="s">
        <v>498</v>
      </c>
      <c r="AP83" s="153"/>
      <c r="AQ83" s="153"/>
      <c r="AR83" s="153"/>
      <c r="AS83" s="153"/>
      <c r="AT83" s="93">
        <v>9.5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475</v>
      </c>
      <c r="AC84" s="158"/>
      <c r="AD84" s="159"/>
      <c r="AE84" s="157" t="s">
        <v>498</v>
      </c>
      <c r="AF84" s="158"/>
      <c r="AG84" s="158"/>
      <c r="AH84" s="158"/>
      <c r="AI84" s="159"/>
      <c r="AJ84" s="157" t="s">
        <v>498</v>
      </c>
      <c r="AK84" s="158"/>
      <c r="AL84" s="158"/>
      <c r="AM84" s="158"/>
      <c r="AN84" s="159"/>
      <c r="AO84" s="157" t="s">
        <v>498</v>
      </c>
      <c r="AP84" s="158"/>
      <c r="AQ84" s="158"/>
      <c r="AR84" s="158"/>
      <c r="AS84" s="159"/>
      <c r="AT84" s="185" t="s">
        <v>494</v>
      </c>
      <c r="AU84" s="158"/>
      <c r="AV84" s="158"/>
      <c r="AW84" s="158"/>
      <c r="AX84" s="160"/>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2"/>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3"/>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9" t="s">
        <v>77</v>
      </c>
      <c r="B97" s="380"/>
      <c r="C97" s="352" t="s">
        <v>19</v>
      </c>
      <c r="D97" s="353"/>
      <c r="E97" s="353"/>
      <c r="F97" s="353"/>
      <c r="G97" s="353"/>
      <c r="H97" s="353"/>
      <c r="I97" s="353"/>
      <c r="J97" s="353"/>
      <c r="K97" s="354"/>
      <c r="L97" s="411" t="s">
        <v>76</v>
      </c>
      <c r="M97" s="411"/>
      <c r="N97" s="411"/>
      <c r="O97" s="411"/>
      <c r="P97" s="411"/>
      <c r="Q97" s="411"/>
      <c r="R97" s="412" t="s">
        <v>73</v>
      </c>
      <c r="S97" s="413"/>
      <c r="T97" s="413"/>
      <c r="U97" s="413"/>
      <c r="V97" s="413"/>
      <c r="W97" s="413"/>
      <c r="X97" s="41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15"/>
    </row>
    <row r="98" spans="1:50" ht="23.1" customHeight="1" x14ac:dyDescent="0.15">
      <c r="A98" s="381"/>
      <c r="B98" s="382"/>
      <c r="C98" s="416" t="s">
        <v>476</v>
      </c>
      <c r="D98" s="417"/>
      <c r="E98" s="417"/>
      <c r="F98" s="417"/>
      <c r="G98" s="417"/>
      <c r="H98" s="417"/>
      <c r="I98" s="417"/>
      <c r="J98" s="417"/>
      <c r="K98" s="418"/>
      <c r="L98" s="71"/>
      <c r="M98" s="72"/>
      <c r="N98" s="72"/>
      <c r="O98" s="72"/>
      <c r="P98" s="72"/>
      <c r="Q98" s="73"/>
      <c r="R98" s="71"/>
      <c r="S98" s="72"/>
      <c r="T98" s="72"/>
      <c r="U98" s="72"/>
      <c r="V98" s="72"/>
      <c r="W98" s="73"/>
      <c r="X98" s="676"/>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81"/>
      <c r="B99" s="382"/>
      <c r="C99" s="161" t="s">
        <v>477</v>
      </c>
      <c r="D99" s="162"/>
      <c r="E99" s="162"/>
      <c r="F99" s="162"/>
      <c r="G99" s="162"/>
      <c r="H99" s="162"/>
      <c r="I99" s="162"/>
      <c r="J99" s="162"/>
      <c r="K99" s="163"/>
      <c r="L99" s="71"/>
      <c r="M99" s="72"/>
      <c r="N99" s="72"/>
      <c r="O99" s="72"/>
      <c r="P99" s="72"/>
      <c r="Q99" s="73"/>
      <c r="R99" s="71"/>
      <c r="S99" s="72"/>
      <c r="T99" s="72"/>
      <c r="U99" s="72"/>
      <c r="V99" s="72"/>
      <c r="W99" s="73"/>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81"/>
      <c r="B100" s="382"/>
      <c r="C100" s="161" t="s">
        <v>478</v>
      </c>
      <c r="D100" s="162"/>
      <c r="E100" s="162"/>
      <c r="F100" s="162"/>
      <c r="G100" s="162"/>
      <c r="H100" s="162"/>
      <c r="I100" s="162"/>
      <c r="J100" s="162"/>
      <c r="K100" s="163"/>
      <c r="L100" s="71">
        <v>19</v>
      </c>
      <c r="M100" s="72"/>
      <c r="N100" s="72"/>
      <c r="O100" s="72"/>
      <c r="P100" s="72"/>
      <c r="Q100" s="73"/>
      <c r="R100" s="71"/>
      <c r="S100" s="72"/>
      <c r="T100" s="72"/>
      <c r="U100" s="72"/>
      <c r="V100" s="72"/>
      <c r="W100" s="73"/>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81"/>
      <c r="B101" s="382"/>
      <c r="C101" s="167"/>
      <c r="D101" s="168"/>
      <c r="E101" s="168"/>
      <c r="F101" s="168"/>
      <c r="G101" s="168"/>
      <c r="H101" s="168"/>
      <c r="I101" s="168"/>
      <c r="J101" s="168"/>
      <c r="K101" s="169"/>
      <c r="L101" s="71"/>
      <c r="M101" s="72"/>
      <c r="N101" s="72"/>
      <c r="O101" s="72"/>
      <c r="P101" s="72"/>
      <c r="Q101" s="73"/>
      <c r="R101" s="71"/>
      <c r="S101" s="72"/>
      <c r="T101" s="72"/>
      <c r="U101" s="72"/>
      <c r="V101" s="72"/>
      <c r="W101" s="73"/>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81"/>
      <c r="B102" s="382"/>
      <c r="C102" s="167"/>
      <c r="D102" s="168"/>
      <c r="E102" s="168"/>
      <c r="F102" s="168"/>
      <c r="G102" s="168"/>
      <c r="H102" s="168"/>
      <c r="I102" s="168"/>
      <c r="J102" s="168"/>
      <c r="K102" s="169"/>
      <c r="L102" s="71"/>
      <c r="M102" s="72"/>
      <c r="N102" s="72"/>
      <c r="O102" s="72"/>
      <c r="P102" s="72"/>
      <c r="Q102" s="73"/>
      <c r="R102" s="71"/>
      <c r="S102" s="72"/>
      <c r="T102" s="72"/>
      <c r="U102" s="72"/>
      <c r="V102" s="72"/>
      <c r="W102" s="73"/>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0.25" customHeight="1" thickBot="1" x14ac:dyDescent="0.2">
      <c r="A104" s="383"/>
      <c r="B104" s="384"/>
      <c r="C104" s="373" t="s">
        <v>22</v>
      </c>
      <c r="D104" s="374"/>
      <c r="E104" s="374"/>
      <c r="F104" s="374"/>
      <c r="G104" s="374"/>
      <c r="H104" s="374"/>
      <c r="I104" s="374"/>
      <c r="J104" s="374"/>
      <c r="K104" s="375"/>
      <c r="L104" s="376">
        <f>SUM(L98:Q103)</f>
        <v>19</v>
      </c>
      <c r="M104" s="377"/>
      <c r="N104" s="377"/>
      <c r="O104" s="377"/>
      <c r="P104" s="377"/>
      <c r="Q104" s="378"/>
      <c r="R104" s="376">
        <f>SUM(R98:W103)</f>
        <v>0</v>
      </c>
      <c r="S104" s="377"/>
      <c r="T104" s="377"/>
      <c r="U104" s="377"/>
      <c r="V104" s="377"/>
      <c r="W104" s="378"/>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201.75" customHeight="1" x14ac:dyDescent="0.15">
      <c r="A108" s="310" t="s">
        <v>312</v>
      </c>
      <c r="B108" s="311"/>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8" t="s">
        <v>486</v>
      </c>
      <c r="AE108" s="609"/>
      <c r="AF108" s="609"/>
      <c r="AG108" s="604" t="s">
        <v>487</v>
      </c>
      <c r="AH108" s="605"/>
      <c r="AI108" s="605"/>
      <c r="AJ108" s="605"/>
      <c r="AK108" s="605"/>
      <c r="AL108" s="605"/>
      <c r="AM108" s="605"/>
      <c r="AN108" s="605"/>
      <c r="AO108" s="605"/>
      <c r="AP108" s="605"/>
      <c r="AQ108" s="605"/>
      <c r="AR108" s="605"/>
      <c r="AS108" s="605"/>
      <c r="AT108" s="605"/>
      <c r="AU108" s="605"/>
      <c r="AV108" s="605"/>
      <c r="AW108" s="605"/>
      <c r="AX108" s="606"/>
    </row>
    <row r="109" spans="1:50" ht="81" customHeight="1" x14ac:dyDescent="0.15">
      <c r="A109" s="312"/>
      <c r="B109" s="313"/>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470</v>
      </c>
      <c r="AE109" s="445"/>
      <c r="AF109" s="445"/>
      <c r="AG109" s="607" t="s">
        <v>485</v>
      </c>
      <c r="AH109" s="308"/>
      <c r="AI109" s="308"/>
      <c r="AJ109" s="308"/>
      <c r="AK109" s="308"/>
      <c r="AL109" s="308"/>
      <c r="AM109" s="308"/>
      <c r="AN109" s="308"/>
      <c r="AO109" s="308"/>
      <c r="AP109" s="308"/>
      <c r="AQ109" s="308"/>
      <c r="AR109" s="308"/>
      <c r="AS109" s="308"/>
      <c r="AT109" s="308"/>
      <c r="AU109" s="308"/>
      <c r="AV109" s="308"/>
      <c r="AW109" s="308"/>
      <c r="AX109" s="309"/>
    </row>
    <row r="110" spans="1:50" ht="93.75" customHeight="1" x14ac:dyDescent="0.15">
      <c r="A110" s="314"/>
      <c r="B110" s="315"/>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88" t="s">
        <v>470</v>
      </c>
      <c r="AE110" s="589"/>
      <c r="AF110" s="589"/>
      <c r="AG110" s="534" t="s">
        <v>488</v>
      </c>
      <c r="AH110" s="201"/>
      <c r="AI110" s="201"/>
      <c r="AJ110" s="201"/>
      <c r="AK110" s="201"/>
      <c r="AL110" s="201"/>
      <c r="AM110" s="201"/>
      <c r="AN110" s="201"/>
      <c r="AO110" s="201"/>
      <c r="AP110" s="201"/>
      <c r="AQ110" s="201"/>
      <c r="AR110" s="201"/>
      <c r="AS110" s="201"/>
      <c r="AT110" s="201"/>
      <c r="AU110" s="201"/>
      <c r="AV110" s="201"/>
      <c r="AW110" s="201"/>
      <c r="AX110" s="535"/>
    </row>
    <row r="111" spans="1:50" ht="19.350000000000001" customHeight="1" x14ac:dyDescent="0.15">
      <c r="A111" s="553" t="s">
        <v>46</v>
      </c>
      <c r="B111" s="590"/>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495</v>
      </c>
      <c r="AE111" s="441"/>
      <c r="AF111" s="441"/>
      <c r="AG111" s="304"/>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1"/>
      <c r="B112" s="592"/>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495</v>
      </c>
      <c r="AE112" s="445"/>
      <c r="AF112" s="445"/>
      <c r="AG112" s="307"/>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91"/>
      <c r="B113" s="592"/>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495</v>
      </c>
      <c r="AE113" s="445"/>
      <c r="AF113" s="445"/>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1"/>
      <c r="B114" s="592"/>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495</v>
      </c>
      <c r="AE114" s="445"/>
      <c r="AF114" s="445"/>
      <c r="AG114" s="307"/>
      <c r="AH114" s="308"/>
      <c r="AI114" s="308"/>
      <c r="AJ114" s="308"/>
      <c r="AK114" s="308"/>
      <c r="AL114" s="308"/>
      <c r="AM114" s="308"/>
      <c r="AN114" s="308"/>
      <c r="AO114" s="308"/>
      <c r="AP114" s="308"/>
      <c r="AQ114" s="308"/>
      <c r="AR114" s="308"/>
      <c r="AS114" s="308"/>
      <c r="AT114" s="308"/>
      <c r="AU114" s="308"/>
      <c r="AV114" s="308"/>
      <c r="AW114" s="308"/>
      <c r="AX114" s="309"/>
    </row>
    <row r="115" spans="1:64" ht="19.350000000000001" customHeight="1" x14ac:dyDescent="0.15">
      <c r="A115" s="591"/>
      <c r="B115" s="592"/>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495</v>
      </c>
      <c r="AE115" s="445"/>
      <c r="AF115" s="445"/>
      <c r="AG115" s="307"/>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1"/>
      <c r="B116" s="592"/>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7" t="s">
        <v>495</v>
      </c>
      <c r="AE116" s="638"/>
      <c r="AF116" s="638"/>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22.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495</v>
      </c>
      <c r="AE117" s="589"/>
      <c r="AF117" s="598"/>
      <c r="AG117" s="602"/>
      <c r="AH117" s="438"/>
      <c r="AI117" s="438"/>
      <c r="AJ117" s="438"/>
      <c r="AK117" s="438"/>
      <c r="AL117" s="438"/>
      <c r="AM117" s="438"/>
      <c r="AN117" s="438"/>
      <c r="AO117" s="438"/>
      <c r="AP117" s="438"/>
      <c r="AQ117" s="438"/>
      <c r="AR117" s="438"/>
      <c r="AS117" s="438"/>
      <c r="AT117" s="438"/>
      <c r="AU117" s="438"/>
      <c r="AV117" s="438"/>
      <c r="AW117" s="438"/>
      <c r="AX117" s="603"/>
      <c r="BG117" s="10"/>
      <c r="BH117" s="10"/>
      <c r="BI117" s="10"/>
      <c r="BJ117" s="10"/>
    </row>
    <row r="118" spans="1:64" ht="29.25" customHeight="1" x14ac:dyDescent="0.15">
      <c r="A118" s="553" t="s">
        <v>47</v>
      </c>
      <c r="B118" s="59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0" t="s">
        <v>495</v>
      </c>
      <c r="AE118" s="441"/>
      <c r="AF118" s="642"/>
      <c r="AG118" s="304"/>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495</v>
      </c>
      <c r="AE119" s="611"/>
      <c r="AF119" s="611"/>
      <c r="AG119" s="307"/>
      <c r="AH119" s="308"/>
      <c r="AI119" s="308"/>
      <c r="AJ119" s="308"/>
      <c r="AK119" s="308"/>
      <c r="AL119" s="308"/>
      <c r="AM119" s="308"/>
      <c r="AN119" s="308"/>
      <c r="AO119" s="308"/>
      <c r="AP119" s="308"/>
      <c r="AQ119" s="308"/>
      <c r="AR119" s="308"/>
      <c r="AS119" s="308"/>
      <c r="AT119" s="308"/>
      <c r="AU119" s="308"/>
      <c r="AV119" s="308"/>
      <c r="AW119" s="308"/>
      <c r="AX119" s="309"/>
    </row>
    <row r="120" spans="1:64" ht="18" customHeight="1" x14ac:dyDescent="0.15">
      <c r="A120" s="591"/>
      <c r="B120" s="592"/>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495</v>
      </c>
      <c r="AE120" s="445"/>
      <c r="AF120" s="445"/>
      <c r="AG120" s="307"/>
      <c r="AH120" s="308"/>
      <c r="AI120" s="308"/>
      <c r="AJ120" s="308"/>
      <c r="AK120" s="308"/>
      <c r="AL120" s="308"/>
      <c r="AM120" s="308"/>
      <c r="AN120" s="308"/>
      <c r="AO120" s="308"/>
      <c r="AP120" s="308"/>
      <c r="AQ120" s="308"/>
      <c r="AR120" s="308"/>
      <c r="AS120" s="308"/>
      <c r="AT120" s="308"/>
      <c r="AU120" s="308"/>
      <c r="AV120" s="308"/>
      <c r="AW120" s="308"/>
      <c r="AX120" s="309"/>
    </row>
    <row r="121" spans="1:64" ht="18" customHeight="1" x14ac:dyDescent="0.15">
      <c r="A121" s="593"/>
      <c r="B121" s="594"/>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495</v>
      </c>
      <c r="AE121" s="445"/>
      <c r="AF121" s="445"/>
      <c r="AG121" s="584"/>
      <c r="AH121" s="201"/>
      <c r="AI121" s="201"/>
      <c r="AJ121" s="201"/>
      <c r="AK121" s="201"/>
      <c r="AL121" s="201"/>
      <c r="AM121" s="201"/>
      <c r="AN121" s="201"/>
      <c r="AO121" s="201"/>
      <c r="AP121" s="201"/>
      <c r="AQ121" s="201"/>
      <c r="AR121" s="201"/>
      <c r="AS121" s="201"/>
      <c r="AT121" s="201"/>
      <c r="AU121" s="201"/>
      <c r="AV121" s="201"/>
      <c r="AW121" s="201"/>
      <c r="AX121" s="535"/>
    </row>
    <row r="122" spans="1:64" ht="33.6" customHeight="1" x14ac:dyDescent="0.15">
      <c r="A122" s="627" t="s">
        <v>80</v>
      </c>
      <c r="B122" s="628"/>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495</v>
      </c>
      <c r="AE122" s="441"/>
      <c r="AF122" s="441"/>
      <c r="AG122" s="580"/>
      <c r="AH122" s="199"/>
      <c r="AI122" s="199"/>
      <c r="AJ122" s="199"/>
      <c r="AK122" s="199"/>
      <c r="AL122" s="199"/>
      <c r="AM122" s="199"/>
      <c r="AN122" s="199"/>
      <c r="AO122" s="199"/>
      <c r="AP122" s="199"/>
      <c r="AQ122" s="199"/>
      <c r="AR122" s="199"/>
      <c r="AS122" s="199"/>
      <c r="AT122" s="199"/>
      <c r="AU122" s="199"/>
      <c r="AV122" s="199"/>
      <c r="AW122" s="199"/>
      <c r="AX122" s="581"/>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08"/>
      <c r="V124" s="308"/>
      <c r="W124" s="308"/>
      <c r="X124" s="308"/>
      <c r="Y124" s="308"/>
      <c r="Z124" s="308"/>
      <c r="AA124" s="308"/>
      <c r="AB124" s="308"/>
      <c r="AC124" s="308"/>
      <c r="AD124" s="308"/>
      <c r="AE124" s="308"/>
      <c r="AF124" s="636"/>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7"/>
      <c r="U125" s="438"/>
      <c r="V125" s="438"/>
      <c r="W125" s="438"/>
      <c r="X125" s="438"/>
      <c r="Y125" s="438"/>
      <c r="Z125" s="438"/>
      <c r="AA125" s="438"/>
      <c r="AB125" s="438"/>
      <c r="AC125" s="438"/>
      <c r="AD125" s="438"/>
      <c r="AE125" s="438"/>
      <c r="AF125" s="439"/>
      <c r="AG125" s="584"/>
      <c r="AH125" s="201"/>
      <c r="AI125" s="201"/>
      <c r="AJ125" s="201"/>
      <c r="AK125" s="201"/>
      <c r="AL125" s="201"/>
      <c r="AM125" s="201"/>
      <c r="AN125" s="201"/>
      <c r="AO125" s="201"/>
      <c r="AP125" s="201"/>
      <c r="AQ125" s="201"/>
      <c r="AR125" s="201"/>
      <c r="AS125" s="201"/>
      <c r="AT125" s="201"/>
      <c r="AU125" s="201"/>
      <c r="AV125" s="201"/>
      <c r="AW125" s="201"/>
      <c r="AX125" s="535"/>
    </row>
    <row r="126" spans="1:64" ht="57" customHeight="1" x14ac:dyDescent="0.15">
      <c r="A126" s="553" t="s">
        <v>58</v>
      </c>
      <c r="B126" s="554"/>
      <c r="C126" s="395" t="s">
        <v>64</v>
      </c>
      <c r="D126" s="576"/>
      <c r="E126" s="576"/>
      <c r="F126" s="577"/>
      <c r="G126" s="547" t="s">
        <v>479</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4" t="s">
        <v>68</v>
      </c>
      <c r="D127" s="365"/>
      <c r="E127" s="365"/>
      <c r="F127" s="366"/>
      <c r="G127" s="367"/>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3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25.5"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33" customHeight="1" thickBot="1" x14ac:dyDescent="0.2">
      <c r="A133" s="434"/>
      <c r="B133" s="435"/>
      <c r="C133" s="435"/>
      <c r="D133" s="435"/>
      <c r="E133" s="436"/>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21"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7" t="s">
        <v>224</v>
      </c>
      <c r="B137" s="408"/>
      <c r="C137" s="408"/>
      <c r="D137" s="408"/>
      <c r="E137" s="408"/>
      <c r="F137" s="408"/>
      <c r="G137" s="421" t="s">
        <v>500</v>
      </c>
      <c r="H137" s="422"/>
      <c r="I137" s="422"/>
      <c r="J137" s="422"/>
      <c r="K137" s="422"/>
      <c r="L137" s="422"/>
      <c r="M137" s="422"/>
      <c r="N137" s="422"/>
      <c r="O137" s="422"/>
      <c r="P137" s="423"/>
      <c r="Q137" s="408" t="s">
        <v>225</v>
      </c>
      <c r="R137" s="408"/>
      <c r="S137" s="408"/>
      <c r="T137" s="408"/>
      <c r="U137" s="408"/>
      <c r="V137" s="408"/>
      <c r="W137" s="421" t="s">
        <v>501</v>
      </c>
      <c r="X137" s="422"/>
      <c r="Y137" s="422"/>
      <c r="Z137" s="422"/>
      <c r="AA137" s="422"/>
      <c r="AB137" s="422"/>
      <c r="AC137" s="422"/>
      <c r="AD137" s="422"/>
      <c r="AE137" s="422"/>
      <c r="AF137" s="423"/>
      <c r="AG137" s="408" t="s">
        <v>226</v>
      </c>
      <c r="AH137" s="408"/>
      <c r="AI137" s="408"/>
      <c r="AJ137" s="408"/>
      <c r="AK137" s="408"/>
      <c r="AL137" s="408"/>
      <c r="AM137" s="404" t="s">
        <v>501</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501</v>
      </c>
      <c r="H138" s="425"/>
      <c r="I138" s="425"/>
      <c r="J138" s="425"/>
      <c r="K138" s="425"/>
      <c r="L138" s="425"/>
      <c r="M138" s="425"/>
      <c r="N138" s="425"/>
      <c r="O138" s="425"/>
      <c r="P138" s="426"/>
      <c r="Q138" s="410" t="s">
        <v>228</v>
      </c>
      <c r="R138" s="410"/>
      <c r="S138" s="410"/>
      <c r="T138" s="410"/>
      <c r="U138" s="410"/>
      <c r="V138" s="410"/>
      <c r="W138" s="424" t="s">
        <v>496</v>
      </c>
      <c r="X138" s="425"/>
      <c r="Y138" s="425"/>
      <c r="Z138" s="425"/>
      <c r="AA138" s="425"/>
      <c r="AB138" s="425"/>
      <c r="AC138" s="425"/>
      <c r="AD138" s="425"/>
      <c r="AE138" s="425"/>
      <c r="AF138" s="426"/>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39" t="s">
        <v>34</v>
      </c>
      <c r="B178" s="540"/>
      <c r="C178" s="540"/>
      <c r="D178" s="540"/>
      <c r="E178" s="540"/>
      <c r="F178" s="541"/>
      <c r="G178" s="391" t="s">
        <v>370</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464</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hidden="1" customHeight="1" x14ac:dyDescent="0.15">
      <c r="A179" s="126"/>
      <c r="B179" s="542"/>
      <c r="C179" s="542"/>
      <c r="D179" s="542"/>
      <c r="E179" s="542"/>
      <c r="F179" s="54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hidden="1" customHeight="1" x14ac:dyDescent="0.15">
      <c r="A180" s="126"/>
      <c r="B180" s="542"/>
      <c r="C180" s="542"/>
      <c r="D180" s="542"/>
      <c r="E180" s="542"/>
      <c r="F180" s="543"/>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3"/>
    </row>
    <row r="181" spans="1:50" ht="24.75" hidden="1" customHeight="1" x14ac:dyDescent="0.15">
      <c r="A181" s="126"/>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x14ac:dyDescent="0.15">
      <c r="A190" s="126"/>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42"/>
      <c r="C191" s="542"/>
      <c r="D191" s="542"/>
      <c r="E191" s="542"/>
      <c r="F191" s="543"/>
      <c r="G191" s="391" t="s">
        <v>372</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365</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hidden="1" customHeight="1" x14ac:dyDescent="0.15">
      <c r="A192" s="126"/>
      <c r="B192" s="542"/>
      <c r="C192" s="542"/>
      <c r="D192" s="542"/>
      <c r="E192" s="542"/>
      <c r="F192" s="54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hidden="1" customHeight="1" x14ac:dyDescent="0.15">
      <c r="A193" s="126"/>
      <c r="B193" s="542"/>
      <c r="C193" s="542"/>
      <c r="D193" s="542"/>
      <c r="E193" s="542"/>
      <c r="F193" s="543"/>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hidden="1" customHeight="1" x14ac:dyDescent="0.15">
      <c r="A194" s="126"/>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42"/>
      <c r="C204" s="542"/>
      <c r="D204" s="542"/>
      <c r="E204" s="542"/>
      <c r="F204" s="543"/>
      <c r="G204" s="391" t="s">
        <v>366</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367</v>
      </c>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hidden="1" customHeight="1" x14ac:dyDescent="0.15">
      <c r="A205" s="126"/>
      <c r="B205" s="542"/>
      <c r="C205" s="542"/>
      <c r="D205" s="542"/>
      <c r="E205" s="542"/>
      <c r="F205" s="54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hidden="1" customHeight="1" x14ac:dyDescent="0.15">
      <c r="A206" s="126"/>
      <c r="B206" s="542"/>
      <c r="C206" s="542"/>
      <c r="D206" s="542"/>
      <c r="E206" s="542"/>
      <c r="F206" s="543"/>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3"/>
    </row>
    <row r="207" spans="1:50" ht="24.75" hidden="1" customHeight="1" x14ac:dyDescent="0.15">
      <c r="A207" s="126"/>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2"/>
      <c r="C217" s="542"/>
      <c r="D217" s="542"/>
      <c r="E217" s="542"/>
      <c r="F217" s="543"/>
      <c r="G217" s="391" t="s">
        <v>368</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369</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hidden="1" customHeight="1" x14ac:dyDescent="0.15">
      <c r="A218" s="126"/>
      <c r="B218" s="542"/>
      <c r="C218" s="542"/>
      <c r="D218" s="542"/>
      <c r="E218" s="542"/>
      <c r="F218" s="54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hidden="1" customHeight="1" x14ac:dyDescent="0.15">
      <c r="A219" s="126"/>
      <c r="B219" s="542"/>
      <c r="C219" s="542"/>
      <c r="D219" s="542"/>
      <c r="E219" s="542"/>
      <c r="F219" s="543"/>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3"/>
    </row>
    <row r="220" spans="1:50" ht="24.75" hidden="1" customHeight="1" x14ac:dyDescent="0.15">
      <c r="A220" s="126"/>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96" max="16383" man="1"/>
    <brk id="104"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4" zoomScaleNormal="100" workbookViewId="0">
      <selection activeCell="B28" sqref="B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470</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470</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t="s">
        <v>470</v>
      </c>
      <c r="C20" s="15" t="str">
        <f t="shared" si="0"/>
        <v>クールジャパン</v>
      </c>
      <c r="D20" s="15" t="str">
        <f t="shared" si="7"/>
        <v>科学技術・イノベーション、クールジャパン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科学技術・イノベーション、クールジャパン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科学技術・イノベーション、クールジャパン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科学技術・イノベーション、クールジャパン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科学技術・イノベーション、クールジャパン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科学技術・イノベーション、クールジャパン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3"/>
      <c r="Z3" s="284"/>
      <c r="AA3" s="285"/>
      <c r="AB3" s="139"/>
      <c r="AC3" s="134"/>
      <c r="AD3" s="135"/>
      <c r="AE3" s="140"/>
      <c r="AF3" s="133"/>
      <c r="AG3" s="133"/>
      <c r="AH3" s="133"/>
      <c r="AI3" s="289"/>
      <c r="AJ3" s="140"/>
      <c r="AK3" s="133"/>
      <c r="AL3" s="133"/>
      <c r="AM3" s="133"/>
      <c r="AN3" s="289"/>
      <c r="AO3" s="140"/>
      <c r="AP3" s="133"/>
      <c r="AQ3" s="133"/>
      <c r="AR3" s="133"/>
      <c r="AS3" s="289"/>
      <c r="AT3" s="67"/>
      <c r="AU3" s="110"/>
      <c r="AV3" s="110"/>
      <c r="AW3" s="108" t="s">
        <v>465</v>
      </c>
      <c r="AX3" s="109"/>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63"/>
      <c r="AC4" s="300"/>
      <c r="AD4" s="300"/>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8" t="s">
        <v>65</v>
      </c>
      <c r="Z5" s="121"/>
      <c r="AA5" s="174"/>
      <c r="AB5" s="339"/>
      <c r="AC5" s="290"/>
      <c r="AD5" s="290"/>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3"/>
      <c r="B6" s="674"/>
      <c r="C6" s="674"/>
      <c r="D6" s="674"/>
      <c r="E6" s="674"/>
      <c r="F6" s="675"/>
      <c r="G6" s="326"/>
      <c r="H6" s="327"/>
      <c r="I6" s="327"/>
      <c r="J6" s="327"/>
      <c r="K6" s="327"/>
      <c r="L6" s="327"/>
      <c r="M6" s="327"/>
      <c r="N6" s="327"/>
      <c r="O6" s="328"/>
      <c r="P6" s="201"/>
      <c r="Q6" s="201"/>
      <c r="R6" s="201"/>
      <c r="S6" s="201"/>
      <c r="T6" s="201"/>
      <c r="U6" s="201"/>
      <c r="V6" s="201"/>
      <c r="W6" s="201"/>
      <c r="X6" s="202"/>
      <c r="Y6" s="120" t="s">
        <v>15</v>
      </c>
      <c r="Z6" s="121"/>
      <c r="AA6" s="174"/>
      <c r="AB6" s="685" t="s">
        <v>466</v>
      </c>
      <c r="AC6" s="268"/>
      <c r="AD6" s="268"/>
      <c r="AE6" s="93"/>
      <c r="AF6" s="94"/>
      <c r="AG6" s="94"/>
      <c r="AH6" s="94"/>
      <c r="AI6" s="95"/>
      <c r="AJ6" s="93"/>
      <c r="AK6" s="94"/>
      <c r="AL6" s="94"/>
      <c r="AM6" s="94"/>
      <c r="AN6" s="95"/>
      <c r="AO6" s="93"/>
      <c r="AP6" s="94"/>
      <c r="AQ6" s="94"/>
      <c r="AR6" s="94"/>
      <c r="AS6" s="95"/>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3"/>
      <c r="Z8" s="284"/>
      <c r="AA8" s="285"/>
      <c r="AB8" s="139"/>
      <c r="AC8" s="134"/>
      <c r="AD8" s="135"/>
      <c r="AE8" s="140"/>
      <c r="AF8" s="133"/>
      <c r="AG8" s="133"/>
      <c r="AH8" s="133"/>
      <c r="AI8" s="289"/>
      <c r="AJ8" s="140"/>
      <c r="AK8" s="133"/>
      <c r="AL8" s="133"/>
      <c r="AM8" s="133"/>
      <c r="AN8" s="289"/>
      <c r="AO8" s="140"/>
      <c r="AP8" s="133"/>
      <c r="AQ8" s="133"/>
      <c r="AR8" s="133"/>
      <c r="AS8" s="289"/>
      <c r="AT8" s="67"/>
      <c r="AU8" s="110"/>
      <c r="AV8" s="110"/>
      <c r="AW8" s="108" t="s">
        <v>360</v>
      </c>
      <c r="AX8" s="109"/>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63"/>
      <c r="AC9" s="300"/>
      <c r="AD9" s="300"/>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8" t="s">
        <v>65</v>
      </c>
      <c r="Z10" s="121"/>
      <c r="AA10" s="174"/>
      <c r="AB10" s="339"/>
      <c r="AC10" s="290"/>
      <c r="AD10" s="290"/>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3"/>
      <c r="B11" s="674"/>
      <c r="C11" s="674"/>
      <c r="D11" s="674"/>
      <c r="E11" s="674"/>
      <c r="F11" s="675"/>
      <c r="G11" s="326"/>
      <c r="H11" s="327"/>
      <c r="I11" s="327"/>
      <c r="J11" s="327"/>
      <c r="K11" s="327"/>
      <c r="L11" s="327"/>
      <c r="M11" s="327"/>
      <c r="N11" s="327"/>
      <c r="O11" s="328"/>
      <c r="P11" s="201"/>
      <c r="Q11" s="201"/>
      <c r="R11" s="201"/>
      <c r="S11" s="201"/>
      <c r="T11" s="201"/>
      <c r="U11" s="201"/>
      <c r="V11" s="201"/>
      <c r="W11" s="201"/>
      <c r="X11" s="202"/>
      <c r="Y11" s="120" t="s">
        <v>15</v>
      </c>
      <c r="Z11" s="121"/>
      <c r="AA11" s="174"/>
      <c r="AB11" s="685" t="s">
        <v>16</v>
      </c>
      <c r="AC11" s="268"/>
      <c r="AD11" s="268"/>
      <c r="AE11" s="93"/>
      <c r="AF11" s="94"/>
      <c r="AG11" s="94"/>
      <c r="AH11" s="94"/>
      <c r="AI11" s="95"/>
      <c r="AJ11" s="93"/>
      <c r="AK11" s="94"/>
      <c r="AL11" s="94"/>
      <c r="AM11" s="94"/>
      <c r="AN11" s="95"/>
      <c r="AO11" s="93"/>
      <c r="AP11" s="94"/>
      <c r="AQ11" s="94"/>
      <c r="AR11" s="94"/>
      <c r="AS11" s="95"/>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3"/>
      <c r="Z13" s="284"/>
      <c r="AA13" s="285"/>
      <c r="AB13" s="139"/>
      <c r="AC13" s="134"/>
      <c r="AD13" s="135"/>
      <c r="AE13" s="140"/>
      <c r="AF13" s="133"/>
      <c r="AG13" s="133"/>
      <c r="AH13" s="133"/>
      <c r="AI13" s="289"/>
      <c r="AJ13" s="140"/>
      <c r="AK13" s="133"/>
      <c r="AL13" s="133"/>
      <c r="AM13" s="133"/>
      <c r="AN13" s="289"/>
      <c r="AO13" s="140"/>
      <c r="AP13" s="133"/>
      <c r="AQ13" s="133"/>
      <c r="AR13" s="133"/>
      <c r="AS13" s="289"/>
      <c r="AT13" s="67"/>
      <c r="AU13" s="110"/>
      <c r="AV13" s="110"/>
      <c r="AW13" s="108" t="s">
        <v>360</v>
      </c>
      <c r="AX13" s="109"/>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63"/>
      <c r="AC14" s="300"/>
      <c r="AD14" s="300"/>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8" t="s">
        <v>65</v>
      </c>
      <c r="Z15" s="121"/>
      <c r="AA15" s="174"/>
      <c r="AB15" s="339"/>
      <c r="AC15" s="290"/>
      <c r="AD15" s="290"/>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3"/>
      <c r="B16" s="674"/>
      <c r="C16" s="674"/>
      <c r="D16" s="674"/>
      <c r="E16" s="674"/>
      <c r="F16" s="675"/>
      <c r="G16" s="326"/>
      <c r="H16" s="327"/>
      <c r="I16" s="327"/>
      <c r="J16" s="327"/>
      <c r="K16" s="327"/>
      <c r="L16" s="327"/>
      <c r="M16" s="327"/>
      <c r="N16" s="327"/>
      <c r="O16" s="328"/>
      <c r="P16" s="201"/>
      <c r="Q16" s="201"/>
      <c r="R16" s="201"/>
      <c r="S16" s="201"/>
      <c r="T16" s="201"/>
      <c r="U16" s="201"/>
      <c r="V16" s="201"/>
      <c r="W16" s="201"/>
      <c r="X16" s="202"/>
      <c r="Y16" s="120" t="s">
        <v>15</v>
      </c>
      <c r="Z16" s="121"/>
      <c r="AA16" s="174"/>
      <c r="AB16" s="685" t="s">
        <v>16</v>
      </c>
      <c r="AC16" s="268"/>
      <c r="AD16" s="268"/>
      <c r="AE16" s="93"/>
      <c r="AF16" s="94"/>
      <c r="AG16" s="94"/>
      <c r="AH16" s="94"/>
      <c r="AI16" s="95"/>
      <c r="AJ16" s="93"/>
      <c r="AK16" s="94"/>
      <c r="AL16" s="94"/>
      <c r="AM16" s="94"/>
      <c r="AN16" s="95"/>
      <c r="AO16" s="93"/>
      <c r="AP16" s="94"/>
      <c r="AQ16" s="94"/>
      <c r="AR16" s="94"/>
      <c r="AS16" s="95"/>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3"/>
      <c r="Z18" s="284"/>
      <c r="AA18" s="285"/>
      <c r="AB18" s="139"/>
      <c r="AC18" s="134"/>
      <c r="AD18" s="135"/>
      <c r="AE18" s="140"/>
      <c r="AF18" s="133"/>
      <c r="AG18" s="133"/>
      <c r="AH18" s="133"/>
      <c r="AI18" s="289"/>
      <c r="AJ18" s="140"/>
      <c r="AK18" s="133"/>
      <c r="AL18" s="133"/>
      <c r="AM18" s="133"/>
      <c r="AN18" s="289"/>
      <c r="AO18" s="140"/>
      <c r="AP18" s="133"/>
      <c r="AQ18" s="133"/>
      <c r="AR18" s="133"/>
      <c r="AS18" s="289"/>
      <c r="AT18" s="67"/>
      <c r="AU18" s="110"/>
      <c r="AV18" s="110"/>
      <c r="AW18" s="108" t="s">
        <v>360</v>
      </c>
      <c r="AX18" s="109"/>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63"/>
      <c r="AC19" s="300"/>
      <c r="AD19" s="300"/>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8" t="s">
        <v>65</v>
      </c>
      <c r="Z20" s="121"/>
      <c r="AA20" s="174"/>
      <c r="AB20" s="339"/>
      <c r="AC20" s="290"/>
      <c r="AD20" s="290"/>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3"/>
      <c r="B21" s="674"/>
      <c r="C21" s="674"/>
      <c r="D21" s="674"/>
      <c r="E21" s="674"/>
      <c r="F21" s="675"/>
      <c r="G21" s="326"/>
      <c r="H21" s="327"/>
      <c r="I21" s="327"/>
      <c r="J21" s="327"/>
      <c r="K21" s="327"/>
      <c r="L21" s="327"/>
      <c r="M21" s="327"/>
      <c r="N21" s="327"/>
      <c r="O21" s="328"/>
      <c r="P21" s="201"/>
      <c r="Q21" s="201"/>
      <c r="R21" s="201"/>
      <c r="S21" s="201"/>
      <c r="T21" s="201"/>
      <c r="U21" s="201"/>
      <c r="V21" s="201"/>
      <c r="W21" s="201"/>
      <c r="X21" s="202"/>
      <c r="Y21" s="120" t="s">
        <v>15</v>
      </c>
      <c r="Z21" s="121"/>
      <c r="AA21" s="174"/>
      <c r="AB21" s="685" t="s">
        <v>467</v>
      </c>
      <c r="AC21" s="268"/>
      <c r="AD21" s="268"/>
      <c r="AE21" s="93"/>
      <c r="AF21" s="94"/>
      <c r="AG21" s="94"/>
      <c r="AH21" s="94"/>
      <c r="AI21" s="95"/>
      <c r="AJ21" s="93"/>
      <c r="AK21" s="94"/>
      <c r="AL21" s="94"/>
      <c r="AM21" s="94"/>
      <c r="AN21" s="95"/>
      <c r="AO21" s="93"/>
      <c r="AP21" s="94"/>
      <c r="AQ21" s="94"/>
      <c r="AR21" s="94"/>
      <c r="AS21" s="95"/>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3"/>
      <c r="Z23" s="284"/>
      <c r="AA23" s="285"/>
      <c r="AB23" s="139"/>
      <c r="AC23" s="134"/>
      <c r="AD23" s="135"/>
      <c r="AE23" s="140"/>
      <c r="AF23" s="133"/>
      <c r="AG23" s="133"/>
      <c r="AH23" s="133"/>
      <c r="AI23" s="289"/>
      <c r="AJ23" s="140"/>
      <c r="AK23" s="133"/>
      <c r="AL23" s="133"/>
      <c r="AM23" s="133"/>
      <c r="AN23" s="289"/>
      <c r="AO23" s="140"/>
      <c r="AP23" s="133"/>
      <c r="AQ23" s="133"/>
      <c r="AR23" s="133"/>
      <c r="AS23" s="289"/>
      <c r="AT23" s="67"/>
      <c r="AU23" s="110"/>
      <c r="AV23" s="110"/>
      <c r="AW23" s="108" t="s">
        <v>468</v>
      </c>
      <c r="AX23" s="109"/>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63"/>
      <c r="AC24" s="300"/>
      <c r="AD24" s="300"/>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8" t="s">
        <v>65</v>
      </c>
      <c r="Z25" s="121"/>
      <c r="AA25" s="174"/>
      <c r="AB25" s="339"/>
      <c r="AC25" s="290"/>
      <c r="AD25" s="290"/>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3"/>
      <c r="B26" s="674"/>
      <c r="C26" s="674"/>
      <c r="D26" s="674"/>
      <c r="E26" s="674"/>
      <c r="F26" s="675"/>
      <c r="G26" s="326"/>
      <c r="H26" s="327"/>
      <c r="I26" s="327"/>
      <c r="J26" s="327"/>
      <c r="K26" s="327"/>
      <c r="L26" s="327"/>
      <c r="M26" s="327"/>
      <c r="N26" s="327"/>
      <c r="O26" s="328"/>
      <c r="P26" s="201"/>
      <c r="Q26" s="201"/>
      <c r="R26" s="201"/>
      <c r="S26" s="201"/>
      <c r="T26" s="201"/>
      <c r="U26" s="201"/>
      <c r="V26" s="201"/>
      <c r="W26" s="201"/>
      <c r="X26" s="202"/>
      <c r="Y26" s="120" t="s">
        <v>15</v>
      </c>
      <c r="Z26" s="121"/>
      <c r="AA26" s="174"/>
      <c r="AB26" s="685" t="s">
        <v>467</v>
      </c>
      <c r="AC26" s="268"/>
      <c r="AD26" s="268"/>
      <c r="AE26" s="93"/>
      <c r="AF26" s="94"/>
      <c r="AG26" s="94"/>
      <c r="AH26" s="94"/>
      <c r="AI26" s="95"/>
      <c r="AJ26" s="93"/>
      <c r="AK26" s="94"/>
      <c r="AL26" s="94"/>
      <c r="AM26" s="94"/>
      <c r="AN26" s="95"/>
      <c r="AO26" s="93"/>
      <c r="AP26" s="94"/>
      <c r="AQ26" s="94"/>
      <c r="AR26" s="94"/>
      <c r="AS26" s="95"/>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3"/>
      <c r="Z28" s="284"/>
      <c r="AA28" s="285"/>
      <c r="AB28" s="139"/>
      <c r="AC28" s="134"/>
      <c r="AD28" s="135"/>
      <c r="AE28" s="140"/>
      <c r="AF28" s="133"/>
      <c r="AG28" s="133"/>
      <c r="AH28" s="133"/>
      <c r="AI28" s="289"/>
      <c r="AJ28" s="140"/>
      <c r="AK28" s="133"/>
      <c r="AL28" s="133"/>
      <c r="AM28" s="133"/>
      <c r="AN28" s="289"/>
      <c r="AO28" s="140"/>
      <c r="AP28" s="133"/>
      <c r="AQ28" s="133"/>
      <c r="AR28" s="133"/>
      <c r="AS28" s="289"/>
      <c r="AT28" s="67"/>
      <c r="AU28" s="110"/>
      <c r="AV28" s="110"/>
      <c r="AW28" s="108" t="s">
        <v>465</v>
      </c>
      <c r="AX28" s="109"/>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63"/>
      <c r="AC29" s="300"/>
      <c r="AD29" s="300"/>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8" t="s">
        <v>65</v>
      </c>
      <c r="Z30" s="121"/>
      <c r="AA30" s="174"/>
      <c r="AB30" s="339"/>
      <c r="AC30" s="290"/>
      <c r="AD30" s="290"/>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3"/>
      <c r="B31" s="674"/>
      <c r="C31" s="674"/>
      <c r="D31" s="674"/>
      <c r="E31" s="674"/>
      <c r="F31" s="675"/>
      <c r="G31" s="326"/>
      <c r="H31" s="327"/>
      <c r="I31" s="327"/>
      <c r="J31" s="327"/>
      <c r="K31" s="327"/>
      <c r="L31" s="327"/>
      <c r="M31" s="327"/>
      <c r="N31" s="327"/>
      <c r="O31" s="328"/>
      <c r="P31" s="201"/>
      <c r="Q31" s="201"/>
      <c r="R31" s="201"/>
      <c r="S31" s="201"/>
      <c r="T31" s="201"/>
      <c r="U31" s="201"/>
      <c r="V31" s="201"/>
      <c r="W31" s="201"/>
      <c r="X31" s="202"/>
      <c r="Y31" s="120" t="s">
        <v>15</v>
      </c>
      <c r="Z31" s="121"/>
      <c r="AA31" s="174"/>
      <c r="AB31" s="685" t="s">
        <v>466</v>
      </c>
      <c r="AC31" s="268"/>
      <c r="AD31" s="268"/>
      <c r="AE31" s="93"/>
      <c r="AF31" s="94"/>
      <c r="AG31" s="94"/>
      <c r="AH31" s="94"/>
      <c r="AI31" s="95"/>
      <c r="AJ31" s="93"/>
      <c r="AK31" s="94"/>
      <c r="AL31" s="94"/>
      <c r="AM31" s="94"/>
      <c r="AN31" s="95"/>
      <c r="AO31" s="93"/>
      <c r="AP31" s="94"/>
      <c r="AQ31" s="94"/>
      <c r="AR31" s="94"/>
      <c r="AS31" s="95"/>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3"/>
      <c r="Z33" s="284"/>
      <c r="AA33" s="285"/>
      <c r="AB33" s="139"/>
      <c r="AC33" s="134"/>
      <c r="AD33" s="135"/>
      <c r="AE33" s="140"/>
      <c r="AF33" s="133"/>
      <c r="AG33" s="133"/>
      <c r="AH33" s="133"/>
      <c r="AI33" s="289"/>
      <c r="AJ33" s="140"/>
      <c r="AK33" s="133"/>
      <c r="AL33" s="133"/>
      <c r="AM33" s="133"/>
      <c r="AN33" s="289"/>
      <c r="AO33" s="140"/>
      <c r="AP33" s="133"/>
      <c r="AQ33" s="133"/>
      <c r="AR33" s="133"/>
      <c r="AS33" s="289"/>
      <c r="AT33" s="67"/>
      <c r="AU33" s="110"/>
      <c r="AV33" s="110"/>
      <c r="AW33" s="108" t="s">
        <v>468</v>
      </c>
      <c r="AX33" s="109"/>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63"/>
      <c r="AC34" s="300"/>
      <c r="AD34" s="300"/>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8" t="s">
        <v>65</v>
      </c>
      <c r="Z35" s="121"/>
      <c r="AA35" s="174"/>
      <c r="AB35" s="339"/>
      <c r="AC35" s="290"/>
      <c r="AD35" s="290"/>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3"/>
      <c r="B36" s="674"/>
      <c r="C36" s="674"/>
      <c r="D36" s="674"/>
      <c r="E36" s="674"/>
      <c r="F36" s="675"/>
      <c r="G36" s="326"/>
      <c r="H36" s="327"/>
      <c r="I36" s="327"/>
      <c r="J36" s="327"/>
      <c r="K36" s="327"/>
      <c r="L36" s="327"/>
      <c r="M36" s="327"/>
      <c r="N36" s="327"/>
      <c r="O36" s="328"/>
      <c r="P36" s="201"/>
      <c r="Q36" s="201"/>
      <c r="R36" s="201"/>
      <c r="S36" s="201"/>
      <c r="T36" s="201"/>
      <c r="U36" s="201"/>
      <c r="V36" s="201"/>
      <c r="W36" s="201"/>
      <c r="X36" s="202"/>
      <c r="Y36" s="120" t="s">
        <v>15</v>
      </c>
      <c r="Z36" s="121"/>
      <c r="AA36" s="174"/>
      <c r="AB36" s="685" t="s">
        <v>467</v>
      </c>
      <c r="AC36" s="268"/>
      <c r="AD36" s="268"/>
      <c r="AE36" s="93"/>
      <c r="AF36" s="94"/>
      <c r="AG36" s="94"/>
      <c r="AH36" s="94"/>
      <c r="AI36" s="95"/>
      <c r="AJ36" s="93"/>
      <c r="AK36" s="94"/>
      <c r="AL36" s="94"/>
      <c r="AM36" s="94"/>
      <c r="AN36" s="95"/>
      <c r="AO36" s="93"/>
      <c r="AP36" s="94"/>
      <c r="AQ36" s="94"/>
      <c r="AR36" s="94"/>
      <c r="AS36" s="95"/>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3"/>
      <c r="Z38" s="284"/>
      <c r="AA38" s="285"/>
      <c r="AB38" s="139"/>
      <c r="AC38" s="134"/>
      <c r="AD38" s="135"/>
      <c r="AE38" s="140"/>
      <c r="AF38" s="133"/>
      <c r="AG38" s="133"/>
      <c r="AH38" s="133"/>
      <c r="AI38" s="289"/>
      <c r="AJ38" s="140"/>
      <c r="AK38" s="133"/>
      <c r="AL38" s="133"/>
      <c r="AM38" s="133"/>
      <c r="AN38" s="289"/>
      <c r="AO38" s="140"/>
      <c r="AP38" s="133"/>
      <c r="AQ38" s="133"/>
      <c r="AR38" s="133"/>
      <c r="AS38" s="289"/>
      <c r="AT38" s="67"/>
      <c r="AU38" s="110"/>
      <c r="AV38" s="110"/>
      <c r="AW38" s="108" t="s">
        <v>468</v>
      </c>
      <c r="AX38" s="109"/>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63"/>
      <c r="AC39" s="300"/>
      <c r="AD39" s="300"/>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8" t="s">
        <v>65</v>
      </c>
      <c r="Z40" s="121"/>
      <c r="AA40" s="174"/>
      <c r="AB40" s="339"/>
      <c r="AC40" s="290"/>
      <c r="AD40" s="290"/>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3"/>
      <c r="B41" s="674"/>
      <c r="C41" s="674"/>
      <c r="D41" s="674"/>
      <c r="E41" s="674"/>
      <c r="F41" s="675"/>
      <c r="G41" s="326"/>
      <c r="H41" s="327"/>
      <c r="I41" s="327"/>
      <c r="J41" s="327"/>
      <c r="K41" s="327"/>
      <c r="L41" s="327"/>
      <c r="M41" s="327"/>
      <c r="N41" s="327"/>
      <c r="O41" s="328"/>
      <c r="P41" s="201"/>
      <c r="Q41" s="201"/>
      <c r="R41" s="201"/>
      <c r="S41" s="201"/>
      <c r="T41" s="201"/>
      <c r="U41" s="201"/>
      <c r="V41" s="201"/>
      <c r="W41" s="201"/>
      <c r="X41" s="202"/>
      <c r="Y41" s="120" t="s">
        <v>15</v>
      </c>
      <c r="Z41" s="121"/>
      <c r="AA41" s="174"/>
      <c r="AB41" s="685" t="s">
        <v>467</v>
      </c>
      <c r="AC41" s="268"/>
      <c r="AD41" s="268"/>
      <c r="AE41" s="93"/>
      <c r="AF41" s="94"/>
      <c r="AG41" s="94"/>
      <c r="AH41" s="94"/>
      <c r="AI41" s="95"/>
      <c r="AJ41" s="93"/>
      <c r="AK41" s="94"/>
      <c r="AL41" s="94"/>
      <c r="AM41" s="94"/>
      <c r="AN41" s="95"/>
      <c r="AO41" s="93"/>
      <c r="AP41" s="94"/>
      <c r="AQ41" s="94"/>
      <c r="AR41" s="94"/>
      <c r="AS41" s="95"/>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3"/>
      <c r="Z43" s="284"/>
      <c r="AA43" s="285"/>
      <c r="AB43" s="139"/>
      <c r="AC43" s="134"/>
      <c r="AD43" s="135"/>
      <c r="AE43" s="140"/>
      <c r="AF43" s="133"/>
      <c r="AG43" s="133"/>
      <c r="AH43" s="133"/>
      <c r="AI43" s="289"/>
      <c r="AJ43" s="140"/>
      <c r="AK43" s="133"/>
      <c r="AL43" s="133"/>
      <c r="AM43" s="133"/>
      <c r="AN43" s="289"/>
      <c r="AO43" s="140"/>
      <c r="AP43" s="133"/>
      <c r="AQ43" s="133"/>
      <c r="AR43" s="133"/>
      <c r="AS43" s="289"/>
      <c r="AT43" s="67"/>
      <c r="AU43" s="110"/>
      <c r="AV43" s="110"/>
      <c r="AW43" s="108" t="s">
        <v>468</v>
      </c>
      <c r="AX43" s="109"/>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63"/>
      <c r="AC44" s="300"/>
      <c r="AD44" s="300"/>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8" t="s">
        <v>65</v>
      </c>
      <c r="Z45" s="121"/>
      <c r="AA45" s="174"/>
      <c r="AB45" s="339"/>
      <c r="AC45" s="290"/>
      <c r="AD45" s="290"/>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3"/>
      <c r="B46" s="674"/>
      <c r="C46" s="674"/>
      <c r="D46" s="674"/>
      <c r="E46" s="674"/>
      <c r="F46" s="675"/>
      <c r="G46" s="326"/>
      <c r="H46" s="327"/>
      <c r="I46" s="327"/>
      <c r="J46" s="327"/>
      <c r="K46" s="327"/>
      <c r="L46" s="327"/>
      <c r="M46" s="327"/>
      <c r="N46" s="327"/>
      <c r="O46" s="328"/>
      <c r="P46" s="201"/>
      <c r="Q46" s="201"/>
      <c r="R46" s="201"/>
      <c r="S46" s="201"/>
      <c r="T46" s="201"/>
      <c r="U46" s="201"/>
      <c r="V46" s="201"/>
      <c r="W46" s="201"/>
      <c r="X46" s="202"/>
      <c r="Y46" s="120" t="s">
        <v>15</v>
      </c>
      <c r="Z46" s="121"/>
      <c r="AA46" s="174"/>
      <c r="AB46" s="685" t="s">
        <v>467</v>
      </c>
      <c r="AC46" s="268"/>
      <c r="AD46" s="268"/>
      <c r="AE46" s="93"/>
      <c r="AF46" s="94"/>
      <c r="AG46" s="94"/>
      <c r="AH46" s="94"/>
      <c r="AI46" s="95"/>
      <c r="AJ46" s="93"/>
      <c r="AK46" s="94"/>
      <c r="AL46" s="94"/>
      <c r="AM46" s="94"/>
      <c r="AN46" s="95"/>
      <c r="AO46" s="93"/>
      <c r="AP46" s="94"/>
      <c r="AQ46" s="94"/>
      <c r="AR46" s="94"/>
      <c r="AS46" s="95"/>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3"/>
      <c r="Z48" s="284"/>
      <c r="AA48" s="285"/>
      <c r="AB48" s="139"/>
      <c r="AC48" s="134"/>
      <c r="AD48" s="135"/>
      <c r="AE48" s="140"/>
      <c r="AF48" s="133"/>
      <c r="AG48" s="133"/>
      <c r="AH48" s="133"/>
      <c r="AI48" s="289"/>
      <c r="AJ48" s="140"/>
      <c r="AK48" s="133"/>
      <c r="AL48" s="133"/>
      <c r="AM48" s="133"/>
      <c r="AN48" s="289"/>
      <c r="AO48" s="140"/>
      <c r="AP48" s="133"/>
      <c r="AQ48" s="133"/>
      <c r="AR48" s="133"/>
      <c r="AS48" s="289"/>
      <c r="AT48" s="67"/>
      <c r="AU48" s="110"/>
      <c r="AV48" s="110"/>
      <c r="AW48" s="108" t="s">
        <v>465</v>
      </c>
      <c r="AX48" s="109"/>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63"/>
      <c r="AC49" s="300"/>
      <c r="AD49" s="300"/>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8" t="s">
        <v>65</v>
      </c>
      <c r="Z50" s="121"/>
      <c r="AA50" s="174"/>
      <c r="AB50" s="339"/>
      <c r="AC50" s="290"/>
      <c r="AD50" s="290"/>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3"/>
      <c r="B51" s="674"/>
      <c r="C51" s="674"/>
      <c r="D51" s="674"/>
      <c r="E51" s="674"/>
      <c r="F51" s="675"/>
      <c r="G51" s="326"/>
      <c r="H51" s="327"/>
      <c r="I51" s="327"/>
      <c r="J51" s="327"/>
      <c r="K51" s="327"/>
      <c r="L51" s="327"/>
      <c r="M51" s="327"/>
      <c r="N51" s="327"/>
      <c r="O51" s="328"/>
      <c r="P51" s="201"/>
      <c r="Q51" s="201"/>
      <c r="R51" s="201"/>
      <c r="S51" s="201"/>
      <c r="T51" s="201"/>
      <c r="U51" s="201"/>
      <c r="V51" s="201"/>
      <c r="W51" s="201"/>
      <c r="X51" s="202"/>
      <c r="Y51" s="120" t="s">
        <v>15</v>
      </c>
      <c r="Z51" s="121"/>
      <c r="AA51" s="174"/>
      <c r="AB51" s="694" t="s">
        <v>466</v>
      </c>
      <c r="AC51" s="695"/>
      <c r="AD51" s="695"/>
      <c r="AE51" s="93"/>
      <c r="AF51" s="94"/>
      <c r="AG51" s="94"/>
      <c r="AH51" s="94"/>
      <c r="AI51" s="95"/>
      <c r="AJ51" s="93"/>
      <c r="AK51" s="94"/>
      <c r="AL51" s="94"/>
      <c r="AM51" s="94"/>
      <c r="AN51" s="95"/>
      <c r="AO51" s="93"/>
      <c r="AP51" s="94"/>
      <c r="AQ51" s="94"/>
      <c r="AR51" s="94"/>
      <c r="AS51" s="95"/>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6" t="s">
        <v>34</v>
      </c>
      <c r="B2" s="697"/>
      <c r="C2" s="697"/>
      <c r="D2" s="697"/>
      <c r="E2" s="697"/>
      <c r="F2" s="698"/>
      <c r="G2" s="391" t="s">
        <v>373</v>
      </c>
      <c r="H2" s="392"/>
      <c r="I2" s="392"/>
      <c r="J2" s="392"/>
      <c r="K2" s="392"/>
      <c r="L2" s="392"/>
      <c r="M2" s="392"/>
      <c r="N2" s="392"/>
      <c r="O2" s="392"/>
      <c r="P2" s="392"/>
      <c r="Q2" s="392"/>
      <c r="R2" s="392"/>
      <c r="S2" s="392"/>
      <c r="T2" s="392"/>
      <c r="U2" s="392"/>
      <c r="V2" s="392"/>
      <c r="W2" s="392"/>
      <c r="X2" s="392"/>
      <c r="Y2" s="392"/>
      <c r="Z2" s="392"/>
      <c r="AA2" s="392"/>
      <c r="AB2" s="393"/>
      <c r="AC2" s="391" t="s">
        <v>463</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699"/>
      <c r="B3" s="700"/>
      <c r="C3" s="700"/>
      <c r="D3" s="700"/>
      <c r="E3" s="700"/>
      <c r="F3" s="701"/>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699"/>
      <c r="B4" s="700"/>
      <c r="C4" s="700"/>
      <c r="D4" s="700"/>
      <c r="E4" s="700"/>
      <c r="F4" s="701"/>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3"/>
    </row>
    <row r="5" spans="1:50" ht="24.75" customHeight="1" x14ac:dyDescent="0.15">
      <c r="A5" s="699"/>
      <c r="B5" s="700"/>
      <c r="C5" s="700"/>
      <c r="D5" s="700"/>
      <c r="E5" s="700"/>
      <c r="F5" s="70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9"/>
      <c r="B6" s="700"/>
      <c r="C6" s="700"/>
      <c r="D6" s="700"/>
      <c r="E6" s="700"/>
      <c r="F6" s="70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9"/>
      <c r="B7" s="700"/>
      <c r="C7" s="700"/>
      <c r="D7" s="700"/>
      <c r="E7" s="700"/>
      <c r="F7" s="70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9"/>
      <c r="B8" s="700"/>
      <c r="C8" s="700"/>
      <c r="D8" s="700"/>
      <c r="E8" s="700"/>
      <c r="F8" s="70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9"/>
      <c r="B9" s="700"/>
      <c r="C9" s="700"/>
      <c r="D9" s="700"/>
      <c r="E9" s="700"/>
      <c r="F9" s="70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9"/>
      <c r="B10" s="700"/>
      <c r="C10" s="700"/>
      <c r="D10" s="700"/>
      <c r="E10" s="700"/>
      <c r="F10" s="70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9"/>
      <c r="B11" s="700"/>
      <c r="C11" s="700"/>
      <c r="D11" s="700"/>
      <c r="E11" s="700"/>
      <c r="F11" s="70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9"/>
      <c r="B12" s="700"/>
      <c r="C12" s="700"/>
      <c r="D12" s="700"/>
      <c r="E12" s="700"/>
      <c r="F12" s="70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9"/>
      <c r="B13" s="700"/>
      <c r="C13" s="700"/>
      <c r="D13" s="700"/>
      <c r="E13" s="700"/>
      <c r="F13" s="70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9"/>
      <c r="B14" s="700"/>
      <c r="C14" s="700"/>
      <c r="D14" s="700"/>
      <c r="E14" s="700"/>
      <c r="F14" s="70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9"/>
      <c r="B15" s="700"/>
      <c r="C15" s="700"/>
      <c r="D15" s="700"/>
      <c r="E15" s="700"/>
      <c r="F15" s="701"/>
      <c r="G15" s="391" t="s">
        <v>374</v>
      </c>
      <c r="H15" s="392"/>
      <c r="I15" s="392"/>
      <c r="J15" s="392"/>
      <c r="K15" s="392"/>
      <c r="L15" s="392"/>
      <c r="M15" s="392"/>
      <c r="N15" s="392"/>
      <c r="O15" s="392"/>
      <c r="P15" s="392"/>
      <c r="Q15" s="392"/>
      <c r="R15" s="392"/>
      <c r="S15" s="392"/>
      <c r="T15" s="392"/>
      <c r="U15" s="392"/>
      <c r="V15" s="392"/>
      <c r="W15" s="392"/>
      <c r="X15" s="392"/>
      <c r="Y15" s="392"/>
      <c r="Z15" s="392"/>
      <c r="AA15" s="392"/>
      <c r="AB15" s="393"/>
      <c r="AC15" s="391" t="s">
        <v>375</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699"/>
      <c r="B16" s="700"/>
      <c r="C16" s="700"/>
      <c r="D16" s="700"/>
      <c r="E16" s="700"/>
      <c r="F16" s="701"/>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699"/>
      <c r="B17" s="700"/>
      <c r="C17" s="700"/>
      <c r="D17" s="700"/>
      <c r="E17" s="700"/>
      <c r="F17" s="701"/>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699"/>
      <c r="B18" s="700"/>
      <c r="C18" s="700"/>
      <c r="D18" s="700"/>
      <c r="E18" s="700"/>
      <c r="F18" s="70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9"/>
      <c r="B19" s="700"/>
      <c r="C19" s="700"/>
      <c r="D19" s="700"/>
      <c r="E19" s="700"/>
      <c r="F19" s="70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9"/>
      <c r="B20" s="700"/>
      <c r="C20" s="700"/>
      <c r="D20" s="700"/>
      <c r="E20" s="700"/>
      <c r="F20" s="70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9"/>
      <c r="B21" s="700"/>
      <c r="C21" s="700"/>
      <c r="D21" s="700"/>
      <c r="E21" s="700"/>
      <c r="F21" s="70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9"/>
      <c r="B22" s="700"/>
      <c r="C22" s="700"/>
      <c r="D22" s="700"/>
      <c r="E22" s="700"/>
      <c r="F22" s="70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9"/>
      <c r="B23" s="700"/>
      <c r="C23" s="700"/>
      <c r="D23" s="700"/>
      <c r="E23" s="700"/>
      <c r="F23" s="70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9"/>
      <c r="B24" s="700"/>
      <c r="C24" s="700"/>
      <c r="D24" s="700"/>
      <c r="E24" s="700"/>
      <c r="F24" s="70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9"/>
      <c r="B25" s="700"/>
      <c r="C25" s="700"/>
      <c r="D25" s="700"/>
      <c r="E25" s="700"/>
      <c r="F25" s="70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9"/>
      <c r="B26" s="700"/>
      <c r="C26" s="700"/>
      <c r="D26" s="700"/>
      <c r="E26" s="700"/>
      <c r="F26" s="70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9"/>
      <c r="B27" s="700"/>
      <c r="C27" s="700"/>
      <c r="D27" s="700"/>
      <c r="E27" s="700"/>
      <c r="F27" s="70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9"/>
      <c r="B28" s="700"/>
      <c r="C28" s="700"/>
      <c r="D28" s="700"/>
      <c r="E28" s="700"/>
      <c r="F28" s="701"/>
      <c r="G28" s="391" t="s">
        <v>376</v>
      </c>
      <c r="H28" s="392"/>
      <c r="I28" s="392"/>
      <c r="J28" s="392"/>
      <c r="K28" s="392"/>
      <c r="L28" s="392"/>
      <c r="M28" s="392"/>
      <c r="N28" s="392"/>
      <c r="O28" s="392"/>
      <c r="P28" s="392"/>
      <c r="Q28" s="392"/>
      <c r="R28" s="392"/>
      <c r="S28" s="392"/>
      <c r="T28" s="392"/>
      <c r="U28" s="392"/>
      <c r="V28" s="392"/>
      <c r="W28" s="392"/>
      <c r="X28" s="392"/>
      <c r="Y28" s="392"/>
      <c r="Z28" s="392"/>
      <c r="AA28" s="392"/>
      <c r="AB28" s="393"/>
      <c r="AC28" s="391" t="s">
        <v>377</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699"/>
      <c r="B29" s="700"/>
      <c r="C29" s="700"/>
      <c r="D29" s="700"/>
      <c r="E29" s="700"/>
      <c r="F29" s="701"/>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699"/>
      <c r="B30" s="700"/>
      <c r="C30" s="700"/>
      <c r="D30" s="700"/>
      <c r="E30" s="700"/>
      <c r="F30" s="701"/>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3"/>
    </row>
    <row r="31" spans="1:50" ht="24.75" customHeight="1" x14ac:dyDescent="0.15">
      <c r="A31" s="699"/>
      <c r="B31" s="700"/>
      <c r="C31" s="700"/>
      <c r="D31" s="700"/>
      <c r="E31" s="700"/>
      <c r="F31" s="70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9"/>
      <c r="B32" s="700"/>
      <c r="C32" s="700"/>
      <c r="D32" s="700"/>
      <c r="E32" s="700"/>
      <c r="F32" s="70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9"/>
      <c r="B33" s="700"/>
      <c r="C33" s="700"/>
      <c r="D33" s="700"/>
      <c r="E33" s="700"/>
      <c r="F33" s="70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9"/>
      <c r="B34" s="700"/>
      <c r="C34" s="700"/>
      <c r="D34" s="700"/>
      <c r="E34" s="700"/>
      <c r="F34" s="70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9"/>
      <c r="B35" s="700"/>
      <c r="C35" s="700"/>
      <c r="D35" s="700"/>
      <c r="E35" s="700"/>
      <c r="F35" s="70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9"/>
      <c r="B36" s="700"/>
      <c r="C36" s="700"/>
      <c r="D36" s="700"/>
      <c r="E36" s="700"/>
      <c r="F36" s="70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9"/>
      <c r="B37" s="700"/>
      <c r="C37" s="700"/>
      <c r="D37" s="700"/>
      <c r="E37" s="700"/>
      <c r="F37" s="70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9"/>
      <c r="B38" s="700"/>
      <c r="C38" s="700"/>
      <c r="D38" s="700"/>
      <c r="E38" s="700"/>
      <c r="F38" s="70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9"/>
      <c r="B39" s="700"/>
      <c r="C39" s="700"/>
      <c r="D39" s="700"/>
      <c r="E39" s="700"/>
      <c r="F39" s="70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9"/>
      <c r="B40" s="700"/>
      <c r="C40" s="700"/>
      <c r="D40" s="700"/>
      <c r="E40" s="700"/>
      <c r="F40" s="70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9"/>
      <c r="B41" s="700"/>
      <c r="C41" s="700"/>
      <c r="D41" s="700"/>
      <c r="E41" s="700"/>
      <c r="F41" s="701"/>
      <c r="G41" s="391" t="s">
        <v>378</v>
      </c>
      <c r="H41" s="392"/>
      <c r="I41" s="392"/>
      <c r="J41" s="392"/>
      <c r="K41" s="392"/>
      <c r="L41" s="392"/>
      <c r="M41" s="392"/>
      <c r="N41" s="392"/>
      <c r="O41" s="392"/>
      <c r="P41" s="392"/>
      <c r="Q41" s="392"/>
      <c r="R41" s="392"/>
      <c r="S41" s="392"/>
      <c r="T41" s="392"/>
      <c r="U41" s="392"/>
      <c r="V41" s="392"/>
      <c r="W41" s="392"/>
      <c r="X41" s="392"/>
      <c r="Y41" s="392"/>
      <c r="Z41" s="392"/>
      <c r="AA41" s="392"/>
      <c r="AB41" s="393"/>
      <c r="AC41" s="391" t="s">
        <v>379</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699"/>
      <c r="B42" s="700"/>
      <c r="C42" s="700"/>
      <c r="D42" s="700"/>
      <c r="E42" s="700"/>
      <c r="F42" s="701"/>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699"/>
      <c r="B43" s="700"/>
      <c r="C43" s="700"/>
      <c r="D43" s="700"/>
      <c r="E43" s="700"/>
      <c r="F43" s="701"/>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3"/>
    </row>
    <row r="44" spans="1:50" ht="24.75" customHeight="1" x14ac:dyDescent="0.15">
      <c r="A44" s="699"/>
      <c r="B44" s="700"/>
      <c r="C44" s="700"/>
      <c r="D44" s="700"/>
      <c r="E44" s="700"/>
      <c r="F44" s="70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9"/>
      <c r="B45" s="700"/>
      <c r="C45" s="700"/>
      <c r="D45" s="700"/>
      <c r="E45" s="700"/>
      <c r="F45" s="70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9"/>
      <c r="B46" s="700"/>
      <c r="C46" s="700"/>
      <c r="D46" s="700"/>
      <c r="E46" s="700"/>
      <c r="F46" s="70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9"/>
      <c r="B47" s="700"/>
      <c r="C47" s="700"/>
      <c r="D47" s="700"/>
      <c r="E47" s="700"/>
      <c r="F47" s="70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9"/>
      <c r="B48" s="700"/>
      <c r="C48" s="700"/>
      <c r="D48" s="700"/>
      <c r="E48" s="700"/>
      <c r="F48" s="70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9"/>
      <c r="B49" s="700"/>
      <c r="C49" s="700"/>
      <c r="D49" s="700"/>
      <c r="E49" s="700"/>
      <c r="F49" s="70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9"/>
      <c r="B50" s="700"/>
      <c r="C50" s="700"/>
      <c r="D50" s="700"/>
      <c r="E50" s="700"/>
      <c r="F50" s="70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9"/>
      <c r="B51" s="700"/>
      <c r="C51" s="700"/>
      <c r="D51" s="700"/>
      <c r="E51" s="700"/>
      <c r="F51" s="70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9"/>
      <c r="B52" s="700"/>
      <c r="C52" s="700"/>
      <c r="D52" s="700"/>
      <c r="E52" s="700"/>
      <c r="F52" s="70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x14ac:dyDescent="0.2"/>
    <row r="55" spans="1:50" ht="30" customHeight="1" x14ac:dyDescent="0.15">
      <c r="A55" s="696" t="s">
        <v>34</v>
      </c>
      <c r="B55" s="697"/>
      <c r="C55" s="697"/>
      <c r="D55" s="697"/>
      <c r="E55" s="697"/>
      <c r="F55" s="698"/>
      <c r="G55" s="391" t="s">
        <v>380</v>
      </c>
      <c r="H55" s="392"/>
      <c r="I55" s="392"/>
      <c r="J55" s="392"/>
      <c r="K55" s="392"/>
      <c r="L55" s="392"/>
      <c r="M55" s="392"/>
      <c r="N55" s="392"/>
      <c r="O55" s="392"/>
      <c r="P55" s="392"/>
      <c r="Q55" s="392"/>
      <c r="R55" s="392"/>
      <c r="S55" s="392"/>
      <c r="T55" s="392"/>
      <c r="U55" s="392"/>
      <c r="V55" s="392"/>
      <c r="W55" s="392"/>
      <c r="X55" s="392"/>
      <c r="Y55" s="392"/>
      <c r="Z55" s="392"/>
      <c r="AA55" s="392"/>
      <c r="AB55" s="393"/>
      <c r="AC55" s="391" t="s">
        <v>381</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699"/>
      <c r="B56" s="700"/>
      <c r="C56" s="700"/>
      <c r="D56" s="700"/>
      <c r="E56" s="700"/>
      <c r="F56" s="701"/>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699"/>
      <c r="B57" s="700"/>
      <c r="C57" s="700"/>
      <c r="D57" s="700"/>
      <c r="E57" s="700"/>
      <c r="F57" s="701"/>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customHeight="1" x14ac:dyDescent="0.15">
      <c r="A58" s="699"/>
      <c r="B58" s="700"/>
      <c r="C58" s="700"/>
      <c r="D58" s="700"/>
      <c r="E58" s="700"/>
      <c r="F58" s="70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9"/>
      <c r="B59" s="700"/>
      <c r="C59" s="700"/>
      <c r="D59" s="700"/>
      <c r="E59" s="700"/>
      <c r="F59" s="70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9"/>
      <c r="B60" s="700"/>
      <c r="C60" s="700"/>
      <c r="D60" s="700"/>
      <c r="E60" s="700"/>
      <c r="F60" s="70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9"/>
      <c r="B61" s="700"/>
      <c r="C61" s="700"/>
      <c r="D61" s="700"/>
      <c r="E61" s="700"/>
      <c r="F61" s="70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9"/>
      <c r="B62" s="700"/>
      <c r="C62" s="700"/>
      <c r="D62" s="700"/>
      <c r="E62" s="700"/>
      <c r="F62" s="70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9"/>
      <c r="B63" s="700"/>
      <c r="C63" s="700"/>
      <c r="D63" s="700"/>
      <c r="E63" s="700"/>
      <c r="F63" s="70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9"/>
      <c r="B64" s="700"/>
      <c r="C64" s="700"/>
      <c r="D64" s="700"/>
      <c r="E64" s="700"/>
      <c r="F64" s="70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9"/>
      <c r="B65" s="700"/>
      <c r="C65" s="700"/>
      <c r="D65" s="700"/>
      <c r="E65" s="700"/>
      <c r="F65" s="70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9"/>
      <c r="B66" s="700"/>
      <c r="C66" s="700"/>
      <c r="D66" s="700"/>
      <c r="E66" s="700"/>
      <c r="F66" s="70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9"/>
      <c r="B67" s="700"/>
      <c r="C67" s="700"/>
      <c r="D67" s="700"/>
      <c r="E67" s="700"/>
      <c r="F67" s="70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9"/>
      <c r="B68" s="700"/>
      <c r="C68" s="700"/>
      <c r="D68" s="700"/>
      <c r="E68" s="700"/>
      <c r="F68" s="701"/>
      <c r="G68" s="391" t="s">
        <v>382</v>
      </c>
      <c r="H68" s="392"/>
      <c r="I68" s="392"/>
      <c r="J68" s="392"/>
      <c r="K68" s="392"/>
      <c r="L68" s="392"/>
      <c r="M68" s="392"/>
      <c r="N68" s="392"/>
      <c r="O68" s="392"/>
      <c r="P68" s="392"/>
      <c r="Q68" s="392"/>
      <c r="R68" s="392"/>
      <c r="S68" s="392"/>
      <c r="T68" s="392"/>
      <c r="U68" s="392"/>
      <c r="V68" s="392"/>
      <c r="W68" s="392"/>
      <c r="X68" s="392"/>
      <c r="Y68" s="392"/>
      <c r="Z68" s="392"/>
      <c r="AA68" s="392"/>
      <c r="AB68" s="393"/>
      <c r="AC68" s="391" t="s">
        <v>383</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699"/>
      <c r="B69" s="700"/>
      <c r="C69" s="700"/>
      <c r="D69" s="700"/>
      <c r="E69" s="700"/>
      <c r="F69" s="701"/>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699"/>
      <c r="B70" s="700"/>
      <c r="C70" s="700"/>
      <c r="D70" s="700"/>
      <c r="E70" s="700"/>
      <c r="F70" s="701"/>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customHeight="1" x14ac:dyDescent="0.15">
      <c r="A71" s="699"/>
      <c r="B71" s="700"/>
      <c r="C71" s="700"/>
      <c r="D71" s="700"/>
      <c r="E71" s="700"/>
      <c r="F71" s="70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9"/>
      <c r="B72" s="700"/>
      <c r="C72" s="700"/>
      <c r="D72" s="700"/>
      <c r="E72" s="700"/>
      <c r="F72" s="70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9"/>
      <c r="B73" s="700"/>
      <c r="C73" s="700"/>
      <c r="D73" s="700"/>
      <c r="E73" s="700"/>
      <c r="F73" s="70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9"/>
      <c r="B74" s="700"/>
      <c r="C74" s="700"/>
      <c r="D74" s="700"/>
      <c r="E74" s="700"/>
      <c r="F74" s="70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9"/>
      <c r="B75" s="700"/>
      <c r="C75" s="700"/>
      <c r="D75" s="700"/>
      <c r="E75" s="700"/>
      <c r="F75" s="70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9"/>
      <c r="B76" s="700"/>
      <c r="C76" s="700"/>
      <c r="D76" s="700"/>
      <c r="E76" s="700"/>
      <c r="F76" s="70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9"/>
      <c r="B77" s="700"/>
      <c r="C77" s="700"/>
      <c r="D77" s="700"/>
      <c r="E77" s="700"/>
      <c r="F77" s="70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9"/>
      <c r="B78" s="700"/>
      <c r="C78" s="700"/>
      <c r="D78" s="700"/>
      <c r="E78" s="700"/>
      <c r="F78" s="70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9"/>
      <c r="B79" s="700"/>
      <c r="C79" s="700"/>
      <c r="D79" s="700"/>
      <c r="E79" s="700"/>
      <c r="F79" s="70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9"/>
      <c r="B80" s="700"/>
      <c r="C80" s="700"/>
      <c r="D80" s="700"/>
      <c r="E80" s="700"/>
      <c r="F80" s="70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9"/>
      <c r="B81" s="700"/>
      <c r="C81" s="700"/>
      <c r="D81" s="700"/>
      <c r="E81" s="700"/>
      <c r="F81" s="701"/>
      <c r="G81" s="391" t="s">
        <v>384</v>
      </c>
      <c r="H81" s="392"/>
      <c r="I81" s="392"/>
      <c r="J81" s="392"/>
      <c r="K81" s="392"/>
      <c r="L81" s="392"/>
      <c r="M81" s="392"/>
      <c r="N81" s="392"/>
      <c r="O81" s="392"/>
      <c r="P81" s="392"/>
      <c r="Q81" s="392"/>
      <c r="R81" s="392"/>
      <c r="S81" s="392"/>
      <c r="T81" s="392"/>
      <c r="U81" s="392"/>
      <c r="V81" s="392"/>
      <c r="W81" s="392"/>
      <c r="X81" s="392"/>
      <c r="Y81" s="392"/>
      <c r="Z81" s="392"/>
      <c r="AA81" s="392"/>
      <c r="AB81" s="393"/>
      <c r="AC81" s="391" t="s">
        <v>385</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699"/>
      <c r="B82" s="700"/>
      <c r="C82" s="700"/>
      <c r="D82" s="700"/>
      <c r="E82" s="700"/>
      <c r="F82" s="701"/>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699"/>
      <c r="B83" s="700"/>
      <c r="C83" s="700"/>
      <c r="D83" s="700"/>
      <c r="E83" s="700"/>
      <c r="F83" s="701"/>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customHeight="1" x14ac:dyDescent="0.15">
      <c r="A84" s="699"/>
      <c r="B84" s="700"/>
      <c r="C84" s="700"/>
      <c r="D84" s="700"/>
      <c r="E84" s="700"/>
      <c r="F84" s="70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9"/>
      <c r="B85" s="700"/>
      <c r="C85" s="700"/>
      <c r="D85" s="700"/>
      <c r="E85" s="700"/>
      <c r="F85" s="70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9"/>
      <c r="B86" s="700"/>
      <c r="C86" s="700"/>
      <c r="D86" s="700"/>
      <c r="E86" s="700"/>
      <c r="F86" s="70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9"/>
      <c r="B87" s="700"/>
      <c r="C87" s="700"/>
      <c r="D87" s="700"/>
      <c r="E87" s="700"/>
      <c r="F87" s="70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9"/>
      <c r="B88" s="700"/>
      <c r="C88" s="700"/>
      <c r="D88" s="700"/>
      <c r="E88" s="700"/>
      <c r="F88" s="70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9"/>
      <c r="B89" s="700"/>
      <c r="C89" s="700"/>
      <c r="D89" s="700"/>
      <c r="E89" s="700"/>
      <c r="F89" s="70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9"/>
      <c r="B90" s="700"/>
      <c r="C90" s="700"/>
      <c r="D90" s="700"/>
      <c r="E90" s="700"/>
      <c r="F90" s="70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9"/>
      <c r="B91" s="700"/>
      <c r="C91" s="700"/>
      <c r="D91" s="700"/>
      <c r="E91" s="700"/>
      <c r="F91" s="70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9"/>
      <c r="B92" s="700"/>
      <c r="C92" s="700"/>
      <c r="D92" s="700"/>
      <c r="E92" s="700"/>
      <c r="F92" s="70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9"/>
      <c r="B93" s="700"/>
      <c r="C93" s="700"/>
      <c r="D93" s="700"/>
      <c r="E93" s="700"/>
      <c r="F93" s="70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9"/>
      <c r="B94" s="700"/>
      <c r="C94" s="700"/>
      <c r="D94" s="700"/>
      <c r="E94" s="700"/>
      <c r="F94" s="701"/>
      <c r="G94" s="391" t="s">
        <v>386</v>
      </c>
      <c r="H94" s="392"/>
      <c r="I94" s="392"/>
      <c r="J94" s="392"/>
      <c r="K94" s="392"/>
      <c r="L94" s="392"/>
      <c r="M94" s="392"/>
      <c r="N94" s="392"/>
      <c r="O94" s="392"/>
      <c r="P94" s="392"/>
      <c r="Q94" s="392"/>
      <c r="R94" s="392"/>
      <c r="S94" s="392"/>
      <c r="T94" s="392"/>
      <c r="U94" s="392"/>
      <c r="V94" s="392"/>
      <c r="W94" s="392"/>
      <c r="X94" s="392"/>
      <c r="Y94" s="392"/>
      <c r="Z94" s="392"/>
      <c r="AA94" s="392"/>
      <c r="AB94" s="393"/>
      <c r="AC94" s="391" t="s">
        <v>387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699"/>
      <c r="B95" s="700"/>
      <c r="C95" s="700"/>
      <c r="D95" s="700"/>
      <c r="E95" s="700"/>
      <c r="F95" s="701"/>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699"/>
      <c r="B96" s="700"/>
      <c r="C96" s="700"/>
      <c r="D96" s="700"/>
      <c r="E96" s="700"/>
      <c r="F96" s="701"/>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customHeight="1" x14ac:dyDescent="0.15">
      <c r="A97" s="699"/>
      <c r="B97" s="700"/>
      <c r="C97" s="700"/>
      <c r="D97" s="700"/>
      <c r="E97" s="700"/>
      <c r="F97" s="70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9"/>
      <c r="B98" s="700"/>
      <c r="C98" s="700"/>
      <c r="D98" s="700"/>
      <c r="E98" s="700"/>
      <c r="F98" s="70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9"/>
      <c r="B99" s="700"/>
      <c r="C99" s="700"/>
      <c r="D99" s="700"/>
      <c r="E99" s="700"/>
      <c r="F99" s="70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9"/>
      <c r="B100" s="700"/>
      <c r="C100" s="700"/>
      <c r="D100" s="700"/>
      <c r="E100" s="700"/>
      <c r="F100" s="70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9"/>
      <c r="B101" s="700"/>
      <c r="C101" s="700"/>
      <c r="D101" s="700"/>
      <c r="E101" s="700"/>
      <c r="F101" s="70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9"/>
      <c r="B102" s="700"/>
      <c r="C102" s="700"/>
      <c r="D102" s="700"/>
      <c r="E102" s="700"/>
      <c r="F102" s="70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9"/>
      <c r="B103" s="700"/>
      <c r="C103" s="700"/>
      <c r="D103" s="700"/>
      <c r="E103" s="700"/>
      <c r="F103" s="70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9"/>
      <c r="B104" s="700"/>
      <c r="C104" s="700"/>
      <c r="D104" s="700"/>
      <c r="E104" s="700"/>
      <c r="F104" s="70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9"/>
      <c r="B105" s="700"/>
      <c r="C105" s="700"/>
      <c r="D105" s="700"/>
      <c r="E105" s="700"/>
      <c r="F105" s="70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x14ac:dyDescent="0.2"/>
    <row r="108" spans="1:50" ht="30" customHeight="1" x14ac:dyDescent="0.15">
      <c r="A108" s="696" t="s">
        <v>34</v>
      </c>
      <c r="B108" s="697"/>
      <c r="C108" s="697"/>
      <c r="D108" s="697"/>
      <c r="E108" s="697"/>
      <c r="F108" s="698"/>
      <c r="G108" s="391" t="s">
        <v>388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389</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699"/>
      <c r="B109" s="700"/>
      <c r="C109" s="700"/>
      <c r="D109" s="700"/>
      <c r="E109" s="700"/>
      <c r="F109" s="701"/>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699"/>
      <c r="B110" s="700"/>
      <c r="C110" s="700"/>
      <c r="D110" s="700"/>
      <c r="E110" s="700"/>
      <c r="F110" s="701"/>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customHeight="1" x14ac:dyDescent="0.15">
      <c r="A111" s="699"/>
      <c r="B111" s="700"/>
      <c r="C111" s="700"/>
      <c r="D111" s="700"/>
      <c r="E111" s="700"/>
      <c r="F111" s="70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9"/>
      <c r="B112" s="700"/>
      <c r="C112" s="700"/>
      <c r="D112" s="700"/>
      <c r="E112" s="700"/>
      <c r="F112" s="70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9"/>
      <c r="B113" s="700"/>
      <c r="C113" s="700"/>
      <c r="D113" s="700"/>
      <c r="E113" s="700"/>
      <c r="F113" s="70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9"/>
      <c r="B114" s="700"/>
      <c r="C114" s="700"/>
      <c r="D114" s="700"/>
      <c r="E114" s="700"/>
      <c r="F114" s="70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9"/>
      <c r="B115" s="700"/>
      <c r="C115" s="700"/>
      <c r="D115" s="700"/>
      <c r="E115" s="700"/>
      <c r="F115" s="70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9"/>
      <c r="B116" s="700"/>
      <c r="C116" s="700"/>
      <c r="D116" s="700"/>
      <c r="E116" s="700"/>
      <c r="F116" s="70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9"/>
      <c r="B117" s="700"/>
      <c r="C117" s="700"/>
      <c r="D117" s="700"/>
      <c r="E117" s="700"/>
      <c r="F117" s="70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9"/>
      <c r="B118" s="700"/>
      <c r="C118" s="700"/>
      <c r="D118" s="700"/>
      <c r="E118" s="700"/>
      <c r="F118" s="70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9"/>
      <c r="B119" s="700"/>
      <c r="C119" s="700"/>
      <c r="D119" s="700"/>
      <c r="E119" s="700"/>
      <c r="F119" s="70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9"/>
      <c r="B120" s="700"/>
      <c r="C120" s="700"/>
      <c r="D120" s="700"/>
      <c r="E120" s="700"/>
      <c r="F120" s="70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9"/>
      <c r="B121" s="700"/>
      <c r="C121" s="700"/>
      <c r="D121" s="700"/>
      <c r="E121" s="700"/>
      <c r="F121" s="701"/>
      <c r="G121" s="391" t="s">
        <v>410</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390</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699"/>
      <c r="B122" s="700"/>
      <c r="C122" s="700"/>
      <c r="D122" s="700"/>
      <c r="E122" s="700"/>
      <c r="F122" s="701"/>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699"/>
      <c r="B123" s="700"/>
      <c r="C123" s="700"/>
      <c r="D123" s="700"/>
      <c r="E123" s="700"/>
      <c r="F123" s="701"/>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customHeight="1" x14ac:dyDescent="0.15">
      <c r="A124" s="699"/>
      <c r="B124" s="700"/>
      <c r="C124" s="700"/>
      <c r="D124" s="700"/>
      <c r="E124" s="700"/>
      <c r="F124" s="70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9"/>
      <c r="B125" s="700"/>
      <c r="C125" s="700"/>
      <c r="D125" s="700"/>
      <c r="E125" s="700"/>
      <c r="F125" s="70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9"/>
      <c r="B126" s="700"/>
      <c r="C126" s="700"/>
      <c r="D126" s="700"/>
      <c r="E126" s="700"/>
      <c r="F126" s="70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9"/>
      <c r="B127" s="700"/>
      <c r="C127" s="700"/>
      <c r="D127" s="700"/>
      <c r="E127" s="700"/>
      <c r="F127" s="70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9"/>
      <c r="B128" s="700"/>
      <c r="C128" s="700"/>
      <c r="D128" s="700"/>
      <c r="E128" s="700"/>
      <c r="F128" s="70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9"/>
      <c r="B129" s="700"/>
      <c r="C129" s="700"/>
      <c r="D129" s="700"/>
      <c r="E129" s="700"/>
      <c r="F129" s="70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9"/>
      <c r="B130" s="700"/>
      <c r="C130" s="700"/>
      <c r="D130" s="700"/>
      <c r="E130" s="700"/>
      <c r="F130" s="70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9"/>
      <c r="B131" s="700"/>
      <c r="C131" s="700"/>
      <c r="D131" s="700"/>
      <c r="E131" s="700"/>
      <c r="F131" s="70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9"/>
      <c r="B132" s="700"/>
      <c r="C132" s="700"/>
      <c r="D132" s="700"/>
      <c r="E132" s="700"/>
      <c r="F132" s="70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9"/>
      <c r="B133" s="700"/>
      <c r="C133" s="700"/>
      <c r="D133" s="700"/>
      <c r="E133" s="700"/>
      <c r="F133" s="70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9"/>
      <c r="B134" s="700"/>
      <c r="C134" s="700"/>
      <c r="D134" s="700"/>
      <c r="E134" s="700"/>
      <c r="F134" s="701"/>
      <c r="G134" s="391" t="s">
        <v>391</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392</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699"/>
      <c r="B135" s="700"/>
      <c r="C135" s="700"/>
      <c r="D135" s="700"/>
      <c r="E135" s="700"/>
      <c r="F135" s="701"/>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699"/>
      <c r="B136" s="700"/>
      <c r="C136" s="700"/>
      <c r="D136" s="700"/>
      <c r="E136" s="700"/>
      <c r="F136" s="701"/>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customHeight="1" x14ac:dyDescent="0.15">
      <c r="A137" s="699"/>
      <c r="B137" s="700"/>
      <c r="C137" s="700"/>
      <c r="D137" s="700"/>
      <c r="E137" s="700"/>
      <c r="F137" s="70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9"/>
      <c r="B138" s="700"/>
      <c r="C138" s="700"/>
      <c r="D138" s="700"/>
      <c r="E138" s="700"/>
      <c r="F138" s="70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9"/>
      <c r="B139" s="700"/>
      <c r="C139" s="700"/>
      <c r="D139" s="700"/>
      <c r="E139" s="700"/>
      <c r="F139" s="70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9"/>
      <c r="B140" s="700"/>
      <c r="C140" s="700"/>
      <c r="D140" s="700"/>
      <c r="E140" s="700"/>
      <c r="F140" s="70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9"/>
      <c r="B141" s="700"/>
      <c r="C141" s="700"/>
      <c r="D141" s="700"/>
      <c r="E141" s="700"/>
      <c r="F141" s="70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9"/>
      <c r="B142" s="700"/>
      <c r="C142" s="700"/>
      <c r="D142" s="700"/>
      <c r="E142" s="700"/>
      <c r="F142" s="70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9"/>
      <c r="B143" s="700"/>
      <c r="C143" s="700"/>
      <c r="D143" s="700"/>
      <c r="E143" s="700"/>
      <c r="F143" s="70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9"/>
      <c r="B144" s="700"/>
      <c r="C144" s="700"/>
      <c r="D144" s="700"/>
      <c r="E144" s="700"/>
      <c r="F144" s="70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9"/>
      <c r="B145" s="700"/>
      <c r="C145" s="700"/>
      <c r="D145" s="700"/>
      <c r="E145" s="700"/>
      <c r="F145" s="70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9"/>
      <c r="B146" s="700"/>
      <c r="C146" s="700"/>
      <c r="D146" s="700"/>
      <c r="E146" s="700"/>
      <c r="F146" s="70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9"/>
      <c r="B147" s="700"/>
      <c r="C147" s="700"/>
      <c r="D147" s="700"/>
      <c r="E147" s="700"/>
      <c r="F147" s="701"/>
      <c r="G147" s="391" t="s">
        <v>393</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394</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699"/>
      <c r="B148" s="700"/>
      <c r="C148" s="700"/>
      <c r="D148" s="700"/>
      <c r="E148" s="700"/>
      <c r="F148" s="701"/>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699"/>
      <c r="B149" s="700"/>
      <c r="C149" s="700"/>
      <c r="D149" s="700"/>
      <c r="E149" s="700"/>
      <c r="F149" s="701"/>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customHeight="1" x14ac:dyDescent="0.15">
      <c r="A150" s="699"/>
      <c r="B150" s="700"/>
      <c r="C150" s="700"/>
      <c r="D150" s="700"/>
      <c r="E150" s="700"/>
      <c r="F150" s="70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9"/>
      <c r="B151" s="700"/>
      <c r="C151" s="700"/>
      <c r="D151" s="700"/>
      <c r="E151" s="700"/>
      <c r="F151" s="70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9"/>
      <c r="B152" s="700"/>
      <c r="C152" s="700"/>
      <c r="D152" s="700"/>
      <c r="E152" s="700"/>
      <c r="F152" s="70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9"/>
      <c r="B153" s="700"/>
      <c r="C153" s="700"/>
      <c r="D153" s="700"/>
      <c r="E153" s="700"/>
      <c r="F153" s="70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9"/>
      <c r="B154" s="700"/>
      <c r="C154" s="700"/>
      <c r="D154" s="700"/>
      <c r="E154" s="700"/>
      <c r="F154" s="70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9"/>
      <c r="B155" s="700"/>
      <c r="C155" s="700"/>
      <c r="D155" s="700"/>
      <c r="E155" s="700"/>
      <c r="F155" s="70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9"/>
      <c r="B156" s="700"/>
      <c r="C156" s="700"/>
      <c r="D156" s="700"/>
      <c r="E156" s="700"/>
      <c r="F156" s="70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9"/>
      <c r="B157" s="700"/>
      <c r="C157" s="700"/>
      <c r="D157" s="700"/>
      <c r="E157" s="700"/>
      <c r="F157" s="70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9"/>
      <c r="B158" s="700"/>
      <c r="C158" s="700"/>
      <c r="D158" s="700"/>
      <c r="E158" s="700"/>
      <c r="F158" s="70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x14ac:dyDescent="0.2"/>
    <row r="161" spans="1:50" ht="30" customHeight="1" x14ac:dyDescent="0.15">
      <c r="A161" s="696" t="s">
        <v>34</v>
      </c>
      <c r="B161" s="697"/>
      <c r="C161" s="697"/>
      <c r="D161" s="697"/>
      <c r="E161" s="697"/>
      <c r="F161" s="698"/>
      <c r="G161" s="391" t="s">
        <v>395</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396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699"/>
      <c r="B162" s="700"/>
      <c r="C162" s="700"/>
      <c r="D162" s="700"/>
      <c r="E162" s="700"/>
      <c r="F162" s="701"/>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699"/>
      <c r="B163" s="700"/>
      <c r="C163" s="700"/>
      <c r="D163" s="700"/>
      <c r="E163" s="700"/>
      <c r="F163" s="701"/>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customHeight="1" x14ac:dyDescent="0.15">
      <c r="A164" s="699"/>
      <c r="B164" s="700"/>
      <c r="C164" s="700"/>
      <c r="D164" s="700"/>
      <c r="E164" s="700"/>
      <c r="F164" s="70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9"/>
      <c r="B165" s="700"/>
      <c r="C165" s="700"/>
      <c r="D165" s="700"/>
      <c r="E165" s="700"/>
      <c r="F165" s="70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9"/>
      <c r="B166" s="700"/>
      <c r="C166" s="700"/>
      <c r="D166" s="700"/>
      <c r="E166" s="700"/>
      <c r="F166" s="70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9"/>
      <c r="B167" s="700"/>
      <c r="C167" s="700"/>
      <c r="D167" s="700"/>
      <c r="E167" s="700"/>
      <c r="F167" s="70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9"/>
      <c r="B168" s="700"/>
      <c r="C168" s="700"/>
      <c r="D168" s="700"/>
      <c r="E168" s="700"/>
      <c r="F168" s="70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9"/>
      <c r="B169" s="700"/>
      <c r="C169" s="700"/>
      <c r="D169" s="700"/>
      <c r="E169" s="700"/>
      <c r="F169" s="70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9"/>
      <c r="B170" s="700"/>
      <c r="C170" s="700"/>
      <c r="D170" s="700"/>
      <c r="E170" s="700"/>
      <c r="F170" s="70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9"/>
      <c r="B171" s="700"/>
      <c r="C171" s="700"/>
      <c r="D171" s="700"/>
      <c r="E171" s="700"/>
      <c r="F171" s="70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9"/>
      <c r="B172" s="700"/>
      <c r="C172" s="700"/>
      <c r="D172" s="700"/>
      <c r="E172" s="700"/>
      <c r="F172" s="70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9"/>
      <c r="B173" s="700"/>
      <c r="C173" s="700"/>
      <c r="D173" s="700"/>
      <c r="E173" s="700"/>
      <c r="F173" s="70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9"/>
      <c r="B174" s="700"/>
      <c r="C174" s="700"/>
      <c r="D174" s="700"/>
      <c r="E174" s="700"/>
      <c r="F174" s="701"/>
      <c r="G174" s="391" t="s">
        <v>397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699"/>
      <c r="B175" s="700"/>
      <c r="C175" s="700"/>
      <c r="D175" s="700"/>
      <c r="E175" s="700"/>
      <c r="F175" s="701"/>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699"/>
      <c r="B176" s="700"/>
      <c r="C176" s="700"/>
      <c r="D176" s="700"/>
      <c r="E176" s="700"/>
      <c r="F176" s="701"/>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customHeight="1" x14ac:dyDescent="0.15">
      <c r="A177" s="699"/>
      <c r="B177" s="700"/>
      <c r="C177" s="700"/>
      <c r="D177" s="700"/>
      <c r="E177" s="700"/>
      <c r="F177" s="70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9"/>
      <c r="B178" s="700"/>
      <c r="C178" s="700"/>
      <c r="D178" s="700"/>
      <c r="E178" s="700"/>
      <c r="F178" s="70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9"/>
      <c r="B179" s="700"/>
      <c r="C179" s="700"/>
      <c r="D179" s="700"/>
      <c r="E179" s="700"/>
      <c r="F179" s="70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9"/>
      <c r="B180" s="700"/>
      <c r="C180" s="700"/>
      <c r="D180" s="700"/>
      <c r="E180" s="700"/>
      <c r="F180" s="70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9"/>
      <c r="B181" s="700"/>
      <c r="C181" s="700"/>
      <c r="D181" s="700"/>
      <c r="E181" s="700"/>
      <c r="F181" s="70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9"/>
      <c r="B182" s="700"/>
      <c r="C182" s="700"/>
      <c r="D182" s="700"/>
      <c r="E182" s="700"/>
      <c r="F182" s="70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9"/>
      <c r="B183" s="700"/>
      <c r="C183" s="700"/>
      <c r="D183" s="700"/>
      <c r="E183" s="700"/>
      <c r="F183" s="70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9"/>
      <c r="B184" s="700"/>
      <c r="C184" s="700"/>
      <c r="D184" s="700"/>
      <c r="E184" s="700"/>
      <c r="F184" s="70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9"/>
      <c r="B185" s="700"/>
      <c r="C185" s="700"/>
      <c r="D185" s="700"/>
      <c r="E185" s="700"/>
      <c r="F185" s="70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9"/>
      <c r="B186" s="700"/>
      <c r="C186" s="700"/>
      <c r="D186" s="700"/>
      <c r="E186" s="700"/>
      <c r="F186" s="70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9"/>
      <c r="B187" s="700"/>
      <c r="C187" s="700"/>
      <c r="D187" s="700"/>
      <c r="E187" s="700"/>
      <c r="F187" s="701"/>
      <c r="G187" s="391" t="s">
        <v>399</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400</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699"/>
      <c r="B188" s="700"/>
      <c r="C188" s="700"/>
      <c r="D188" s="700"/>
      <c r="E188" s="700"/>
      <c r="F188" s="701"/>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699"/>
      <c r="B189" s="700"/>
      <c r="C189" s="700"/>
      <c r="D189" s="700"/>
      <c r="E189" s="700"/>
      <c r="F189" s="701"/>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customHeight="1" x14ac:dyDescent="0.15">
      <c r="A190" s="699"/>
      <c r="B190" s="700"/>
      <c r="C190" s="700"/>
      <c r="D190" s="700"/>
      <c r="E190" s="700"/>
      <c r="F190" s="70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9"/>
      <c r="B191" s="700"/>
      <c r="C191" s="700"/>
      <c r="D191" s="700"/>
      <c r="E191" s="700"/>
      <c r="F191" s="70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9"/>
      <c r="B192" s="700"/>
      <c r="C192" s="700"/>
      <c r="D192" s="700"/>
      <c r="E192" s="700"/>
      <c r="F192" s="70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9"/>
      <c r="B193" s="700"/>
      <c r="C193" s="700"/>
      <c r="D193" s="700"/>
      <c r="E193" s="700"/>
      <c r="F193" s="70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9"/>
      <c r="B194" s="700"/>
      <c r="C194" s="700"/>
      <c r="D194" s="700"/>
      <c r="E194" s="700"/>
      <c r="F194" s="70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9"/>
      <c r="B195" s="700"/>
      <c r="C195" s="700"/>
      <c r="D195" s="700"/>
      <c r="E195" s="700"/>
      <c r="F195" s="70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9"/>
      <c r="B196" s="700"/>
      <c r="C196" s="700"/>
      <c r="D196" s="700"/>
      <c r="E196" s="700"/>
      <c r="F196" s="70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9"/>
      <c r="B197" s="700"/>
      <c r="C197" s="700"/>
      <c r="D197" s="700"/>
      <c r="E197" s="700"/>
      <c r="F197" s="70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9"/>
      <c r="B198" s="700"/>
      <c r="C198" s="700"/>
      <c r="D198" s="700"/>
      <c r="E198" s="700"/>
      <c r="F198" s="70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9"/>
      <c r="B199" s="700"/>
      <c r="C199" s="700"/>
      <c r="D199" s="700"/>
      <c r="E199" s="700"/>
      <c r="F199" s="70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9"/>
      <c r="B200" s="700"/>
      <c r="C200" s="700"/>
      <c r="D200" s="700"/>
      <c r="E200" s="700"/>
      <c r="F200" s="701"/>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401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699"/>
      <c r="B201" s="700"/>
      <c r="C201" s="700"/>
      <c r="D201" s="700"/>
      <c r="E201" s="700"/>
      <c r="F201" s="701"/>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699"/>
      <c r="B202" s="700"/>
      <c r="C202" s="700"/>
      <c r="D202" s="700"/>
      <c r="E202" s="700"/>
      <c r="F202" s="701"/>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customHeight="1" x14ac:dyDescent="0.15">
      <c r="A203" s="699"/>
      <c r="B203" s="700"/>
      <c r="C203" s="700"/>
      <c r="D203" s="700"/>
      <c r="E203" s="700"/>
      <c r="F203" s="70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9"/>
      <c r="B204" s="700"/>
      <c r="C204" s="700"/>
      <c r="D204" s="700"/>
      <c r="E204" s="700"/>
      <c r="F204" s="70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9"/>
      <c r="B205" s="700"/>
      <c r="C205" s="700"/>
      <c r="D205" s="700"/>
      <c r="E205" s="700"/>
      <c r="F205" s="70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9"/>
      <c r="B206" s="700"/>
      <c r="C206" s="700"/>
      <c r="D206" s="700"/>
      <c r="E206" s="700"/>
      <c r="F206" s="70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9"/>
      <c r="B207" s="700"/>
      <c r="C207" s="700"/>
      <c r="D207" s="700"/>
      <c r="E207" s="700"/>
      <c r="F207" s="70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9"/>
      <c r="B208" s="700"/>
      <c r="C208" s="700"/>
      <c r="D208" s="700"/>
      <c r="E208" s="700"/>
      <c r="F208" s="70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9"/>
      <c r="B209" s="700"/>
      <c r="C209" s="700"/>
      <c r="D209" s="700"/>
      <c r="E209" s="700"/>
      <c r="F209" s="70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9"/>
      <c r="B210" s="700"/>
      <c r="C210" s="700"/>
      <c r="D210" s="700"/>
      <c r="E210" s="700"/>
      <c r="F210" s="70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9"/>
      <c r="B211" s="700"/>
      <c r="C211" s="700"/>
      <c r="D211" s="700"/>
      <c r="E211" s="700"/>
      <c r="F211" s="70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x14ac:dyDescent="0.2"/>
    <row r="214" spans="1:50" ht="30" customHeight="1" x14ac:dyDescent="0.15">
      <c r="A214" s="714" t="s">
        <v>34</v>
      </c>
      <c r="B214" s="715"/>
      <c r="C214" s="715"/>
      <c r="D214" s="715"/>
      <c r="E214" s="715"/>
      <c r="F214" s="716"/>
      <c r="G214" s="391" t="s">
        <v>402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403</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699"/>
      <c r="B215" s="700"/>
      <c r="C215" s="700"/>
      <c r="D215" s="700"/>
      <c r="E215" s="700"/>
      <c r="F215" s="701"/>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699"/>
      <c r="B216" s="700"/>
      <c r="C216" s="700"/>
      <c r="D216" s="700"/>
      <c r="E216" s="700"/>
      <c r="F216" s="701"/>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customHeight="1" x14ac:dyDescent="0.15">
      <c r="A217" s="699"/>
      <c r="B217" s="700"/>
      <c r="C217" s="700"/>
      <c r="D217" s="700"/>
      <c r="E217" s="700"/>
      <c r="F217" s="70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9"/>
      <c r="B218" s="700"/>
      <c r="C218" s="700"/>
      <c r="D218" s="700"/>
      <c r="E218" s="700"/>
      <c r="F218" s="70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9"/>
      <c r="B219" s="700"/>
      <c r="C219" s="700"/>
      <c r="D219" s="700"/>
      <c r="E219" s="700"/>
      <c r="F219" s="70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9"/>
      <c r="B220" s="700"/>
      <c r="C220" s="700"/>
      <c r="D220" s="700"/>
      <c r="E220" s="700"/>
      <c r="F220" s="70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9"/>
      <c r="B221" s="700"/>
      <c r="C221" s="700"/>
      <c r="D221" s="700"/>
      <c r="E221" s="700"/>
      <c r="F221" s="70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9"/>
      <c r="B222" s="700"/>
      <c r="C222" s="700"/>
      <c r="D222" s="700"/>
      <c r="E222" s="700"/>
      <c r="F222" s="70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9"/>
      <c r="B223" s="700"/>
      <c r="C223" s="700"/>
      <c r="D223" s="700"/>
      <c r="E223" s="700"/>
      <c r="F223" s="70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9"/>
      <c r="B224" s="700"/>
      <c r="C224" s="700"/>
      <c r="D224" s="700"/>
      <c r="E224" s="700"/>
      <c r="F224" s="70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9"/>
      <c r="B225" s="700"/>
      <c r="C225" s="700"/>
      <c r="D225" s="700"/>
      <c r="E225" s="700"/>
      <c r="F225" s="70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9"/>
      <c r="B226" s="700"/>
      <c r="C226" s="700"/>
      <c r="D226" s="700"/>
      <c r="E226" s="700"/>
      <c r="F226" s="70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9"/>
      <c r="B227" s="700"/>
      <c r="C227" s="700"/>
      <c r="D227" s="700"/>
      <c r="E227" s="700"/>
      <c r="F227" s="701"/>
      <c r="G227" s="391" t="s">
        <v>404</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405</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699"/>
      <c r="B228" s="700"/>
      <c r="C228" s="700"/>
      <c r="D228" s="700"/>
      <c r="E228" s="700"/>
      <c r="F228" s="701"/>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699"/>
      <c r="B229" s="700"/>
      <c r="C229" s="700"/>
      <c r="D229" s="700"/>
      <c r="E229" s="700"/>
      <c r="F229" s="701"/>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customHeight="1" x14ac:dyDescent="0.15">
      <c r="A230" s="699"/>
      <c r="B230" s="700"/>
      <c r="C230" s="700"/>
      <c r="D230" s="700"/>
      <c r="E230" s="700"/>
      <c r="F230" s="70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9"/>
      <c r="B231" s="700"/>
      <c r="C231" s="700"/>
      <c r="D231" s="700"/>
      <c r="E231" s="700"/>
      <c r="F231" s="70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9"/>
      <c r="B232" s="700"/>
      <c r="C232" s="700"/>
      <c r="D232" s="700"/>
      <c r="E232" s="700"/>
      <c r="F232" s="70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9"/>
      <c r="B233" s="700"/>
      <c r="C233" s="700"/>
      <c r="D233" s="700"/>
      <c r="E233" s="700"/>
      <c r="F233" s="70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9"/>
      <c r="B234" s="700"/>
      <c r="C234" s="700"/>
      <c r="D234" s="700"/>
      <c r="E234" s="700"/>
      <c r="F234" s="70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9"/>
      <c r="B235" s="700"/>
      <c r="C235" s="700"/>
      <c r="D235" s="700"/>
      <c r="E235" s="700"/>
      <c r="F235" s="70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9"/>
      <c r="B236" s="700"/>
      <c r="C236" s="700"/>
      <c r="D236" s="700"/>
      <c r="E236" s="700"/>
      <c r="F236" s="70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9"/>
      <c r="B237" s="700"/>
      <c r="C237" s="700"/>
      <c r="D237" s="700"/>
      <c r="E237" s="700"/>
      <c r="F237" s="70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9"/>
      <c r="B238" s="700"/>
      <c r="C238" s="700"/>
      <c r="D238" s="700"/>
      <c r="E238" s="700"/>
      <c r="F238" s="70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9"/>
      <c r="B239" s="700"/>
      <c r="C239" s="700"/>
      <c r="D239" s="700"/>
      <c r="E239" s="700"/>
      <c r="F239" s="70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9"/>
      <c r="B240" s="700"/>
      <c r="C240" s="700"/>
      <c r="D240" s="700"/>
      <c r="E240" s="700"/>
      <c r="F240" s="701"/>
      <c r="G240" s="391" t="s">
        <v>406</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407</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699"/>
      <c r="B241" s="700"/>
      <c r="C241" s="700"/>
      <c r="D241" s="700"/>
      <c r="E241" s="700"/>
      <c r="F241" s="701"/>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699"/>
      <c r="B242" s="700"/>
      <c r="C242" s="700"/>
      <c r="D242" s="700"/>
      <c r="E242" s="700"/>
      <c r="F242" s="701"/>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customHeight="1" x14ac:dyDescent="0.15">
      <c r="A243" s="699"/>
      <c r="B243" s="700"/>
      <c r="C243" s="700"/>
      <c r="D243" s="700"/>
      <c r="E243" s="700"/>
      <c r="F243" s="70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9"/>
      <c r="B244" s="700"/>
      <c r="C244" s="700"/>
      <c r="D244" s="700"/>
      <c r="E244" s="700"/>
      <c r="F244" s="70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9"/>
      <c r="B245" s="700"/>
      <c r="C245" s="700"/>
      <c r="D245" s="700"/>
      <c r="E245" s="700"/>
      <c r="F245" s="70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9"/>
      <c r="B246" s="700"/>
      <c r="C246" s="700"/>
      <c r="D246" s="700"/>
      <c r="E246" s="700"/>
      <c r="F246" s="70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9"/>
      <c r="B247" s="700"/>
      <c r="C247" s="700"/>
      <c r="D247" s="700"/>
      <c r="E247" s="700"/>
      <c r="F247" s="70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9"/>
      <c r="B248" s="700"/>
      <c r="C248" s="700"/>
      <c r="D248" s="700"/>
      <c r="E248" s="700"/>
      <c r="F248" s="70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9"/>
      <c r="B249" s="700"/>
      <c r="C249" s="700"/>
      <c r="D249" s="700"/>
      <c r="E249" s="700"/>
      <c r="F249" s="70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9"/>
      <c r="B250" s="700"/>
      <c r="C250" s="700"/>
      <c r="D250" s="700"/>
      <c r="E250" s="700"/>
      <c r="F250" s="70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9"/>
      <c r="B251" s="700"/>
      <c r="C251" s="700"/>
      <c r="D251" s="700"/>
      <c r="E251" s="700"/>
      <c r="F251" s="70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9"/>
      <c r="B252" s="700"/>
      <c r="C252" s="700"/>
      <c r="D252" s="700"/>
      <c r="E252" s="700"/>
      <c r="F252" s="70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9"/>
      <c r="B253" s="700"/>
      <c r="C253" s="700"/>
      <c r="D253" s="700"/>
      <c r="E253" s="700"/>
      <c r="F253" s="701"/>
      <c r="G253" s="391" t="s">
        <v>408</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409</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699"/>
      <c r="B254" s="700"/>
      <c r="C254" s="700"/>
      <c r="D254" s="700"/>
      <c r="E254" s="700"/>
      <c r="F254" s="701"/>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699"/>
      <c r="B255" s="700"/>
      <c r="C255" s="700"/>
      <c r="D255" s="700"/>
      <c r="E255" s="700"/>
      <c r="F255" s="701"/>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customHeight="1" x14ac:dyDescent="0.15">
      <c r="A256" s="699"/>
      <c r="B256" s="700"/>
      <c r="C256" s="700"/>
      <c r="D256" s="700"/>
      <c r="E256" s="700"/>
      <c r="F256" s="70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9"/>
      <c r="B257" s="700"/>
      <c r="C257" s="700"/>
      <c r="D257" s="700"/>
      <c r="E257" s="700"/>
      <c r="F257" s="70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9"/>
      <c r="B258" s="700"/>
      <c r="C258" s="700"/>
      <c r="D258" s="700"/>
      <c r="E258" s="700"/>
      <c r="F258" s="70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9"/>
      <c r="B259" s="700"/>
      <c r="C259" s="700"/>
      <c r="D259" s="700"/>
      <c r="E259" s="700"/>
      <c r="F259" s="70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9"/>
      <c r="B260" s="700"/>
      <c r="C260" s="700"/>
      <c r="D260" s="700"/>
      <c r="E260" s="700"/>
      <c r="F260" s="70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9"/>
      <c r="B261" s="700"/>
      <c r="C261" s="700"/>
      <c r="D261" s="700"/>
      <c r="E261" s="700"/>
      <c r="F261" s="70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9"/>
      <c r="B262" s="700"/>
      <c r="C262" s="700"/>
      <c r="D262" s="700"/>
      <c r="E262" s="700"/>
      <c r="F262" s="70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9"/>
      <c r="B263" s="700"/>
      <c r="C263" s="700"/>
      <c r="D263" s="700"/>
      <c r="E263" s="700"/>
      <c r="F263" s="70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9"/>
      <c r="B264" s="700"/>
      <c r="C264" s="700"/>
      <c r="D264" s="700"/>
      <c r="E264" s="700"/>
      <c r="F264" s="70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2015-06-15T08:18:26Z</cp:lastPrinted>
  <dcterms:created xsi:type="dcterms:W3CDTF">2012-03-13T00:50:25Z</dcterms:created>
  <dcterms:modified xsi:type="dcterms:W3CDTF">2015-07-08T10:12:23Z</dcterms:modified>
</cp:coreProperties>
</file>