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<sst xmlns="http://schemas.openxmlformats.org/spreadsheetml/2006/main" count="1335" uniqueCount="526">
  <si>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</si>
  <si>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</si>
  <si>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</si>
  <si>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</si>
  <si>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</si>
  <si>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</si>
  <si>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</si>
  <si>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</si>
  <si>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</si>
  <si>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</si>
  <si>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</si>
  <si>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</si>
  <si>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</si>
  <si>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</si>
  <si>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</si>
  <si>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</si>
  <si>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</si>
  <si>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</si>
  <si>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</si>
  <si>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</si>
  <si>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</si>
  <si>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</si>
  <si>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</si>
  <si>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</si>
  <si>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</si>
  <si>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</si>
  <si>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</si>
  <si>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</si>
  <si>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</si>
  <si>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</si>
  <si>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</si>
  <si>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</si>
  <si>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</si>
  <si>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</si>
  <si>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</si>
  <si>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</si>
  <si>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</si>
  <si>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</si>
  <si>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</si>
  <si>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</si>
  <si>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</si>
  <si>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</si>
  <si>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</si>
  <si>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</si>
  <si>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</si>
  <si>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</si>
  <si>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</si>
  <si>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</si>
  <si>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</si>
  <si>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</si>
  <si>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</si>
  <si>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</si>
  <si>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</si>
  <si>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</si>
  <si>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</si>
  <si>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</si>
  <si>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</si>
  <si>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</si>
  <si>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</si>
  <si>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</si>
  <si>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</si>
  <si>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</si>
  <si>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</si>
  <si>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</si>
  <si>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</si>
  <si>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</si>
  <si>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</si>
  <si>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</si>
  <si>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</si>
  <si>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</si>
  <si>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</si>
  <si>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</si>
  <si>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</si>
  <si>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</si>
  <si>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</si>
  <si>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</si>
  <si>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</si>
  <si>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</si>
  <si>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</si>
  <si>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</si>
  <si>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</si>
  <si>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</si>
  <si>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</si>
  <si>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</si>
  <si>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</si>
  <si>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</si>
  <si>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</si>
  <si>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</si>
  <si>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</si>
  <si>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</si>
  <si>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</si>
  <si>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</si>
  <si>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</si>
  <si>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</si>
  <si>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</si>
  <si>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</si>
  <si>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</si>
  <si>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</si>
  <si>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</si>
  <si>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</si>
  <si>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</si>
  <si>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</si>
  <si>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</si>
  <si>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</si>
  <si>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</si>
  <si>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</si>
  <si>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</si>
  <si>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</si>
  <si>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</si>
  <si>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</si>
  <si>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</si>
  <si>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</si>
  <si>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</si>
  <si>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</si>
  <si>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</si>
  <si>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</si>
  <si>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</si>
  <si>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</si>
  <si>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</si>
  <si>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</si>
  <si>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</si>
  <si>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</si>
  <si>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</si>
  <si>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</si>
  <si>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</si>
  <si>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</si>
  <si>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</si>
  <si>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</si>
  <si>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</si>
  <si>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</si>
  <si>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</si>
  <si>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</si>
  <si>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</si>
  <si>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</si>
  <si>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</si>
  <si>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</si>
  <si>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</si>
  <si>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</si>
  <si>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</si>
  <si>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</si>
  <si>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</si>
  <si>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</si>
  <si>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</si>
  <si>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</si>
  <si>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</si>
  <si>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</si>
  <si>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</si>
  <si>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</si>
  <si>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</si>
  <si>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</si>
  <si>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</si>
  <si>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</si>
  <si>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</si>
  <si>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</si>
  <si>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</si>
  <si>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</si>
  <si>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</si>
  <si>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</si>
  <si>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</si>
  <si>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</si>
  <si>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</si>
  <si>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</si>
  <si>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</si>
  <si>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</si>
  <si>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</si>
  <si>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</si>
  <si>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</si>
  <si>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</si>
  <si>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</si>
  <si>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</si>
  <si>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</si>
  <si>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</si>
  <si>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</si>
  <si>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</si>
  <si>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</si>
  <si>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</si>
  <si>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</si>
  <si>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</si>
  <si>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</si>
  <si>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</si>
  <si>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</si>
  <si>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</si>
  <si>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</si>
  <si>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</si>
  <si>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</si>
  <si>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</si>
  <si>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</si>
  <si>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</si>
  <si>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</si>
  <si>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</si>
  <si>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</si>
  <si>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</si>
  <si>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</si>
  <si>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</si>
  <si>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</si>
  <si>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</si>
  <si>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</si>
  <si>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</si>
  <si>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</si>
  <si>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</si>
  <si>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</si>
  <si>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</si>
  <si>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</si>
  <si>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</si>
  <si>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</si>
  <si>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</si>
  <si>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</si>
  <si>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</si>
  <si>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</si>
  <si>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</si>
  <si>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</si>
  <si>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</si>
  <si>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</si>
  <si>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</si>
  <si>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</si>
  <si>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</si>
  <si>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</si>
  <si>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</si>
  <si>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</si>
  <si>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</si>
  <si>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</si>
  <si>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</si>
  <si>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</si>
  <si>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</si>
  <si>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</si>
  <si>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</si>
  <si>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</si>
  <si>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</si>
  <si>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</si>
  <si>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</si>
  <si>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</si>
  <si>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</si>
  <si>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</si>
  <si>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</si>
  <si>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</si>
  <si>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</si>
  <si>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</si>
  <si>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</si>
  <si>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</si>
  <si>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</si>
  <si>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</si>
  <si>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</si>
  <si>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</si>
  <si>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</si>
  <si>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</si>
  <si>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</si>
  <si>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</si>
  <si>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</si>
  <si>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</si>
  <si>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</si>
  <si>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</si>
  <si>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</si>
  <si>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</si>
  <si>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</si>
  <si>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</si>
  <si>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</si>
  <si>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</si>
  <si>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</si>
  <si>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</si>
  <si>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</si>
  <si>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</si>
  <si>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</si>
  <si>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</si>
  <si>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</si>
  <si>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</si>
  <si>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</si>
  <si>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</si>
  <si>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</si>
  <si>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</si>
  <si>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</si>
  <si>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</si>
  <si>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</si>
  <si>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</si>
  <si>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</si>
  <si>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</si>
  <si>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</si>
  <si>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</si>
  <si>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</si>
  <si>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</si>
  <si>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</si>
  <si>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</si>
  <si>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</si>
  <si>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</si>
  <si>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</si>
  <si>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</si>
  <si>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</si>
  <si>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</si>
  <si>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</si>
  <si>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</si>
  <si>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</si>
  <si>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</si>
  <si>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</si>
  <si>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</si>
  <si>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</si>
  <si>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</si>
  <si>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</si>
  <si>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</si>
  <si>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</si>
  <si>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</si>
  <si>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</si>
  <si>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</si>
  <si>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</si>
  <si>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</si>
  <si>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</si>
  <si>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</si>
  <si>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</si>
  <si>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</si>
  <si>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</si>
  <si>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</si>
  <si>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</si>
  <si>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</si>
  <si>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</si>
  <si>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</si>
  <si>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</si>
  <si>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</si>
  <si>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</si>
  <si>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</si>
  <si>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</si>
  <si>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</si>
  <si>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</si>
  <si>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</si>
  <si>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</si>
  <si>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</si>
  <si>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</si>
  <si>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</si>
  <si>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</si>
  <si>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</si>
  <si>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</si>
  <si>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</si>
  <si>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</si>
  <si>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</si>
  <si>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</si>
  <si>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</si>
  <si>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</si>
  <si>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</si>
  <si>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</si>
  <si>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</si>
  <si>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</si>
  <si>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</si>
  <si>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</si>
  <si>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</si>
  <si>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</si>
  <si>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</si>
  <si>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</si>
  <si>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</si>
  <si>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</si>
  <si>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</si>
  <si>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</si>
  <si>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</si>
  <si>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</si>
  <si>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</si>
  <si>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</si>
  <si>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</si>
  <si>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</si>
  <si>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</si>
  <si>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</si>
  <si>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</si>
  <si>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</si>
  <si>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</si>
  <si>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</si>
  <si>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</si>
  <si>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</si>
  <si>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</si>
  <si>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</si>
  <si>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</si>
  <si>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</si>
  <si>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</si>
  <si>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</si>
  <si>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</si>
  <si>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</si>
  <si>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</si>
  <si>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</si>
  <si>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</si>
  <si>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</si>
  <si>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</si>
  <si>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</si>
  <si>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</si>
  <si>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</si>
  <si>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</si>
  <si>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</si>
  <si>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</si>
  <si>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</si>
  <si>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</si>
  <si>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</si>
  <si>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</si>
  <si>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</si>
  <si>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</si>
  <si>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</si>
  <si>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</si>
  <si>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</si>
  <si>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</si>
  <si>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</si>
  <si>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</si>
  <si>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</si>
  <si>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</si>
  <si>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</si>
  <si>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</si>
  <si>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</si>
  <si>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</si>
  <si>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</si>
  <si>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</si>
  <si>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</si>
  <si>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</si>
  <si>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</si>
  <si>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</si>
  <si>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</si>
  <si>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</si>
  <si>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</si>
  <si>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</si>
  <si>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</si>
  <si>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</si>
  <si>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</si>
  <si>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</si>
  <si>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</si>
  <si>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</si>
  <si>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</si>
  <si>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</si>
  <si>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</si>
  <si>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</si>
  <si>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</si>
  <si>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</si>
  <si>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</si>
  <si>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</si>
  <si>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</si>
  <si>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</si>
  <si>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</si>
  <si>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</si>
  <si>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</si>
  <si>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</si>
  <si>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</si>
  <si>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</si>
  <si>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</si>
  <si>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</si>
  <si>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</si>
  <si>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</si>
  <si>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</si>
  <si>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</si>
  <si>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</si>
  <si>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</si>
  <si>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</si>
  <si>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</si>
  <si>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</si>
  <si>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</si>
  <si>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</si>
  <si>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</si>
  <si>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</si>
  <si>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</si>
  <si>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</si>
  <si>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</si>
  <si>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</si>
  <si>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</si>
  <si>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</si>
  <si>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</si>
  <si>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</si>
  <si>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</si>
  <si>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</si>
  <si>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</si>
  <si>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</si>
  <si>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</si>
  <si>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</si>
  <si>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</si>
  <si>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</si>
  <si>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</si>
  <si>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</si>
  <si>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</si>
  <si>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</si>
  <si>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</si>
  <si>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</si>
  <si>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</si>
  <si>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</si>
  <si>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</si>
  <si>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</si>
  <si>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t>第４期科学技術基本計画（H23.8閣議決定）、国土交通省技術基本計画（H24.12）、宇宙基本計画（H25.1宇宙開発戦略本部）、地理空間情報活用推進基本計画（H24.3閣議決定）</t>
  </si>
  <si>
    <t>-</t>
    <phoneticPr fontId="5"/>
  </si>
  <si>
    <t>　これまでGPS測量が困難であったビル街等を含め、国土管理に必要な高精度測位の効率的な実施のため、GPS、グロナス、ガリレオといった衛星測位システム（GNSS）を統合的に利用し、短時間に高精度の位置情報を取得し、測量等に適用するための技術開発及び標準化を行う。</t>
    <phoneticPr fontId="5"/>
  </si>
  <si>
    <t>三菱スペース・ソフトウェア（株）</t>
    <rPh sb="0" eb="2">
      <t>ミツビシ</t>
    </rPh>
    <rPh sb="14" eb="15">
      <t>カブ</t>
    </rPh>
    <phoneticPr fontId="5"/>
  </si>
  <si>
    <t>平成26年度マルチGNSS解析技術等の開発に向けた地殻変動緊急解析プログラムプロトタイプの開発業務</t>
    <rPh sb="0" eb="2">
      <t>ヘイセイ</t>
    </rPh>
    <rPh sb="4" eb="6">
      <t>ネンド</t>
    </rPh>
    <rPh sb="13" eb="15">
      <t>カイセキ</t>
    </rPh>
    <rPh sb="15" eb="17">
      <t>ギジュツ</t>
    </rPh>
    <rPh sb="17" eb="18">
      <t>トウ</t>
    </rPh>
    <rPh sb="19" eb="21">
      <t>カイハツ</t>
    </rPh>
    <rPh sb="22" eb="23">
      <t>ム</t>
    </rPh>
    <rPh sb="25" eb="27">
      <t>チカク</t>
    </rPh>
    <rPh sb="27" eb="29">
      <t>ヘンドウ</t>
    </rPh>
    <rPh sb="29" eb="31">
      <t>キンキュウ</t>
    </rPh>
    <rPh sb="31" eb="33">
      <t>カイセキ</t>
    </rPh>
    <rPh sb="45" eb="47">
      <t>カイハツ</t>
    </rPh>
    <rPh sb="47" eb="49">
      <t>ギョウム</t>
    </rPh>
    <phoneticPr fontId="5"/>
  </si>
  <si>
    <t>大臣官房</t>
    <rPh sb="0" eb="2">
      <t>ダイジン</t>
    </rPh>
    <rPh sb="2" eb="4">
      <t>カンボウ</t>
    </rPh>
    <phoneticPr fontId="5"/>
  </si>
  <si>
    <t>技術調査課</t>
    <rPh sb="0" eb="2">
      <t>ギジュツ</t>
    </rPh>
    <rPh sb="2" eb="4">
      <t>チョウサ</t>
    </rPh>
    <rPh sb="4" eb="5">
      <t>カ</t>
    </rPh>
    <phoneticPr fontId="5"/>
  </si>
  <si>
    <t>課長　田村秀夫</t>
    <rPh sb="0" eb="2">
      <t>カチョウ</t>
    </rPh>
    <rPh sb="3" eb="5">
      <t>タムラ</t>
    </rPh>
    <rPh sb="5" eb="7">
      <t>ヒデオ</t>
    </rPh>
    <phoneticPr fontId="5"/>
  </si>
  <si>
    <t>○</t>
  </si>
  <si>
    <t>‐</t>
  </si>
  <si>
    <t>-</t>
    <phoneticPr fontId="5"/>
  </si>
  <si>
    <t>本事業に関連する論文・報文発表、刊行物公表件数</t>
    <rPh sb="0" eb="1">
      <t>ホン</t>
    </rPh>
    <rPh sb="1" eb="3">
      <t>ジギョウ</t>
    </rPh>
    <rPh sb="4" eb="6">
      <t>カンレン</t>
    </rPh>
    <rPh sb="8" eb="10">
      <t>ロンブン</t>
    </rPh>
    <rPh sb="11" eb="12">
      <t>ホウ</t>
    </rPh>
    <rPh sb="12" eb="13">
      <t>ブン</t>
    </rPh>
    <rPh sb="13" eb="15">
      <t>ハッピョウ</t>
    </rPh>
    <rPh sb="16" eb="19">
      <t>カンコウブツ</t>
    </rPh>
    <rPh sb="19" eb="21">
      <t>コウヒョウ</t>
    </rPh>
    <rPh sb="21" eb="23">
      <t>ケンスウ</t>
    </rPh>
    <phoneticPr fontId="5"/>
  </si>
  <si>
    <t>件</t>
    <rPh sb="0" eb="1">
      <t>ケン</t>
    </rPh>
    <phoneticPr fontId="5"/>
  </si>
  <si>
    <t>技術研究開発は、成果目標により実施する内容（分析、実験等）が異なるため、単位当たりコストを示すことができない。　　　　　　　　　　</t>
    <phoneticPr fontId="5"/>
  </si>
  <si>
    <t>平成２６年度をもって終了</t>
    <rPh sb="0" eb="2">
      <t>ヘイセイ</t>
    </rPh>
    <rPh sb="4" eb="6">
      <t>ネンド</t>
    </rPh>
    <rPh sb="10" eb="12">
      <t>シュウリョウ</t>
    </rPh>
    <phoneticPr fontId="5"/>
  </si>
  <si>
    <r>
      <t>新2</t>
    </r>
    <r>
      <rPr>
        <sz val="11"/>
        <rFont val="ＭＳ Ｐゴシック"/>
        <family val="3"/>
        <charset val="128"/>
      </rPr>
      <t>3-1002</t>
    </r>
    <rPh sb="0" eb="1">
      <t>シン</t>
    </rPh>
    <phoneticPr fontId="5"/>
  </si>
  <si>
    <r>
      <rPr>
        <sz val="11"/>
        <rFont val="ＭＳ Ｐゴシック"/>
        <family val="3"/>
        <charset val="128"/>
      </rPr>
      <t>00</t>
    </r>
    <r>
      <rPr>
        <sz val="11"/>
        <rFont val="ＭＳ Ｐゴシック"/>
        <family val="3"/>
        <charset val="128"/>
      </rPr>
      <t>10</t>
    </r>
    <phoneticPr fontId="5"/>
  </si>
  <si>
    <t>成果物を公表しているページ：http://www.gsi.go.jp/eiseisokuchi/gnss_main.html</t>
    <rPh sb="0" eb="2">
      <t>セイカ</t>
    </rPh>
    <rPh sb="2" eb="3">
      <t>ブツ</t>
    </rPh>
    <rPh sb="4" eb="6">
      <t>コウヒョウ</t>
    </rPh>
    <phoneticPr fontId="5"/>
  </si>
  <si>
    <t>本事業は、外部有識者による「事前評価」において、必要性が高い課題であると評価されている。</t>
    <phoneticPr fontId="5"/>
  </si>
  <si>
    <t>支出先については、価格競争や企画競争により競争性の確保に努めている。</t>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</si>
  <si>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</si>
  <si>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</si>
  <si>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国費投入の必要性」、「事業の効率性」、「事業の有効性」、「重複排除」の各項目について、それぞれ妥当であると判断できる。また、平成24年度からは技術開発の成果（報告書）の公開、平成25年度は開発した計算ソフトウェアの公開、平成26年度は技術開発の成果の一つであるマルチＧＮＳＳ測量マニュアル（案）の公開を行う等、成果物の活用に向けた取組を実施した。また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rPh sb="111" eb="113">
      <t>ヘイセイ</t>
    </rPh>
    <rPh sb="115" eb="117">
      <t>ネンド</t>
    </rPh>
    <rPh sb="118" eb="120">
      <t>ギジュツ</t>
    </rPh>
    <rPh sb="120" eb="122">
      <t>カイハツ</t>
    </rPh>
    <rPh sb="123" eb="125">
      <t>セイカ</t>
    </rPh>
    <rPh sb="126" eb="127">
      <t>ヒト</t>
    </rPh>
    <rPh sb="138" eb="140">
      <t>ソクリョウ</t>
    </rPh>
    <rPh sb="146" eb="147">
      <t>アン</t>
    </rPh>
    <rPh sb="149" eb="151">
      <t>コウカイ</t>
    </rPh>
    <phoneticPr fontId="5"/>
  </si>
  <si>
    <t>A.民間企業</t>
    <rPh sb="2" eb="4">
      <t>ミンカン</t>
    </rPh>
    <rPh sb="4" eb="6">
      <t>キギョウ</t>
    </rPh>
    <phoneticPr fontId="5"/>
  </si>
  <si>
    <t>GNSS受信機の改造（LEICA QZSS対応）</t>
  </si>
  <si>
    <t>ジオサーフ（株）</t>
  </si>
  <si>
    <t>GNSS受信機の改造（Trimble BeiDou対応）</t>
  </si>
  <si>
    <t>（株）ニコントリンブル</t>
  </si>
  <si>
    <t>高精度軌道時刻推定装置の構築</t>
  </si>
  <si>
    <t>東名通信工業（株）</t>
  </si>
  <si>
    <t>GNSS受信機の改造（JAVAD BeiDou対応）</t>
  </si>
  <si>
    <t>測位衛星技術株式会社</t>
  </si>
  <si>
    <t>マルチGNSSによる高精度測位技術の海外普及業務</t>
  </si>
  <si>
    <t>日立造船（株）　東京本社</t>
  </si>
  <si>
    <t>平成26年度マルチGNSS解析技術等の開発に向けたシミュレーションデータによるマルチGNSS解析の検証業務</t>
  </si>
  <si>
    <t>1(企画競争)</t>
  </si>
  <si>
    <t>平成26年度マルチGNSS解析技術等の開発に向けた衛星系の組み合わせに関する技術改良業務</t>
  </si>
  <si>
    <t>マルチGNSSによる高精度測位技術を用いた測量作業マニュアル案作成業務</t>
  </si>
  <si>
    <t>（株）パスコ　本社営業部</t>
  </si>
  <si>
    <t>平成26年度マルチGNSS解析技術等の開発に向けた現地試験観測によるマルチGNSS解析の検証業務</t>
  </si>
  <si>
    <t>A.三菱スペース・ソフトウェア（株）</t>
    <rPh sb="2" eb="4">
      <t>ミツビシ</t>
    </rPh>
    <rPh sb="16" eb="17">
      <t>カブ</t>
    </rPh>
    <phoneticPr fontId="5"/>
  </si>
  <si>
    <t>人件費等</t>
    <rPh sb="0" eb="4">
      <t>ジンケンヒトウ</t>
    </rPh>
    <phoneticPr fontId="5"/>
  </si>
  <si>
    <t>平成26年度マルチGNSS解析技術等の開発に向けた地殻変動緊急解析プログラムプロトタイプの開発業務</t>
    <phoneticPr fontId="5"/>
  </si>
  <si>
    <t>「総合科学技術会議」の「平成23年度科学技術関係施策優先度判定」（H22.10.22）において「Ａ（重要で、内容的に優れた施策であり、重点的に資源を配分）」判定を受けた。</t>
    <phoneticPr fontId="5"/>
  </si>
  <si>
    <t>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phoneticPr fontId="5"/>
  </si>
  <si>
    <t>研究内容の進展に伴い論文等の公表を行っており、見込みにあった活動実績をあげている。</t>
    <rPh sb="23" eb="25">
      <t>ミコ</t>
    </rPh>
    <rPh sb="30" eb="32">
      <t>カツドウ</t>
    </rPh>
    <rPh sb="32" eb="34">
      <t>ジッセキ</t>
    </rPh>
    <phoneticPr fontId="5"/>
  </si>
  <si>
    <t>本研究開発において開発された測量用の計算ソフトウェアはウェブサイトで公開され、ユーザーに利用されている。また、本研究開発の結果を踏まえてマルチＧＮＳＳ測量マニュアル（案）が制定され、測量に利用できるように公表されている。</t>
    <rPh sb="0" eb="1">
      <t>ホン</t>
    </rPh>
    <rPh sb="1" eb="3">
      <t>ケンキュウ</t>
    </rPh>
    <rPh sb="3" eb="5">
      <t>カイハツ</t>
    </rPh>
    <rPh sb="9" eb="11">
      <t>カイハツ</t>
    </rPh>
    <rPh sb="14" eb="16">
      <t>ソクリョウ</t>
    </rPh>
    <rPh sb="16" eb="17">
      <t>ヨウ</t>
    </rPh>
    <rPh sb="18" eb="20">
      <t>ケイサン</t>
    </rPh>
    <rPh sb="34" eb="36">
      <t>コウカイ</t>
    </rPh>
    <rPh sb="44" eb="46">
      <t>リヨウ</t>
    </rPh>
    <rPh sb="55" eb="56">
      <t>ホン</t>
    </rPh>
    <rPh sb="56" eb="58">
      <t>ケンキュウ</t>
    </rPh>
    <rPh sb="58" eb="60">
      <t>カイハツ</t>
    </rPh>
    <rPh sb="61" eb="63">
      <t>ケッカ</t>
    </rPh>
    <rPh sb="64" eb="65">
      <t>フ</t>
    </rPh>
    <rPh sb="75" eb="77">
      <t>ソクリョウ</t>
    </rPh>
    <rPh sb="83" eb="84">
      <t>アン</t>
    </rPh>
    <rPh sb="86" eb="88">
      <t>セイテイ</t>
    </rPh>
    <rPh sb="91" eb="93">
      <t>ソクリョウ</t>
    </rPh>
    <rPh sb="94" eb="96">
      <t>リヨウ</t>
    </rPh>
    <rPh sb="102" eb="104">
      <t>コウヒョウ</t>
    </rPh>
    <phoneticPr fontId="5"/>
  </si>
  <si>
    <t>研究計画に従い、平成23年度は複数の周波数のデータを組み合わせて位置情報解析を高速化する技術開発等を行い、平成24年度は、複数の衛星系を用いて位置を計算する手法を検討するとともに、測量用の計算ソフトウェアを開発した。平成25年度は、複数の衛星系を組み合わせる際に発生する系統誤差等について調査し、計算ソフトウェアを改良した。また、試験観測を実施して、解析技術の測量への適用条件を整理した。これらの成果実績は、成果目標に見合ったものとなっている。</t>
    <rPh sb="198" eb="200">
      <t>セイカ</t>
    </rPh>
    <rPh sb="200" eb="202">
      <t>ジッセキ</t>
    </rPh>
    <rPh sb="204" eb="206">
      <t>セイカ</t>
    </rPh>
    <rPh sb="206" eb="208">
      <t>モクヒョウ</t>
    </rPh>
    <rPh sb="209" eb="211">
      <t>ミア</t>
    </rPh>
    <phoneticPr fontId="5"/>
  </si>
  <si>
    <t>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phoneticPr fontId="5"/>
  </si>
  <si>
    <t>-</t>
    <phoneticPr fontId="5"/>
  </si>
  <si>
    <t>高度な国土管理のための複数の衛星測位システム（マルチGNSS）による高精度測位技術の開発</t>
    <phoneticPr fontId="5"/>
  </si>
  <si>
    <t>１．マルチGNSSの解析技術等の開発
　・複数の衛星測位システムのデータを組み合わせ、高精度で位置情報を短時間に取得可能とするマルチGNSS解析手法を開発
２．解析技術の検証
　・マルチGNSS解析のシミュレーション実験や現地実証実験の実施
　・上記の結果を定量的に分析し、現地条件に応じた最適な衛星の組み合わせやデータ補正といった観測・解析方法を検証の上、確立
３．高精度測位技術の標準化
　・「公共測量作業規程の準則」改正案、地震時等の地殻変動把握等への適用指針案の作成</t>
    <phoneticPr fontId="5"/>
  </si>
  <si>
    <t>地殻変動緊急解析プログラムプロトタイプの開発及びマルチＧＮＳＳ測量マニュアル（案）の作成</t>
    <phoneticPr fontId="5"/>
  </si>
  <si>
    <t>技術的課題数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</si>
</sst>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30" fillId="0" borderId="67" xfId="0" applyFont="1" applyFill="1" applyBorder="1" applyAlignment="1" applyProtection="1">
      <alignment horizontal="left" vertical="center"/>
      <protection locked="0"/>
    </xf>
    <xf numFmtId="0" fontId="30" fillId="0" borderId="18" xfId="0" applyFont="1" applyFill="1" applyBorder="1" applyAlignment="1" applyProtection="1">
      <alignment horizontal="left" vertical="center"/>
      <protection locked="0"/>
    </xf>
    <xf numFmtId="0" fontId="30" fillId="0" borderId="19"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3" fillId="0" borderId="121" xfId="0" applyNumberFormat="1" applyFont="1" applyFill="1" applyBorder="1" applyAlignment="1" applyProtection="1">
      <alignment horizontal="right" vertical="center"/>
      <protection locked="0"/>
    </xf>
    <xf numFmtId="177" fontId="3" fillId="0" borderId="122" xfId="0" applyNumberFormat="1" applyFont="1" applyFill="1" applyBorder="1" applyAlignment="1" applyProtection="1">
      <alignment horizontal="right" vertical="center"/>
      <protection locked="0"/>
    </xf>
    <xf numFmtId="177" fontId="3" fillId="0" borderId="14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122" xfId="0" applyNumberFormat="1" applyFill="1" applyBorder="1" applyAlignment="1" applyProtection="1">
      <alignment horizontal="right" vertical="center"/>
      <protection locked="0"/>
    </xf>
    <xf numFmtId="177" fontId="0" fillId="0" borderId="123" xfId="0" applyNumberForma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142" xfId="0" applyNumberFormat="1" applyFont="1" applyFill="1" applyBorder="1" applyAlignment="1" applyProtection="1">
      <alignment horizontal="right" vertical="center"/>
      <protection locked="0"/>
    </xf>
    <xf numFmtId="177" fontId="3" fillId="0" borderId="143" xfId="0" applyNumberFormat="1" applyFont="1" applyFill="1" applyBorder="1" applyAlignment="1" applyProtection="1">
      <alignment horizontal="right" vertical="center"/>
      <protection locked="0"/>
    </xf>
    <xf numFmtId="177" fontId="3" fillId="0" borderId="144" xfId="0" applyNumberFormat="1" applyFont="1" applyFill="1" applyBorder="1" applyAlignment="1" applyProtection="1">
      <alignment horizontal="right"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173532</xdr:colOff>
      <xdr:row>145</xdr:row>
      <xdr:rowOff>96865</xdr:rowOff>
    </xdr:from>
    <xdr:ext cx="2019300" cy="459100"/>
    <xdr:sp macro="" textlink="">
      <xdr:nvSpPr>
        <xdr:cNvPr id="56" name="テキスト ボックス 55"/>
        <xdr:cNvSpPr txBox="1"/>
      </xdr:nvSpPr>
      <xdr:spPr>
        <a:xfrm>
          <a:off x="3902812" y="52726526"/>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１１４百万円</a:t>
          </a:r>
        </a:p>
      </xdr:txBody>
    </xdr:sp>
    <xdr:clientData/>
  </xdr:oneCellAnchor>
  <xdr:oneCellAnchor>
    <xdr:from>
      <xdr:col>22</xdr:col>
      <xdr:colOff>163110</xdr:colOff>
      <xdr:row>146</xdr:row>
      <xdr:rowOff>318877</xdr:rowOff>
    </xdr:from>
    <xdr:ext cx="1722737" cy="469900"/>
    <xdr:sp macro="" textlink="">
      <xdr:nvSpPr>
        <xdr:cNvPr id="57" name="テキスト ボックス 56"/>
        <xdr:cNvSpPr txBox="1"/>
      </xdr:nvSpPr>
      <xdr:spPr>
        <a:xfrm>
          <a:off x="4069974" y="53303708"/>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oneCellAnchor>
    <xdr:from>
      <xdr:col>22</xdr:col>
      <xdr:colOff>64489</xdr:colOff>
      <xdr:row>150</xdr:row>
      <xdr:rowOff>292772</xdr:rowOff>
    </xdr:from>
    <xdr:ext cx="2057400" cy="459100"/>
    <xdr:sp macro="" textlink="">
      <xdr:nvSpPr>
        <xdr:cNvPr id="58" name="テキスト ボックス 57"/>
        <xdr:cNvSpPr txBox="1"/>
      </xdr:nvSpPr>
      <xdr:spPr>
        <a:xfrm>
          <a:off x="3971353" y="54698280"/>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１１</a:t>
          </a:r>
          <a:r>
            <a:rPr kumimoji="1" lang="ja-JP" altLang="en-US" sz="1100">
              <a:solidFill>
                <a:sysClr val="windowText" lastClr="000000"/>
              </a:solidFill>
            </a:rPr>
            <a:t>４</a:t>
          </a:r>
          <a:r>
            <a:rPr kumimoji="1" lang="ja-JP" altLang="en-US" sz="1100"/>
            <a:t>百万円</a:t>
          </a:r>
        </a:p>
      </xdr:txBody>
    </xdr:sp>
    <xdr:clientData/>
  </xdr:oneCellAnchor>
  <xdr:oneCellAnchor>
    <xdr:from>
      <xdr:col>22</xdr:col>
      <xdr:colOff>29564</xdr:colOff>
      <xdr:row>149</xdr:row>
      <xdr:rowOff>311764</xdr:rowOff>
    </xdr:from>
    <xdr:ext cx="711199" cy="267822"/>
    <xdr:sp macro="" textlink="">
      <xdr:nvSpPr>
        <xdr:cNvPr id="59" name="テキスト ボックス 58"/>
        <xdr:cNvSpPr txBox="1"/>
      </xdr:nvSpPr>
      <xdr:spPr>
        <a:xfrm>
          <a:off x="3936428" y="54362103"/>
          <a:ext cx="711199" cy="2678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86901</xdr:colOff>
      <xdr:row>152</xdr:row>
      <xdr:rowOff>90433</xdr:rowOff>
    </xdr:from>
    <xdr:ext cx="2044700" cy="673100"/>
    <xdr:sp macro="" textlink="">
      <xdr:nvSpPr>
        <xdr:cNvPr id="60" name="テキスト ボックス 59"/>
        <xdr:cNvSpPr txBox="1"/>
      </xdr:nvSpPr>
      <xdr:spPr>
        <a:xfrm>
          <a:off x="3993765" y="55206280"/>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マルチ</a:t>
          </a:r>
          <a:r>
            <a:rPr kumimoji="1" lang="en-US" altLang="ja-JP" sz="1100"/>
            <a:t>GNSS</a:t>
          </a:r>
          <a:r>
            <a:rPr kumimoji="1" lang="ja-JP" altLang="en-US" sz="1100"/>
            <a:t>の解析技術等の開発、解析技術の検証、高精度測位技術の標準化</a:t>
          </a:r>
        </a:p>
      </xdr:txBody>
    </xdr:sp>
    <xdr:clientData/>
  </xdr:oneCellAnchor>
  <xdr:twoCellAnchor>
    <xdr:from>
      <xdr:col>27</xdr:col>
      <xdr:colOff>93340</xdr:colOff>
      <xdr:row>148</xdr:row>
      <xdr:rowOff>167154</xdr:rowOff>
    </xdr:from>
    <xdr:to>
      <xdr:col>27</xdr:col>
      <xdr:colOff>103611</xdr:colOff>
      <xdr:row>150</xdr:row>
      <xdr:rowOff>225537</xdr:rowOff>
    </xdr:to>
    <xdr:cxnSp macro="">
      <xdr:nvCxnSpPr>
        <xdr:cNvPr id="61" name="直線矢印コネクタ 60"/>
        <xdr:cNvCxnSpPr/>
      </xdr:nvCxnSpPr>
      <xdr:spPr>
        <a:xfrm>
          <a:off x="4888128" y="53862323"/>
          <a:ext cx="10271" cy="768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117645</xdr:colOff>
      <xdr:row>154</xdr:row>
      <xdr:rowOff>48337</xdr:rowOff>
    </xdr:from>
    <xdr:to>
      <xdr:col>27</xdr:col>
      <xdr:colOff>127170</xdr:colOff>
      <xdr:row>157</xdr:row>
      <xdr:rowOff>19372</xdr:rowOff>
    </xdr:to>
    <xdr:cxnSp macro="">
      <xdr:nvCxnSpPr>
        <xdr:cNvPr id="62" name="直線矢印コネクタ 61"/>
        <xdr:cNvCxnSpPr/>
      </xdr:nvCxnSpPr>
      <xdr:spPr>
        <a:xfrm>
          <a:off x="4912433" y="55874523"/>
          <a:ext cx="9525" cy="1036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128664</xdr:colOff>
      <xdr:row>155</xdr:row>
      <xdr:rowOff>194818</xdr:rowOff>
    </xdr:from>
    <xdr:to>
      <xdr:col>38</xdr:col>
      <xdr:colOff>23750</xdr:colOff>
      <xdr:row>155</xdr:row>
      <xdr:rowOff>207518</xdr:rowOff>
    </xdr:to>
    <xdr:cxnSp macro="">
      <xdr:nvCxnSpPr>
        <xdr:cNvPr id="63" name="直線矢印コネクタ 62"/>
        <xdr:cNvCxnSpPr/>
      </xdr:nvCxnSpPr>
      <xdr:spPr>
        <a:xfrm flipV="1">
          <a:off x="4923452" y="56376174"/>
          <a:ext cx="1848518"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96796</xdr:colOff>
      <xdr:row>157</xdr:row>
      <xdr:rowOff>181862</xdr:rowOff>
    </xdr:from>
    <xdr:ext cx="2006600" cy="459100"/>
    <xdr:sp macro="" textlink="">
      <xdr:nvSpPr>
        <xdr:cNvPr id="64" name="テキスト ボックス 63"/>
        <xdr:cNvSpPr txBox="1"/>
      </xdr:nvSpPr>
      <xdr:spPr>
        <a:xfrm>
          <a:off x="4003660" y="5707355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Ａ．民間企業（７社）</a:t>
          </a:r>
          <a:endParaRPr kumimoji="1" lang="en-US" altLang="ja-JP" sz="1100"/>
        </a:p>
        <a:p>
          <a:pPr algn="ctr"/>
          <a:r>
            <a:rPr kumimoji="1" lang="ja-JP" altLang="en-US" sz="1100"/>
            <a:t>１０５百万円</a:t>
          </a:r>
        </a:p>
      </xdr:txBody>
    </xdr:sp>
    <xdr:clientData/>
  </xdr:oneCellAnchor>
  <xdr:oneCellAnchor>
    <xdr:from>
      <xdr:col>22</xdr:col>
      <xdr:colOff>139222</xdr:colOff>
      <xdr:row>159</xdr:row>
      <xdr:rowOff>5671</xdr:rowOff>
    </xdr:from>
    <xdr:ext cx="1999873" cy="850900"/>
    <xdr:sp macro="" textlink="">
      <xdr:nvSpPr>
        <xdr:cNvPr id="65" name="テキスト ボックス 64"/>
        <xdr:cNvSpPr txBox="1"/>
      </xdr:nvSpPr>
      <xdr:spPr>
        <a:xfrm>
          <a:off x="4046086" y="57607705"/>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マルチ</a:t>
          </a:r>
          <a:r>
            <a:rPr kumimoji="1" lang="en-US" altLang="ja-JP" sz="1100">
              <a:solidFill>
                <a:schemeClr val="tx1"/>
              </a:solidFill>
              <a:latin typeface="+mn-lt"/>
              <a:ea typeface="+mn-ea"/>
              <a:cs typeface="+mn-cs"/>
            </a:rPr>
            <a:t>GNSS</a:t>
          </a:r>
          <a:r>
            <a:rPr kumimoji="1" lang="ja-JP" altLang="ja-JP" sz="1100">
              <a:solidFill>
                <a:schemeClr val="tx1"/>
              </a:solidFill>
              <a:latin typeface="+mn-lt"/>
              <a:ea typeface="+mn-ea"/>
              <a:cs typeface="+mn-cs"/>
            </a:rPr>
            <a:t>の解析技術等の開発</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、解析技術の検証</a:t>
          </a:r>
          <a:r>
            <a:rPr kumimoji="1" lang="ja-JP" altLang="en-US" sz="1100">
              <a:solidFill>
                <a:schemeClr val="tx1"/>
              </a:solidFill>
              <a:latin typeface="+mn-lt"/>
              <a:ea typeface="+mn-ea"/>
              <a:cs typeface="+mn-cs"/>
            </a:rPr>
            <a:t>及び</a:t>
          </a:r>
          <a:r>
            <a:rPr kumimoji="1" lang="ja-JP" altLang="ja-JP" sz="1100">
              <a:solidFill>
                <a:schemeClr val="tx1"/>
              </a:solidFill>
              <a:latin typeface="+mn-lt"/>
              <a:ea typeface="+mn-ea"/>
              <a:cs typeface="+mn-cs"/>
            </a:rPr>
            <a:t>標準化</a:t>
          </a:r>
          <a:r>
            <a:rPr kumimoji="1" lang="ja-JP" altLang="en-US" sz="1100">
              <a:solidFill>
                <a:schemeClr val="tx1"/>
              </a:solidFill>
              <a:latin typeface="+mn-lt"/>
              <a:ea typeface="+mn-ea"/>
              <a:cs typeface="+mn-cs"/>
            </a:rPr>
            <a:t>に必要な調査の実施</a:t>
          </a:r>
          <a:endParaRPr lang="ja-JP" altLang="ja-JP"/>
        </a:p>
      </xdr:txBody>
    </xdr:sp>
    <xdr:clientData/>
  </xdr:oneCellAnchor>
  <xdr:oneCellAnchor>
    <xdr:from>
      <xdr:col>22</xdr:col>
      <xdr:colOff>74384</xdr:colOff>
      <xdr:row>156</xdr:row>
      <xdr:rowOff>244932</xdr:rowOff>
    </xdr:from>
    <xdr:ext cx="1155700" cy="241300"/>
    <xdr:sp macro="" textlink="">
      <xdr:nvSpPr>
        <xdr:cNvPr id="66" name="テキスト ボックス 65"/>
        <xdr:cNvSpPr txBox="1"/>
      </xdr:nvSpPr>
      <xdr:spPr>
        <a:xfrm>
          <a:off x="3981248" y="567814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oneCellAnchor>
    <xdr:from>
      <xdr:col>38</xdr:col>
      <xdr:colOff>72123</xdr:colOff>
      <xdr:row>154</xdr:row>
      <xdr:rowOff>322136</xdr:rowOff>
    </xdr:from>
    <xdr:ext cx="2006600" cy="459100"/>
    <xdr:sp macro="" textlink="">
      <xdr:nvSpPr>
        <xdr:cNvPr id="67" name="テキスト ボックス 66"/>
        <xdr:cNvSpPr txBox="1"/>
      </xdr:nvSpPr>
      <xdr:spPr>
        <a:xfrm>
          <a:off x="6820343" y="56148322"/>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oneCellAnchor>
  <xdr:oneCellAnchor>
    <xdr:from>
      <xdr:col>38</xdr:col>
      <xdr:colOff>125750</xdr:colOff>
      <xdr:row>156</xdr:row>
      <xdr:rowOff>110459</xdr:rowOff>
    </xdr:from>
    <xdr:ext cx="2044700" cy="673100"/>
    <xdr:sp macro="" textlink="">
      <xdr:nvSpPr>
        <xdr:cNvPr id="68" name="テキスト ボックス 67"/>
        <xdr:cNvSpPr txBox="1"/>
      </xdr:nvSpPr>
      <xdr:spPr>
        <a:xfrm>
          <a:off x="6873970" y="56646984"/>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2" zoomScale="69" zoomScaleNormal="75" zoomScaleSheetLayoutView="69" zoomScalePageLayoutView="71"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22" t="s">
        <v>464</v>
      </c>
      <c r="AR2" s="122"/>
      <c r="AS2" s="68" t="str">
        <f>IF(OR(AQ2="　", AQ2=""), "", "-")</f>
        <v/>
      </c>
      <c r="AT2" s="123">
        <v>411</v>
      </c>
      <c r="AU2" s="123"/>
      <c r="AV2" s="69" t="str">
        <f>IF(AW2="", "", "-")</f>
        <v/>
      </c>
      <c r="AW2" s="127"/>
      <c r="AX2" s="127"/>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470</v>
      </c>
      <c r="AK3" s="310"/>
      <c r="AL3" s="310"/>
      <c r="AM3" s="310"/>
      <c r="AN3" s="310"/>
      <c r="AO3" s="310"/>
      <c r="AP3" s="310"/>
      <c r="AQ3" s="310"/>
      <c r="AR3" s="310"/>
      <c r="AS3" s="310"/>
      <c r="AT3" s="310"/>
      <c r="AU3" s="310"/>
      <c r="AV3" s="310"/>
      <c r="AW3" s="310"/>
      <c r="AX3" s="36" t="s">
        <v>91</v>
      </c>
    </row>
    <row r="4" spans="1:50" ht="24.75" customHeight="1" x14ac:dyDescent="0.15">
      <c r="A4" s="535" t="s">
        <v>30</v>
      </c>
      <c r="B4" s="536"/>
      <c r="C4" s="536"/>
      <c r="D4" s="536"/>
      <c r="E4" s="536"/>
      <c r="F4" s="536"/>
      <c r="G4" s="509" t="s">
        <v>522</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477</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33" t="s">
        <v>212</v>
      </c>
      <c r="H5" s="334"/>
      <c r="I5" s="334"/>
      <c r="J5" s="334"/>
      <c r="K5" s="334"/>
      <c r="L5" s="334"/>
      <c r="M5" s="335" t="s">
        <v>92</v>
      </c>
      <c r="N5" s="336"/>
      <c r="O5" s="336"/>
      <c r="P5" s="336"/>
      <c r="Q5" s="336"/>
      <c r="R5" s="337"/>
      <c r="S5" s="338" t="s">
        <v>97</v>
      </c>
      <c r="T5" s="334"/>
      <c r="U5" s="334"/>
      <c r="V5" s="334"/>
      <c r="W5" s="334"/>
      <c r="X5" s="339"/>
      <c r="Y5" s="526" t="s">
        <v>3</v>
      </c>
      <c r="Z5" s="527"/>
      <c r="AA5" s="527"/>
      <c r="AB5" s="527"/>
      <c r="AC5" s="527"/>
      <c r="AD5" s="528"/>
      <c r="AE5" s="529" t="s">
        <v>478</v>
      </c>
      <c r="AF5" s="530"/>
      <c r="AG5" s="530"/>
      <c r="AH5" s="530"/>
      <c r="AI5" s="530"/>
      <c r="AJ5" s="530"/>
      <c r="AK5" s="530"/>
      <c r="AL5" s="530"/>
      <c r="AM5" s="530"/>
      <c r="AN5" s="530"/>
      <c r="AO5" s="530"/>
      <c r="AP5" s="531"/>
      <c r="AQ5" s="532" t="s">
        <v>479</v>
      </c>
      <c r="AR5" s="533"/>
      <c r="AS5" s="533"/>
      <c r="AT5" s="533"/>
      <c r="AU5" s="533"/>
      <c r="AV5" s="533"/>
      <c r="AW5" s="533"/>
      <c r="AX5" s="534"/>
    </row>
    <row r="6" spans="1:50" ht="39"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471</v>
      </c>
      <c r="AF6" s="544"/>
      <c r="AG6" s="544"/>
      <c r="AH6" s="544"/>
      <c r="AI6" s="544"/>
      <c r="AJ6" s="544"/>
      <c r="AK6" s="544"/>
      <c r="AL6" s="544"/>
      <c r="AM6" s="544"/>
      <c r="AN6" s="544"/>
      <c r="AO6" s="544"/>
      <c r="AP6" s="544"/>
      <c r="AQ6" s="149"/>
      <c r="AR6" s="149"/>
      <c r="AS6" s="149"/>
      <c r="AT6" s="149"/>
      <c r="AU6" s="149"/>
      <c r="AV6" s="149"/>
      <c r="AW6" s="149"/>
      <c r="AX6" s="545"/>
    </row>
    <row r="7" spans="1:50" ht="49.5" customHeight="1" x14ac:dyDescent="0.15">
      <c r="A7" s="469" t="s">
        <v>25</v>
      </c>
      <c r="B7" s="470"/>
      <c r="C7" s="470"/>
      <c r="D7" s="470"/>
      <c r="E7" s="470"/>
      <c r="F7" s="470"/>
      <c r="G7" s="471" t="s">
        <v>473</v>
      </c>
      <c r="H7" s="472"/>
      <c r="I7" s="472"/>
      <c r="J7" s="472"/>
      <c r="K7" s="472"/>
      <c r="L7" s="472"/>
      <c r="M7" s="472"/>
      <c r="N7" s="472"/>
      <c r="O7" s="472"/>
      <c r="P7" s="472"/>
      <c r="Q7" s="472"/>
      <c r="R7" s="472"/>
      <c r="S7" s="472"/>
      <c r="T7" s="472"/>
      <c r="U7" s="472"/>
      <c r="V7" s="473"/>
      <c r="W7" s="473"/>
      <c r="X7" s="473"/>
      <c r="Y7" s="474" t="s">
        <v>5</v>
      </c>
      <c r="Z7" s="402"/>
      <c r="AA7" s="402"/>
      <c r="AB7" s="402"/>
      <c r="AC7" s="402"/>
      <c r="AD7" s="404"/>
      <c r="AE7" s="475" t="s">
        <v>472</v>
      </c>
      <c r="AF7" s="476"/>
      <c r="AG7" s="476"/>
      <c r="AH7" s="476"/>
      <c r="AI7" s="476"/>
      <c r="AJ7" s="476"/>
      <c r="AK7" s="476"/>
      <c r="AL7" s="476"/>
      <c r="AM7" s="476"/>
      <c r="AN7" s="476"/>
      <c r="AO7" s="476"/>
      <c r="AP7" s="476"/>
      <c r="AQ7" s="476"/>
      <c r="AR7" s="476"/>
      <c r="AS7" s="476"/>
      <c r="AT7" s="476"/>
      <c r="AU7" s="476"/>
      <c r="AV7" s="476"/>
      <c r="AW7" s="476"/>
      <c r="AX7" s="477"/>
    </row>
    <row r="8" spans="1:50" ht="33.75" customHeight="1" x14ac:dyDescent="0.15">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46" t="s">
        <v>79</v>
      </c>
      <c r="Z8" s="546"/>
      <c r="AA8" s="546"/>
      <c r="AB8" s="546"/>
      <c r="AC8" s="546"/>
      <c r="AD8" s="546"/>
      <c r="AE8" s="415" t="str">
        <f>入力規則等!K13</f>
        <v>文教及び科学振興</v>
      </c>
      <c r="AF8" s="416"/>
      <c r="AG8" s="416"/>
      <c r="AH8" s="416"/>
      <c r="AI8" s="416"/>
      <c r="AJ8" s="416"/>
      <c r="AK8" s="416"/>
      <c r="AL8" s="416"/>
      <c r="AM8" s="416"/>
      <c r="AN8" s="416"/>
      <c r="AO8" s="416"/>
      <c r="AP8" s="416"/>
      <c r="AQ8" s="416"/>
      <c r="AR8" s="416"/>
      <c r="AS8" s="416"/>
      <c r="AT8" s="416"/>
      <c r="AU8" s="416"/>
      <c r="AV8" s="416"/>
      <c r="AW8" s="416"/>
      <c r="AX8" s="417"/>
    </row>
    <row r="9" spans="1:50" ht="68.25" customHeight="1" x14ac:dyDescent="0.15">
      <c r="A9" s="478" t="s">
        <v>26</v>
      </c>
      <c r="B9" s="479"/>
      <c r="C9" s="479"/>
      <c r="D9" s="479"/>
      <c r="E9" s="479"/>
      <c r="F9" s="479"/>
      <c r="G9" s="504" t="s">
        <v>474</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138.75" customHeight="1" x14ac:dyDescent="0.15">
      <c r="A10" s="478" t="s">
        <v>36</v>
      </c>
      <c r="B10" s="479"/>
      <c r="C10" s="479"/>
      <c r="D10" s="479"/>
      <c r="E10" s="479"/>
      <c r="F10" s="479"/>
      <c r="G10" s="504" t="s">
        <v>523</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42" customHeight="1" x14ac:dyDescent="0.15">
      <c r="A11" s="478" t="s">
        <v>6</v>
      </c>
      <c r="B11" s="479"/>
      <c r="C11" s="479"/>
      <c r="D11" s="479"/>
      <c r="E11" s="479"/>
      <c r="F11" s="480"/>
      <c r="G11" s="523" t="str">
        <f>入力規則等!P10</f>
        <v>直接実施、委託・請負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81" t="s">
        <v>27</v>
      </c>
      <c r="B12" s="482"/>
      <c r="C12" s="482"/>
      <c r="D12" s="482"/>
      <c r="E12" s="482"/>
      <c r="F12" s="483"/>
      <c r="G12" s="490"/>
      <c r="H12" s="491"/>
      <c r="I12" s="491"/>
      <c r="J12" s="491"/>
      <c r="K12" s="491"/>
      <c r="L12" s="491"/>
      <c r="M12" s="491"/>
      <c r="N12" s="491"/>
      <c r="O12" s="491"/>
      <c r="P12" s="135" t="s">
        <v>69</v>
      </c>
      <c r="Q12" s="129"/>
      <c r="R12" s="129"/>
      <c r="S12" s="129"/>
      <c r="T12" s="129"/>
      <c r="U12" s="129"/>
      <c r="V12" s="130"/>
      <c r="W12" s="135" t="s">
        <v>70</v>
      </c>
      <c r="X12" s="129"/>
      <c r="Y12" s="129"/>
      <c r="Z12" s="129"/>
      <c r="AA12" s="129"/>
      <c r="AB12" s="129"/>
      <c r="AC12" s="130"/>
      <c r="AD12" s="135" t="s">
        <v>71</v>
      </c>
      <c r="AE12" s="129"/>
      <c r="AF12" s="129"/>
      <c r="AG12" s="129"/>
      <c r="AH12" s="129"/>
      <c r="AI12" s="129"/>
      <c r="AJ12" s="130"/>
      <c r="AK12" s="135" t="s">
        <v>72</v>
      </c>
      <c r="AL12" s="129"/>
      <c r="AM12" s="129"/>
      <c r="AN12" s="129"/>
      <c r="AO12" s="129"/>
      <c r="AP12" s="129"/>
      <c r="AQ12" s="130"/>
      <c r="AR12" s="135" t="s">
        <v>73</v>
      </c>
      <c r="AS12" s="129"/>
      <c r="AT12" s="129"/>
      <c r="AU12" s="129"/>
      <c r="AV12" s="129"/>
      <c r="AW12" s="129"/>
      <c r="AX12" s="494"/>
    </row>
    <row r="13" spans="1:50" ht="21" customHeight="1" x14ac:dyDescent="0.15">
      <c r="A13" s="484"/>
      <c r="B13" s="485"/>
      <c r="C13" s="485"/>
      <c r="D13" s="485"/>
      <c r="E13" s="485"/>
      <c r="F13" s="486"/>
      <c r="G13" s="495" t="s">
        <v>7</v>
      </c>
      <c r="H13" s="496"/>
      <c r="I13" s="501" t="s">
        <v>8</v>
      </c>
      <c r="J13" s="502"/>
      <c r="K13" s="502"/>
      <c r="L13" s="502"/>
      <c r="M13" s="502"/>
      <c r="N13" s="502"/>
      <c r="O13" s="503"/>
      <c r="P13" s="90">
        <v>100</v>
      </c>
      <c r="Q13" s="91"/>
      <c r="R13" s="91"/>
      <c r="S13" s="91"/>
      <c r="T13" s="91"/>
      <c r="U13" s="91"/>
      <c r="V13" s="92"/>
      <c r="W13" s="90">
        <v>120</v>
      </c>
      <c r="X13" s="91"/>
      <c r="Y13" s="91"/>
      <c r="Z13" s="91"/>
      <c r="AA13" s="91"/>
      <c r="AB13" s="91"/>
      <c r="AC13" s="92"/>
      <c r="AD13" s="90">
        <v>114</v>
      </c>
      <c r="AE13" s="91"/>
      <c r="AF13" s="91"/>
      <c r="AG13" s="91"/>
      <c r="AH13" s="91"/>
      <c r="AI13" s="91"/>
      <c r="AJ13" s="92"/>
      <c r="AK13" s="687"/>
      <c r="AL13" s="688"/>
      <c r="AM13" s="688"/>
      <c r="AN13" s="688"/>
      <c r="AO13" s="688"/>
      <c r="AP13" s="688"/>
      <c r="AQ13" s="689"/>
      <c r="AR13" s="690"/>
      <c r="AS13" s="690"/>
      <c r="AT13" s="690"/>
      <c r="AU13" s="690"/>
      <c r="AV13" s="690"/>
      <c r="AW13" s="690"/>
      <c r="AX13" s="691"/>
    </row>
    <row r="14" spans="1:50" ht="21" customHeight="1" x14ac:dyDescent="0.15">
      <c r="A14" s="484"/>
      <c r="B14" s="485"/>
      <c r="C14" s="485"/>
      <c r="D14" s="485"/>
      <c r="E14" s="485"/>
      <c r="F14" s="486"/>
      <c r="G14" s="497"/>
      <c r="H14" s="498"/>
      <c r="I14" s="350" t="s">
        <v>9</v>
      </c>
      <c r="J14" s="492"/>
      <c r="K14" s="492"/>
      <c r="L14" s="492"/>
      <c r="M14" s="492"/>
      <c r="N14" s="492"/>
      <c r="O14" s="493"/>
      <c r="P14" s="90" t="s">
        <v>473</v>
      </c>
      <c r="Q14" s="91"/>
      <c r="R14" s="91"/>
      <c r="S14" s="91"/>
      <c r="T14" s="91"/>
      <c r="U14" s="91"/>
      <c r="V14" s="92"/>
      <c r="W14" s="90" t="s">
        <v>473</v>
      </c>
      <c r="X14" s="91"/>
      <c r="Y14" s="91"/>
      <c r="Z14" s="91"/>
      <c r="AA14" s="91"/>
      <c r="AB14" s="91"/>
      <c r="AC14" s="92"/>
      <c r="AD14" s="90" t="s">
        <v>473</v>
      </c>
      <c r="AE14" s="91"/>
      <c r="AF14" s="91"/>
      <c r="AG14" s="91"/>
      <c r="AH14" s="91"/>
      <c r="AI14" s="91"/>
      <c r="AJ14" s="92"/>
      <c r="AK14" s="457"/>
      <c r="AL14" s="458"/>
      <c r="AM14" s="458"/>
      <c r="AN14" s="458"/>
      <c r="AO14" s="458"/>
      <c r="AP14" s="458"/>
      <c r="AQ14" s="459"/>
      <c r="AR14" s="685"/>
      <c r="AS14" s="685"/>
      <c r="AT14" s="685"/>
      <c r="AU14" s="685"/>
      <c r="AV14" s="685"/>
      <c r="AW14" s="685"/>
      <c r="AX14" s="686"/>
    </row>
    <row r="15" spans="1:50" ht="21" customHeight="1" x14ac:dyDescent="0.15">
      <c r="A15" s="484"/>
      <c r="B15" s="485"/>
      <c r="C15" s="485"/>
      <c r="D15" s="485"/>
      <c r="E15" s="485"/>
      <c r="F15" s="486"/>
      <c r="G15" s="497"/>
      <c r="H15" s="498"/>
      <c r="I15" s="350" t="s">
        <v>62</v>
      </c>
      <c r="J15" s="351"/>
      <c r="K15" s="351"/>
      <c r="L15" s="351"/>
      <c r="M15" s="351"/>
      <c r="N15" s="351"/>
      <c r="O15" s="352"/>
      <c r="P15" s="90" t="s">
        <v>473</v>
      </c>
      <c r="Q15" s="91"/>
      <c r="R15" s="91"/>
      <c r="S15" s="91"/>
      <c r="T15" s="91"/>
      <c r="U15" s="91"/>
      <c r="V15" s="92"/>
      <c r="W15" s="90" t="s">
        <v>473</v>
      </c>
      <c r="X15" s="91"/>
      <c r="Y15" s="91"/>
      <c r="Z15" s="91"/>
      <c r="AA15" s="91"/>
      <c r="AB15" s="91"/>
      <c r="AC15" s="92"/>
      <c r="AD15" s="90" t="s">
        <v>473</v>
      </c>
      <c r="AE15" s="91"/>
      <c r="AF15" s="91"/>
      <c r="AG15" s="91"/>
      <c r="AH15" s="91"/>
      <c r="AI15" s="91"/>
      <c r="AJ15" s="92"/>
      <c r="AK15" s="457"/>
      <c r="AL15" s="458"/>
      <c r="AM15" s="458"/>
      <c r="AN15" s="458"/>
      <c r="AO15" s="458"/>
      <c r="AP15" s="458"/>
      <c r="AQ15" s="459"/>
      <c r="AR15" s="457"/>
      <c r="AS15" s="683"/>
      <c r="AT15" s="683"/>
      <c r="AU15" s="683"/>
      <c r="AV15" s="683"/>
      <c r="AW15" s="683"/>
      <c r="AX15" s="684"/>
    </row>
    <row r="16" spans="1:50" ht="21" customHeight="1" x14ac:dyDescent="0.15">
      <c r="A16" s="484"/>
      <c r="B16" s="485"/>
      <c r="C16" s="485"/>
      <c r="D16" s="485"/>
      <c r="E16" s="485"/>
      <c r="F16" s="486"/>
      <c r="G16" s="497"/>
      <c r="H16" s="498"/>
      <c r="I16" s="350" t="s">
        <v>63</v>
      </c>
      <c r="J16" s="351"/>
      <c r="K16" s="351"/>
      <c r="L16" s="351"/>
      <c r="M16" s="351"/>
      <c r="N16" s="351"/>
      <c r="O16" s="352"/>
      <c r="P16" s="90" t="s">
        <v>473</v>
      </c>
      <c r="Q16" s="91"/>
      <c r="R16" s="91"/>
      <c r="S16" s="91"/>
      <c r="T16" s="91"/>
      <c r="U16" s="91"/>
      <c r="V16" s="92"/>
      <c r="W16" s="90" t="s">
        <v>473</v>
      </c>
      <c r="X16" s="91"/>
      <c r="Y16" s="91"/>
      <c r="Z16" s="91"/>
      <c r="AA16" s="91"/>
      <c r="AB16" s="91"/>
      <c r="AC16" s="92"/>
      <c r="AD16" s="90" t="s">
        <v>473</v>
      </c>
      <c r="AE16" s="91"/>
      <c r="AF16" s="91"/>
      <c r="AG16" s="91"/>
      <c r="AH16" s="91"/>
      <c r="AI16" s="91"/>
      <c r="AJ16" s="92"/>
      <c r="AK16" s="457"/>
      <c r="AL16" s="458"/>
      <c r="AM16" s="458"/>
      <c r="AN16" s="458"/>
      <c r="AO16" s="458"/>
      <c r="AP16" s="458"/>
      <c r="AQ16" s="459"/>
      <c r="AR16" s="464"/>
      <c r="AS16" s="465"/>
      <c r="AT16" s="465"/>
      <c r="AU16" s="465"/>
      <c r="AV16" s="465"/>
      <c r="AW16" s="465"/>
      <c r="AX16" s="466"/>
    </row>
    <row r="17" spans="1:50" ht="24.75" customHeight="1" x14ac:dyDescent="0.15">
      <c r="A17" s="484"/>
      <c r="B17" s="485"/>
      <c r="C17" s="485"/>
      <c r="D17" s="485"/>
      <c r="E17" s="485"/>
      <c r="F17" s="486"/>
      <c r="G17" s="497"/>
      <c r="H17" s="498"/>
      <c r="I17" s="350" t="s">
        <v>61</v>
      </c>
      <c r="J17" s="492"/>
      <c r="K17" s="492"/>
      <c r="L17" s="492"/>
      <c r="M17" s="492"/>
      <c r="N17" s="492"/>
      <c r="O17" s="493"/>
      <c r="P17" s="90" t="s">
        <v>473</v>
      </c>
      <c r="Q17" s="91"/>
      <c r="R17" s="91"/>
      <c r="S17" s="91"/>
      <c r="T17" s="91"/>
      <c r="U17" s="91"/>
      <c r="V17" s="92"/>
      <c r="W17" s="90">
        <v>-5</v>
      </c>
      <c r="X17" s="91"/>
      <c r="Y17" s="91"/>
      <c r="Z17" s="91"/>
      <c r="AA17" s="91"/>
      <c r="AB17" s="91"/>
      <c r="AC17" s="92"/>
      <c r="AD17" s="90" t="s">
        <v>473</v>
      </c>
      <c r="AE17" s="91"/>
      <c r="AF17" s="91"/>
      <c r="AG17" s="91"/>
      <c r="AH17" s="91"/>
      <c r="AI17" s="91"/>
      <c r="AJ17" s="92"/>
      <c r="AK17" s="457"/>
      <c r="AL17" s="458"/>
      <c r="AM17" s="458"/>
      <c r="AN17" s="458"/>
      <c r="AO17" s="458"/>
      <c r="AP17" s="458"/>
      <c r="AQ17" s="459"/>
      <c r="AR17" s="467"/>
      <c r="AS17" s="467"/>
      <c r="AT17" s="467"/>
      <c r="AU17" s="467"/>
      <c r="AV17" s="467"/>
      <c r="AW17" s="467"/>
      <c r="AX17" s="468"/>
    </row>
    <row r="18" spans="1:50" ht="24.75" customHeight="1" x14ac:dyDescent="0.15">
      <c r="A18" s="484"/>
      <c r="B18" s="485"/>
      <c r="C18" s="485"/>
      <c r="D18" s="485"/>
      <c r="E18" s="485"/>
      <c r="F18" s="486"/>
      <c r="G18" s="499"/>
      <c r="H18" s="500"/>
      <c r="I18" s="353" t="s">
        <v>22</v>
      </c>
      <c r="J18" s="354"/>
      <c r="K18" s="354"/>
      <c r="L18" s="354"/>
      <c r="M18" s="354"/>
      <c r="N18" s="354"/>
      <c r="O18" s="355"/>
      <c r="P18" s="326">
        <f>SUM(P13:V17)</f>
        <v>100</v>
      </c>
      <c r="Q18" s="327"/>
      <c r="R18" s="327"/>
      <c r="S18" s="327"/>
      <c r="T18" s="327"/>
      <c r="U18" s="327"/>
      <c r="V18" s="328"/>
      <c r="W18" s="326">
        <f>SUM(W13:AC17)</f>
        <v>115</v>
      </c>
      <c r="X18" s="327"/>
      <c r="Y18" s="327"/>
      <c r="Z18" s="327"/>
      <c r="AA18" s="327"/>
      <c r="AB18" s="327"/>
      <c r="AC18" s="328"/>
      <c r="AD18" s="326">
        <f t="shared" ref="AD18" si="0">SUM(AD13:AJ17)</f>
        <v>114</v>
      </c>
      <c r="AE18" s="327"/>
      <c r="AF18" s="327"/>
      <c r="AG18" s="327"/>
      <c r="AH18" s="327"/>
      <c r="AI18" s="327"/>
      <c r="AJ18" s="328"/>
      <c r="AK18" s="326">
        <f t="shared" ref="AK18" si="1">SUM(AK13:AQ17)</f>
        <v>0</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84"/>
      <c r="B19" s="485"/>
      <c r="C19" s="485"/>
      <c r="D19" s="485"/>
      <c r="E19" s="485"/>
      <c r="F19" s="486"/>
      <c r="G19" s="323" t="s">
        <v>10</v>
      </c>
      <c r="H19" s="324"/>
      <c r="I19" s="324"/>
      <c r="J19" s="324"/>
      <c r="K19" s="324"/>
      <c r="L19" s="324"/>
      <c r="M19" s="324"/>
      <c r="N19" s="324"/>
      <c r="O19" s="324"/>
      <c r="P19" s="90">
        <v>95</v>
      </c>
      <c r="Q19" s="91"/>
      <c r="R19" s="91"/>
      <c r="S19" s="91"/>
      <c r="T19" s="91"/>
      <c r="U19" s="91"/>
      <c r="V19" s="92"/>
      <c r="W19" s="90">
        <v>108</v>
      </c>
      <c r="X19" s="91"/>
      <c r="Y19" s="91"/>
      <c r="Z19" s="91"/>
      <c r="AA19" s="91"/>
      <c r="AB19" s="91"/>
      <c r="AC19" s="92"/>
      <c r="AD19" s="90">
        <v>106</v>
      </c>
      <c r="AE19" s="91"/>
      <c r="AF19" s="91"/>
      <c r="AG19" s="91"/>
      <c r="AH19" s="91"/>
      <c r="AI19" s="91"/>
      <c r="AJ19" s="92"/>
      <c r="AK19" s="325"/>
      <c r="AL19" s="325"/>
      <c r="AM19" s="325"/>
      <c r="AN19" s="325"/>
      <c r="AO19" s="325"/>
      <c r="AP19" s="325"/>
      <c r="AQ19" s="325"/>
      <c r="AR19" s="325"/>
      <c r="AS19" s="325"/>
      <c r="AT19" s="325"/>
      <c r="AU19" s="325"/>
      <c r="AV19" s="325"/>
      <c r="AW19" s="325"/>
      <c r="AX19" s="330"/>
    </row>
    <row r="20" spans="1:50" ht="24.75" customHeight="1" x14ac:dyDescent="0.15">
      <c r="A20" s="487"/>
      <c r="B20" s="488"/>
      <c r="C20" s="488"/>
      <c r="D20" s="488"/>
      <c r="E20" s="488"/>
      <c r="F20" s="489"/>
      <c r="G20" s="323" t="s">
        <v>11</v>
      </c>
      <c r="H20" s="324"/>
      <c r="I20" s="324"/>
      <c r="J20" s="324"/>
      <c r="K20" s="324"/>
      <c r="L20" s="324"/>
      <c r="M20" s="324"/>
      <c r="N20" s="324"/>
      <c r="O20" s="324"/>
      <c r="P20" s="331">
        <f>IF(P18=0, "-", P19/P18)</f>
        <v>0.95</v>
      </c>
      <c r="Q20" s="331"/>
      <c r="R20" s="331"/>
      <c r="S20" s="331"/>
      <c r="T20" s="331"/>
      <c r="U20" s="331"/>
      <c r="V20" s="331"/>
      <c r="W20" s="331">
        <f>IF(W18=0, "-", W19/W18)</f>
        <v>0.93913043478260871</v>
      </c>
      <c r="X20" s="331"/>
      <c r="Y20" s="331"/>
      <c r="Z20" s="331"/>
      <c r="AA20" s="331"/>
      <c r="AB20" s="331"/>
      <c r="AC20" s="331"/>
      <c r="AD20" s="331">
        <f>IF(AD18=0, "-", AD19/AD18)</f>
        <v>0.92982456140350878</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79" t="s">
        <v>13</v>
      </c>
      <c r="B21" s="280"/>
      <c r="C21" s="280"/>
      <c r="D21" s="280"/>
      <c r="E21" s="280"/>
      <c r="F21" s="281"/>
      <c r="G21" s="237" t="s">
        <v>319</v>
      </c>
      <c r="H21" s="219"/>
      <c r="I21" s="219"/>
      <c r="J21" s="219"/>
      <c r="K21" s="219"/>
      <c r="L21" s="219"/>
      <c r="M21" s="219"/>
      <c r="N21" s="219"/>
      <c r="O21" s="220"/>
      <c r="P21" s="218" t="s">
        <v>83</v>
      </c>
      <c r="Q21" s="219"/>
      <c r="R21" s="219"/>
      <c r="S21" s="219"/>
      <c r="T21" s="219"/>
      <c r="U21" s="219"/>
      <c r="V21" s="219"/>
      <c r="W21" s="219"/>
      <c r="X21" s="220"/>
      <c r="Y21" s="198"/>
      <c r="Z21" s="74"/>
      <c r="AA21" s="75"/>
      <c r="AB21" s="295" t="s">
        <v>12</v>
      </c>
      <c r="AC21" s="296"/>
      <c r="AD21" s="297"/>
      <c r="AE21" s="298" t="s">
        <v>69</v>
      </c>
      <c r="AF21" s="299"/>
      <c r="AG21" s="299"/>
      <c r="AH21" s="299"/>
      <c r="AI21" s="300"/>
      <c r="AJ21" s="298" t="s">
        <v>70</v>
      </c>
      <c r="AK21" s="299"/>
      <c r="AL21" s="299"/>
      <c r="AM21" s="299"/>
      <c r="AN21" s="300"/>
      <c r="AO21" s="298" t="s">
        <v>71</v>
      </c>
      <c r="AP21" s="299"/>
      <c r="AQ21" s="299"/>
      <c r="AR21" s="299"/>
      <c r="AS21" s="300"/>
      <c r="AT21" s="262" t="s">
        <v>303</v>
      </c>
      <c r="AU21" s="263"/>
      <c r="AV21" s="263"/>
      <c r="AW21" s="263"/>
      <c r="AX21" s="264"/>
    </row>
    <row r="22" spans="1:50" ht="18.75" customHeight="1" x14ac:dyDescent="0.15">
      <c r="A22" s="279"/>
      <c r="B22" s="280"/>
      <c r="C22" s="280"/>
      <c r="D22" s="280"/>
      <c r="E22" s="280"/>
      <c r="F22" s="281"/>
      <c r="G22" s="238"/>
      <c r="H22" s="124"/>
      <c r="I22" s="124"/>
      <c r="J22" s="124"/>
      <c r="K22" s="124"/>
      <c r="L22" s="124"/>
      <c r="M22" s="124"/>
      <c r="N22" s="124"/>
      <c r="O22" s="222"/>
      <c r="P22" s="221"/>
      <c r="Q22" s="124"/>
      <c r="R22" s="124"/>
      <c r="S22" s="124"/>
      <c r="T22" s="124"/>
      <c r="U22" s="124"/>
      <c r="V22" s="124"/>
      <c r="W22" s="124"/>
      <c r="X22" s="222"/>
      <c r="Y22" s="292"/>
      <c r="Z22" s="293"/>
      <c r="AA22" s="294"/>
      <c r="AB22" s="158"/>
      <c r="AC22" s="153"/>
      <c r="AD22" s="154"/>
      <c r="AE22" s="159"/>
      <c r="AF22" s="152"/>
      <c r="AG22" s="152"/>
      <c r="AH22" s="152"/>
      <c r="AI22" s="301"/>
      <c r="AJ22" s="159"/>
      <c r="AK22" s="152"/>
      <c r="AL22" s="152"/>
      <c r="AM22" s="152"/>
      <c r="AN22" s="301"/>
      <c r="AO22" s="159"/>
      <c r="AP22" s="152"/>
      <c r="AQ22" s="152"/>
      <c r="AR22" s="152"/>
      <c r="AS22" s="301"/>
      <c r="AT22" s="67"/>
      <c r="AU22" s="126">
        <v>26</v>
      </c>
      <c r="AV22" s="126"/>
      <c r="AW22" s="124" t="s">
        <v>360</v>
      </c>
      <c r="AX22" s="125"/>
    </row>
    <row r="23" spans="1:50" ht="22.5" customHeight="1" x14ac:dyDescent="0.15">
      <c r="A23" s="282"/>
      <c r="B23" s="280"/>
      <c r="C23" s="280"/>
      <c r="D23" s="280"/>
      <c r="E23" s="280"/>
      <c r="F23" s="281"/>
      <c r="G23" s="332" t="s">
        <v>524</v>
      </c>
      <c r="H23" s="269"/>
      <c r="I23" s="269"/>
      <c r="J23" s="269"/>
      <c r="K23" s="269"/>
      <c r="L23" s="269"/>
      <c r="M23" s="269"/>
      <c r="N23" s="269"/>
      <c r="O23" s="270"/>
      <c r="P23" s="251" t="s">
        <v>525</v>
      </c>
      <c r="Q23" s="200"/>
      <c r="R23" s="200"/>
      <c r="S23" s="200"/>
      <c r="T23" s="200"/>
      <c r="U23" s="200"/>
      <c r="V23" s="200"/>
      <c r="W23" s="200"/>
      <c r="X23" s="201"/>
      <c r="Y23" s="302" t="s">
        <v>14</v>
      </c>
      <c r="Z23" s="303"/>
      <c r="AA23" s="304"/>
      <c r="AB23" s="679" t="s">
        <v>482</v>
      </c>
      <c r="AC23" s="305"/>
      <c r="AD23" s="305"/>
      <c r="AE23" s="93">
        <v>0</v>
      </c>
      <c r="AF23" s="94"/>
      <c r="AG23" s="94"/>
      <c r="AH23" s="94"/>
      <c r="AI23" s="95"/>
      <c r="AJ23" s="93">
        <v>0</v>
      </c>
      <c r="AK23" s="94"/>
      <c r="AL23" s="94"/>
      <c r="AM23" s="94"/>
      <c r="AN23" s="95"/>
      <c r="AO23" s="93">
        <v>6</v>
      </c>
      <c r="AP23" s="94"/>
      <c r="AQ23" s="94"/>
      <c r="AR23" s="94"/>
      <c r="AS23" s="95"/>
      <c r="AT23" s="223"/>
      <c r="AU23" s="223"/>
      <c r="AV23" s="223"/>
      <c r="AW23" s="223"/>
      <c r="AX23" s="224"/>
    </row>
    <row r="24" spans="1:50" ht="22.5" customHeight="1" x14ac:dyDescent="0.15">
      <c r="A24" s="283"/>
      <c r="B24" s="284"/>
      <c r="C24" s="284"/>
      <c r="D24" s="284"/>
      <c r="E24" s="284"/>
      <c r="F24" s="285"/>
      <c r="G24" s="271"/>
      <c r="H24" s="272"/>
      <c r="I24" s="272"/>
      <c r="J24" s="272"/>
      <c r="K24" s="272"/>
      <c r="L24" s="272"/>
      <c r="M24" s="272"/>
      <c r="N24" s="272"/>
      <c r="O24" s="273"/>
      <c r="P24" s="289"/>
      <c r="Q24" s="289"/>
      <c r="R24" s="289"/>
      <c r="S24" s="289"/>
      <c r="T24" s="289"/>
      <c r="U24" s="289"/>
      <c r="V24" s="289"/>
      <c r="W24" s="289"/>
      <c r="X24" s="290"/>
      <c r="Y24" s="135" t="s">
        <v>65</v>
      </c>
      <c r="Z24" s="129"/>
      <c r="AA24" s="130"/>
      <c r="AB24" s="343" t="s">
        <v>482</v>
      </c>
      <c r="AC24" s="306"/>
      <c r="AD24" s="306"/>
      <c r="AE24" s="93">
        <v>6</v>
      </c>
      <c r="AF24" s="94"/>
      <c r="AG24" s="94"/>
      <c r="AH24" s="94"/>
      <c r="AI24" s="95"/>
      <c r="AJ24" s="93">
        <v>6</v>
      </c>
      <c r="AK24" s="94"/>
      <c r="AL24" s="94"/>
      <c r="AM24" s="94"/>
      <c r="AN24" s="95"/>
      <c r="AO24" s="93">
        <v>6</v>
      </c>
      <c r="AP24" s="94"/>
      <c r="AQ24" s="94"/>
      <c r="AR24" s="94"/>
      <c r="AS24" s="95"/>
      <c r="AT24" s="96"/>
      <c r="AU24" s="96"/>
      <c r="AV24" s="96"/>
      <c r="AW24" s="96"/>
      <c r="AX24" s="97"/>
    </row>
    <row r="25" spans="1:50" ht="22.5" customHeight="1" x14ac:dyDescent="0.15">
      <c r="A25" s="673"/>
      <c r="B25" s="674"/>
      <c r="C25" s="674"/>
      <c r="D25" s="674"/>
      <c r="E25" s="674"/>
      <c r="F25" s="675"/>
      <c r="G25" s="274"/>
      <c r="H25" s="275"/>
      <c r="I25" s="275"/>
      <c r="J25" s="275"/>
      <c r="K25" s="275"/>
      <c r="L25" s="275"/>
      <c r="M25" s="275"/>
      <c r="N25" s="275"/>
      <c r="O25" s="276"/>
      <c r="P25" s="202"/>
      <c r="Q25" s="202"/>
      <c r="R25" s="202"/>
      <c r="S25" s="202"/>
      <c r="T25" s="202"/>
      <c r="U25" s="202"/>
      <c r="V25" s="202"/>
      <c r="W25" s="202"/>
      <c r="X25" s="203"/>
      <c r="Y25" s="134" t="s">
        <v>15</v>
      </c>
      <c r="Z25" s="129"/>
      <c r="AA25" s="130"/>
      <c r="AB25" s="704" t="s">
        <v>364</v>
      </c>
      <c r="AC25" s="307"/>
      <c r="AD25" s="307"/>
      <c r="AE25" s="93">
        <v>0</v>
      </c>
      <c r="AF25" s="94"/>
      <c r="AG25" s="94"/>
      <c r="AH25" s="94"/>
      <c r="AI25" s="95"/>
      <c r="AJ25" s="93">
        <v>0</v>
      </c>
      <c r="AK25" s="94"/>
      <c r="AL25" s="94"/>
      <c r="AM25" s="94"/>
      <c r="AN25" s="95"/>
      <c r="AO25" s="93">
        <v>100</v>
      </c>
      <c r="AP25" s="94"/>
      <c r="AQ25" s="94"/>
      <c r="AR25" s="94"/>
      <c r="AS25" s="95"/>
      <c r="AT25" s="265"/>
      <c r="AU25" s="266"/>
      <c r="AV25" s="266"/>
      <c r="AW25" s="266"/>
      <c r="AX25" s="267"/>
    </row>
    <row r="26" spans="1:50" ht="18.75" hidden="1" customHeight="1" x14ac:dyDescent="0.15">
      <c r="A26" s="279" t="s">
        <v>13</v>
      </c>
      <c r="B26" s="280"/>
      <c r="C26" s="280"/>
      <c r="D26" s="280"/>
      <c r="E26" s="280"/>
      <c r="F26" s="281"/>
      <c r="G26" s="237" t="s">
        <v>319</v>
      </c>
      <c r="H26" s="219"/>
      <c r="I26" s="219"/>
      <c r="J26" s="219"/>
      <c r="K26" s="219"/>
      <c r="L26" s="219"/>
      <c r="M26" s="219"/>
      <c r="N26" s="219"/>
      <c r="O26" s="220"/>
      <c r="P26" s="218" t="s">
        <v>83</v>
      </c>
      <c r="Q26" s="219"/>
      <c r="R26" s="219"/>
      <c r="S26" s="219"/>
      <c r="T26" s="219"/>
      <c r="U26" s="219"/>
      <c r="V26" s="219"/>
      <c r="W26" s="219"/>
      <c r="X26" s="220"/>
      <c r="Y26" s="198"/>
      <c r="Z26" s="74"/>
      <c r="AA26" s="75"/>
      <c r="AB26" s="295" t="s">
        <v>12</v>
      </c>
      <c r="AC26" s="296"/>
      <c r="AD26" s="297"/>
      <c r="AE26" s="298" t="s">
        <v>69</v>
      </c>
      <c r="AF26" s="299"/>
      <c r="AG26" s="299"/>
      <c r="AH26" s="299"/>
      <c r="AI26" s="300"/>
      <c r="AJ26" s="298" t="s">
        <v>70</v>
      </c>
      <c r="AK26" s="299"/>
      <c r="AL26" s="299"/>
      <c r="AM26" s="299"/>
      <c r="AN26" s="300"/>
      <c r="AO26" s="298" t="s">
        <v>71</v>
      </c>
      <c r="AP26" s="299"/>
      <c r="AQ26" s="299"/>
      <c r="AR26" s="299"/>
      <c r="AS26" s="300"/>
      <c r="AT26" s="680" t="s">
        <v>303</v>
      </c>
      <c r="AU26" s="681"/>
      <c r="AV26" s="681"/>
      <c r="AW26" s="681"/>
      <c r="AX26" s="682"/>
    </row>
    <row r="27" spans="1:50" ht="18.75" hidden="1" customHeight="1" x14ac:dyDescent="0.15">
      <c r="A27" s="279"/>
      <c r="B27" s="280"/>
      <c r="C27" s="280"/>
      <c r="D27" s="280"/>
      <c r="E27" s="280"/>
      <c r="F27" s="281"/>
      <c r="G27" s="238"/>
      <c r="H27" s="124"/>
      <c r="I27" s="124"/>
      <c r="J27" s="124"/>
      <c r="K27" s="124"/>
      <c r="L27" s="124"/>
      <c r="M27" s="124"/>
      <c r="N27" s="124"/>
      <c r="O27" s="222"/>
      <c r="P27" s="221"/>
      <c r="Q27" s="124"/>
      <c r="R27" s="124"/>
      <c r="S27" s="124"/>
      <c r="T27" s="124"/>
      <c r="U27" s="124"/>
      <c r="V27" s="124"/>
      <c r="W27" s="124"/>
      <c r="X27" s="222"/>
      <c r="Y27" s="292"/>
      <c r="Z27" s="293"/>
      <c r="AA27" s="294"/>
      <c r="AB27" s="158"/>
      <c r="AC27" s="153"/>
      <c r="AD27" s="154"/>
      <c r="AE27" s="159"/>
      <c r="AF27" s="152"/>
      <c r="AG27" s="152"/>
      <c r="AH27" s="152"/>
      <c r="AI27" s="301"/>
      <c r="AJ27" s="159"/>
      <c r="AK27" s="152"/>
      <c r="AL27" s="152"/>
      <c r="AM27" s="152"/>
      <c r="AN27" s="301"/>
      <c r="AO27" s="159"/>
      <c r="AP27" s="152"/>
      <c r="AQ27" s="152"/>
      <c r="AR27" s="152"/>
      <c r="AS27" s="301"/>
      <c r="AT27" s="67"/>
      <c r="AU27" s="126"/>
      <c r="AV27" s="126"/>
      <c r="AW27" s="124" t="s">
        <v>360</v>
      </c>
      <c r="AX27" s="125"/>
    </row>
    <row r="28" spans="1:50" ht="22.5" hidden="1" customHeight="1" x14ac:dyDescent="0.15">
      <c r="A28" s="282"/>
      <c r="B28" s="280"/>
      <c r="C28" s="280"/>
      <c r="D28" s="280"/>
      <c r="E28" s="280"/>
      <c r="F28" s="281"/>
      <c r="G28" s="332"/>
      <c r="H28" s="269"/>
      <c r="I28" s="269"/>
      <c r="J28" s="269"/>
      <c r="K28" s="269"/>
      <c r="L28" s="269"/>
      <c r="M28" s="269"/>
      <c r="N28" s="269"/>
      <c r="O28" s="270"/>
      <c r="P28" s="251"/>
      <c r="Q28" s="200"/>
      <c r="R28" s="200"/>
      <c r="S28" s="200"/>
      <c r="T28" s="200"/>
      <c r="U28" s="200"/>
      <c r="V28" s="200"/>
      <c r="W28" s="200"/>
      <c r="X28" s="201"/>
      <c r="Y28" s="302" t="s">
        <v>14</v>
      </c>
      <c r="Z28" s="303"/>
      <c r="AA28" s="304"/>
      <c r="AB28" s="305"/>
      <c r="AC28" s="305"/>
      <c r="AD28" s="305"/>
      <c r="AE28" s="93"/>
      <c r="AF28" s="94"/>
      <c r="AG28" s="94"/>
      <c r="AH28" s="94"/>
      <c r="AI28" s="95"/>
      <c r="AJ28" s="93"/>
      <c r="AK28" s="94"/>
      <c r="AL28" s="94"/>
      <c r="AM28" s="94"/>
      <c r="AN28" s="95"/>
      <c r="AO28" s="93"/>
      <c r="AP28" s="94"/>
      <c r="AQ28" s="94"/>
      <c r="AR28" s="94"/>
      <c r="AS28" s="95"/>
      <c r="AT28" s="223"/>
      <c r="AU28" s="223"/>
      <c r="AV28" s="223"/>
      <c r="AW28" s="223"/>
      <c r="AX28" s="224"/>
    </row>
    <row r="29" spans="1:50" ht="22.5" hidden="1" customHeight="1" x14ac:dyDescent="0.15">
      <c r="A29" s="283"/>
      <c r="B29" s="284"/>
      <c r="C29" s="284"/>
      <c r="D29" s="284"/>
      <c r="E29" s="284"/>
      <c r="F29" s="285"/>
      <c r="G29" s="271"/>
      <c r="H29" s="272"/>
      <c r="I29" s="272"/>
      <c r="J29" s="272"/>
      <c r="K29" s="272"/>
      <c r="L29" s="272"/>
      <c r="M29" s="272"/>
      <c r="N29" s="272"/>
      <c r="O29" s="273"/>
      <c r="P29" s="289"/>
      <c r="Q29" s="289"/>
      <c r="R29" s="289"/>
      <c r="S29" s="289"/>
      <c r="T29" s="289"/>
      <c r="U29" s="289"/>
      <c r="V29" s="289"/>
      <c r="W29" s="289"/>
      <c r="X29" s="290"/>
      <c r="Y29" s="135" t="s">
        <v>65</v>
      </c>
      <c r="Z29" s="129"/>
      <c r="AA29" s="130"/>
      <c r="AB29" s="306"/>
      <c r="AC29" s="306"/>
      <c r="AD29" s="306"/>
      <c r="AE29" s="93"/>
      <c r="AF29" s="94"/>
      <c r="AG29" s="94"/>
      <c r="AH29" s="94"/>
      <c r="AI29" s="95"/>
      <c r="AJ29" s="93"/>
      <c r="AK29" s="94"/>
      <c r="AL29" s="94"/>
      <c r="AM29" s="94"/>
      <c r="AN29" s="95"/>
      <c r="AO29" s="93"/>
      <c r="AP29" s="94"/>
      <c r="AQ29" s="94"/>
      <c r="AR29" s="94"/>
      <c r="AS29" s="95"/>
      <c r="AT29" s="93"/>
      <c r="AU29" s="94"/>
      <c r="AV29" s="94"/>
      <c r="AW29" s="94"/>
      <c r="AX29" s="173"/>
    </row>
    <row r="30" spans="1:50" ht="22.5" hidden="1" customHeight="1" x14ac:dyDescent="0.15">
      <c r="A30" s="673"/>
      <c r="B30" s="674"/>
      <c r="C30" s="674"/>
      <c r="D30" s="674"/>
      <c r="E30" s="674"/>
      <c r="F30" s="675"/>
      <c r="G30" s="274"/>
      <c r="H30" s="275"/>
      <c r="I30" s="275"/>
      <c r="J30" s="275"/>
      <c r="K30" s="275"/>
      <c r="L30" s="275"/>
      <c r="M30" s="275"/>
      <c r="N30" s="275"/>
      <c r="O30" s="276"/>
      <c r="P30" s="202"/>
      <c r="Q30" s="202"/>
      <c r="R30" s="202"/>
      <c r="S30" s="202"/>
      <c r="T30" s="202"/>
      <c r="U30" s="202"/>
      <c r="V30" s="202"/>
      <c r="W30" s="202"/>
      <c r="X30" s="203"/>
      <c r="Y30" s="134" t="s">
        <v>15</v>
      </c>
      <c r="Z30" s="129"/>
      <c r="AA30" s="130"/>
      <c r="AB30" s="307" t="s">
        <v>16</v>
      </c>
      <c r="AC30" s="307"/>
      <c r="AD30" s="307"/>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79" t="s">
        <v>13</v>
      </c>
      <c r="B31" s="280"/>
      <c r="C31" s="280"/>
      <c r="D31" s="280"/>
      <c r="E31" s="280"/>
      <c r="F31" s="281"/>
      <c r="G31" s="237" t="s">
        <v>319</v>
      </c>
      <c r="H31" s="219"/>
      <c r="I31" s="219"/>
      <c r="J31" s="219"/>
      <c r="K31" s="219"/>
      <c r="L31" s="219"/>
      <c r="M31" s="219"/>
      <c r="N31" s="219"/>
      <c r="O31" s="220"/>
      <c r="P31" s="218" t="s">
        <v>83</v>
      </c>
      <c r="Q31" s="219"/>
      <c r="R31" s="219"/>
      <c r="S31" s="219"/>
      <c r="T31" s="219"/>
      <c r="U31" s="219"/>
      <c r="V31" s="219"/>
      <c r="W31" s="219"/>
      <c r="X31" s="220"/>
      <c r="Y31" s="198"/>
      <c r="Z31" s="74"/>
      <c r="AA31" s="75"/>
      <c r="AB31" s="295" t="s">
        <v>12</v>
      </c>
      <c r="AC31" s="296"/>
      <c r="AD31" s="297"/>
      <c r="AE31" s="298" t="s">
        <v>69</v>
      </c>
      <c r="AF31" s="299"/>
      <c r="AG31" s="299"/>
      <c r="AH31" s="299"/>
      <c r="AI31" s="300"/>
      <c r="AJ31" s="298" t="s">
        <v>70</v>
      </c>
      <c r="AK31" s="299"/>
      <c r="AL31" s="299"/>
      <c r="AM31" s="299"/>
      <c r="AN31" s="300"/>
      <c r="AO31" s="298" t="s">
        <v>71</v>
      </c>
      <c r="AP31" s="299"/>
      <c r="AQ31" s="299"/>
      <c r="AR31" s="299"/>
      <c r="AS31" s="300"/>
      <c r="AT31" s="262" t="s">
        <v>303</v>
      </c>
      <c r="AU31" s="263"/>
      <c r="AV31" s="263"/>
      <c r="AW31" s="263"/>
      <c r="AX31" s="264"/>
    </row>
    <row r="32" spans="1:50" ht="18.75" hidden="1" customHeight="1" x14ac:dyDescent="0.15">
      <c r="A32" s="279"/>
      <c r="B32" s="280"/>
      <c r="C32" s="280"/>
      <c r="D32" s="280"/>
      <c r="E32" s="280"/>
      <c r="F32" s="281"/>
      <c r="G32" s="238"/>
      <c r="H32" s="124"/>
      <c r="I32" s="124"/>
      <c r="J32" s="124"/>
      <c r="K32" s="124"/>
      <c r="L32" s="124"/>
      <c r="M32" s="124"/>
      <c r="N32" s="124"/>
      <c r="O32" s="222"/>
      <c r="P32" s="221"/>
      <c r="Q32" s="124"/>
      <c r="R32" s="124"/>
      <c r="S32" s="124"/>
      <c r="T32" s="124"/>
      <c r="U32" s="124"/>
      <c r="V32" s="124"/>
      <c r="W32" s="124"/>
      <c r="X32" s="222"/>
      <c r="Y32" s="292"/>
      <c r="Z32" s="293"/>
      <c r="AA32" s="294"/>
      <c r="AB32" s="158"/>
      <c r="AC32" s="153"/>
      <c r="AD32" s="154"/>
      <c r="AE32" s="159"/>
      <c r="AF32" s="152"/>
      <c r="AG32" s="152"/>
      <c r="AH32" s="152"/>
      <c r="AI32" s="301"/>
      <c r="AJ32" s="159"/>
      <c r="AK32" s="152"/>
      <c r="AL32" s="152"/>
      <c r="AM32" s="152"/>
      <c r="AN32" s="301"/>
      <c r="AO32" s="159"/>
      <c r="AP32" s="152"/>
      <c r="AQ32" s="152"/>
      <c r="AR32" s="152"/>
      <c r="AS32" s="301"/>
      <c r="AT32" s="67"/>
      <c r="AU32" s="126"/>
      <c r="AV32" s="126"/>
      <c r="AW32" s="124" t="s">
        <v>360</v>
      </c>
      <c r="AX32" s="125"/>
    </row>
    <row r="33" spans="1:50" ht="22.5" hidden="1" customHeight="1" x14ac:dyDescent="0.15">
      <c r="A33" s="282"/>
      <c r="B33" s="280"/>
      <c r="C33" s="280"/>
      <c r="D33" s="280"/>
      <c r="E33" s="280"/>
      <c r="F33" s="281"/>
      <c r="G33" s="268"/>
      <c r="H33" s="269"/>
      <c r="I33" s="269"/>
      <c r="J33" s="269"/>
      <c r="K33" s="269"/>
      <c r="L33" s="269"/>
      <c r="M33" s="269"/>
      <c r="N33" s="269"/>
      <c r="O33" s="270"/>
      <c r="P33" s="251"/>
      <c r="Q33" s="200"/>
      <c r="R33" s="200"/>
      <c r="S33" s="200"/>
      <c r="T33" s="200"/>
      <c r="U33" s="200"/>
      <c r="V33" s="200"/>
      <c r="W33" s="200"/>
      <c r="X33" s="201"/>
      <c r="Y33" s="302" t="s">
        <v>14</v>
      </c>
      <c r="Z33" s="303"/>
      <c r="AA33" s="304"/>
      <c r="AB33" s="305"/>
      <c r="AC33" s="305"/>
      <c r="AD33" s="305"/>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83"/>
      <c r="B34" s="284"/>
      <c r="C34" s="284"/>
      <c r="D34" s="284"/>
      <c r="E34" s="284"/>
      <c r="F34" s="285"/>
      <c r="G34" s="271"/>
      <c r="H34" s="272"/>
      <c r="I34" s="272"/>
      <c r="J34" s="272"/>
      <c r="K34" s="272"/>
      <c r="L34" s="272"/>
      <c r="M34" s="272"/>
      <c r="N34" s="272"/>
      <c r="O34" s="273"/>
      <c r="P34" s="289"/>
      <c r="Q34" s="289"/>
      <c r="R34" s="289"/>
      <c r="S34" s="289"/>
      <c r="T34" s="289"/>
      <c r="U34" s="289"/>
      <c r="V34" s="289"/>
      <c r="W34" s="289"/>
      <c r="X34" s="290"/>
      <c r="Y34" s="135" t="s">
        <v>65</v>
      </c>
      <c r="Z34" s="129"/>
      <c r="AA34" s="130"/>
      <c r="AB34" s="306"/>
      <c r="AC34" s="306"/>
      <c r="AD34" s="306"/>
      <c r="AE34" s="93"/>
      <c r="AF34" s="94"/>
      <c r="AG34" s="94"/>
      <c r="AH34" s="94"/>
      <c r="AI34" s="95"/>
      <c r="AJ34" s="93"/>
      <c r="AK34" s="94"/>
      <c r="AL34" s="94"/>
      <c r="AM34" s="94"/>
      <c r="AN34" s="95"/>
      <c r="AO34" s="93"/>
      <c r="AP34" s="94"/>
      <c r="AQ34" s="94"/>
      <c r="AR34" s="94"/>
      <c r="AS34" s="95"/>
      <c r="AT34" s="93"/>
      <c r="AU34" s="94"/>
      <c r="AV34" s="94"/>
      <c r="AW34" s="94"/>
      <c r="AX34" s="173"/>
    </row>
    <row r="35" spans="1:50" ht="22.5" hidden="1" customHeight="1" x14ac:dyDescent="0.15">
      <c r="A35" s="673"/>
      <c r="B35" s="674"/>
      <c r="C35" s="674"/>
      <c r="D35" s="674"/>
      <c r="E35" s="674"/>
      <c r="F35" s="675"/>
      <c r="G35" s="274"/>
      <c r="H35" s="275"/>
      <c r="I35" s="275"/>
      <c r="J35" s="275"/>
      <c r="K35" s="275"/>
      <c r="L35" s="275"/>
      <c r="M35" s="275"/>
      <c r="N35" s="275"/>
      <c r="O35" s="276"/>
      <c r="P35" s="202"/>
      <c r="Q35" s="202"/>
      <c r="R35" s="202"/>
      <c r="S35" s="202"/>
      <c r="T35" s="202"/>
      <c r="U35" s="202"/>
      <c r="V35" s="202"/>
      <c r="W35" s="202"/>
      <c r="X35" s="203"/>
      <c r="Y35" s="134" t="s">
        <v>15</v>
      </c>
      <c r="Z35" s="129"/>
      <c r="AA35" s="130"/>
      <c r="AB35" s="307" t="s">
        <v>16</v>
      </c>
      <c r="AC35" s="307"/>
      <c r="AD35" s="307"/>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79" t="s">
        <v>13</v>
      </c>
      <c r="B36" s="280"/>
      <c r="C36" s="280"/>
      <c r="D36" s="280"/>
      <c r="E36" s="280"/>
      <c r="F36" s="281"/>
      <c r="G36" s="237" t="s">
        <v>319</v>
      </c>
      <c r="H36" s="219"/>
      <c r="I36" s="219"/>
      <c r="J36" s="219"/>
      <c r="K36" s="219"/>
      <c r="L36" s="219"/>
      <c r="M36" s="219"/>
      <c r="N36" s="219"/>
      <c r="O36" s="220"/>
      <c r="P36" s="218" t="s">
        <v>83</v>
      </c>
      <c r="Q36" s="219"/>
      <c r="R36" s="219"/>
      <c r="S36" s="219"/>
      <c r="T36" s="219"/>
      <c r="U36" s="219"/>
      <c r="V36" s="219"/>
      <c r="W36" s="219"/>
      <c r="X36" s="220"/>
      <c r="Y36" s="198"/>
      <c r="Z36" s="74"/>
      <c r="AA36" s="75"/>
      <c r="AB36" s="295" t="s">
        <v>12</v>
      </c>
      <c r="AC36" s="296"/>
      <c r="AD36" s="297"/>
      <c r="AE36" s="298" t="s">
        <v>69</v>
      </c>
      <c r="AF36" s="299"/>
      <c r="AG36" s="299"/>
      <c r="AH36" s="299"/>
      <c r="AI36" s="300"/>
      <c r="AJ36" s="298" t="s">
        <v>70</v>
      </c>
      <c r="AK36" s="299"/>
      <c r="AL36" s="299"/>
      <c r="AM36" s="299"/>
      <c r="AN36" s="300"/>
      <c r="AO36" s="298" t="s">
        <v>71</v>
      </c>
      <c r="AP36" s="299"/>
      <c r="AQ36" s="299"/>
      <c r="AR36" s="299"/>
      <c r="AS36" s="300"/>
      <c r="AT36" s="262" t="s">
        <v>303</v>
      </c>
      <c r="AU36" s="263"/>
      <c r="AV36" s="263"/>
      <c r="AW36" s="263"/>
      <c r="AX36" s="264"/>
    </row>
    <row r="37" spans="1:50" ht="18.75" hidden="1" customHeight="1" x14ac:dyDescent="0.15">
      <c r="A37" s="279"/>
      <c r="B37" s="280"/>
      <c r="C37" s="280"/>
      <c r="D37" s="280"/>
      <c r="E37" s="280"/>
      <c r="F37" s="281"/>
      <c r="G37" s="238"/>
      <c r="H37" s="124"/>
      <c r="I37" s="124"/>
      <c r="J37" s="124"/>
      <c r="K37" s="124"/>
      <c r="L37" s="124"/>
      <c r="M37" s="124"/>
      <c r="N37" s="124"/>
      <c r="O37" s="222"/>
      <c r="P37" s="221"/>
      <c r="Q37" s="124"/>
      <c r="R37" s="124"/>
      <c r="S37" s="124"/>
      <c r="T37" s="124"/>
      <c r="U37" s="124"/>
      <c r="V37" s="124"/>
      <c r="W37" s="124"/>
      <c r="X37" s="222"/>
      <c r="Y37" s="292"/>
      <c r="Z37" s="293"/>
      <c r="AA37" s="294"/>
      <c r="AB37" s="158"/>
      <c r="AC37" s="153"/>
      <c r="AD37" s="154"/>
      <c r="AE37" s="159"/>
      <c r="AF37" s="152"/>
      <c r="AG37" s="152"/>
      <c r="AH37" s="152"/>
      <c r="AI37" s="301"/>
      <c r="AJ37" s="159"/>
      <c r="AK37" s="152"/>
      <c r="AL37" s="152"/>
      <c r="AM37" s="152"/>
      <c r="AN37" s="301"/>
      <c r="AO37" s="159"/>
      <c r="AP37" s="152"/>
      <c r="AQ37" s="152"/>
      <c r="AR37" s="152"/>
      <c r="AS37" s="301"/>
      <c r="AT37" s="67"/>
      <c r="AU37" s="126"/>
      <c r="AV37" s="126"/>
      <c r="AW37" s="124" t="s">
        <v>360</v>
      </c>
      <c r="AX37" s="125"/>
    </row>
    <row r="38" spans="1:50" ht="22.5" hidden="1" customHeight="1" x14ac:dyDescent="0.15">
      <c r="A38" s="282"/>
      <c r="B38" s="280"/>
      <c r="C38" s="280"/>
      <c r="D38" s="280"/>
      <c r="E38" s="280"/>
      <c r="F38" s="281"/>
      <c r="G38" s="268"/>
      <c r="H38" s="269"/>
      <c r="I38" s="269"/>
      <c r="J38" s="269"/>
      <c r="K38" s="269"/>
      <c r="L38" s="269"/>
      <c r="M38" s="269"/>
      <c r="N38" s="269"/>
      <c r="O38" s="270"/>
      <c r="P38" s="200"/>
      <c r="Q38" s="200"/>
      <c r="R38" s="200"/>
      <c r="S38" s="200"/>
      <c r="T38" s="200"/>
      <c r="U38" s="200"/>
      <c r="V38" s="200"/>
      <c r="W38" s="200"/>
      <c r="X38" s="201"/>
      <c r="Y38" s="302" t="s">
        <v>14</v>
      </c>
      <c r="Z38" s="303"/>
      <c r="AA38" s="304"/>
      <c r="AB38" s="305"/>
      <c r="AC38" s="305"/>
      <c r="AD38" s="305"/>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83"/>
      <c r="B39" s="284"/>
      <c r="C39" s="284"/>
      <c r="D39" s="284"/>
      <c r="E39" s="284"/>
      <c r="F39" s="285"/>
      <c r="G39" s="271"/>
      <c r="H39" s="272"/>
      <c r="I39" s="272"/>
      <c r="J39" s="272"/>
      <c r="K39" s="272"/>
      <c r="L39" s="272"/>
      <c r="M39" s="272"/>
      <c r="N39" s="272"/>
      <c r="O39" s="273"/>
      <c r="P39" s="289"/>
      <c r="Q39" s="289"/>
      <c r="R39" s="289"/>
      <c r="S39" s="289"/>
      <c r="T39" s="289"/>
      <c r="U39" s="289"/>
      <c r="V39" s="289"/>
      <c r="W39" s="289"/>
      <c r="X39" s="290"/>
      <c r="Y39" s="135" t="s">
        <v>65</v>
      </c>
      <c r="Z39" s="129"/>
      <c r="AA39" s="130"/>
      <c r="AB39" s="306"/>
      <c r="AC39" s="306"/>
      <c r="AD39" s="306"/>
      <c r="AE39" s="93"/>
      <c r="AF39" s="94"/>
      <c r="AG39" s="94"/>
      <c r="AH39" s="94"/>
      <c r="AI39" s="95"/>
      <c r="AJ39" s="93"/>
      <c r="AK39" s="94"/>
      <c r="AL39" s="94"/>
      <c r="AM39" s="94"/>
      <c r="AN39" s="95"/>
      <c r="AO39" s="93"/>
      <c r="AP39" s="94"/>
      <c r="AQ39" s="94"/>
      <c r="AR39" s="94"/>
      <c r="AS39" s="95"/>
      <c r="AT39" s="93"/>
      <c r="AU39" s="94"/>
      <c r="AV39" s="94"/>
      <c r="AW39" s="94"/>
      <c r="AX39" s="173"/>
    </row>
    <row r="40" spans="1:50" ht="22.5" hidden="1" customHeight="1" x14ac:dyDescent="0.15">
      <c r="A40" s="673"/>
      <c r="B40" s="674"/>
      <c r="C40" s="674"/>
      <c r="D40" s="674"/>
      <c r="E40" s="674"/>
      <c r="F40" s="675"/>
      <c r="G40" s="274"/>
      <c r="H40" s="275"/>
      <c r="I40" s="275"/>
      <c r="J40" s="275"/>
      <c r="K40" s="275"/>
      <c r="L40" s="275"/>
      <c r="M40" s="275"/>
      <c r="N40" s="275"/>
      <c r="O40" s="276"/>
      <c r="P40" s="202"/>
      <c r="Q40" s="202"/>
      <c r="R40" s="202"/>
      <c r="S40" s="202"/>
      <c r="T40" s="202"/>
      <c r="U40" s="202"/>
      <c r="V40" s="202"/>
      <c r="W40" s="202"/>
      <c r="X40" s="203"/>
      <c r="Y40" s="134" t="s">
        <v>15</v>
      </c>
      <c r="Z40" s="129"/>
      <c r="AA40" s="130"/>
      <c r="AB40" s="307" t="s">
        <v>16</v>
      </c>
      <c r="AC40" s="307"/>
      <c r="AD40" s="307"/>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79" t="s">
        <v>13</v>
      </c>
      <c r="B41" s="280"/>
      <c r="C41" s="280"/>
      <c r="D41" s="280"/>
      <c r="E41" s="280"/>
      <c r="F41" s="281"/>
      <c r="G41" s="237" t="s">
        <v>319</v>
      </c>
      <c r="H41" s="219"/>
      <c r="I41" s="219"/>
      <c r="J41" s="219"/>
      <c r="K41" s="219"/>
      <c r="L41" s="219"/>
      <c r="M41" s="219"/>
      <c r="N41" s="219"/>
      <c r="O41" s="220"/>
      <c r="P41" s="218" t="s">
        <v>83</v>
      </c>
      <c r="Q41" s="219"/>
      <c r="R41" s="219"/>
      <c r="S41" s="219"/>
      <c r="T41" s="219"/>
      <c r="U41" s="219"/>
      <c r="V41" s="219"/>
      <c r="W41" s="219"/>
      <c r="X41" s="220"/>
      <c r="Y41" s="198"/>
      <c r="Z41" s="74"/>
      <c r="AA41" s="75"/>
      <c r="AB41" s="295" t="s">
        <v>12</v>
      </c>
      <c r="AC41" s="296"/>
      <c r="AD41" s="297"/>
      <c r="AE41" s="298" t="s">
        <v>69</v>
      </c>
      <c r="AF41" s="299"/>
      <c r="AG41" s="299"/>
      <c r="AH41" s="299"/>
      <c r="AI41" s="300"/>
      <c r="AJ41" s="298" t="s">
        <v>70</v>
      </c>
      <c r="AK41" s="299"/>
      <c r="AL41" s="299"/>
      <c r="AM41" s="299"/>
      <c r="AN41" s="300"/>
      <c r="AO41" s="298" t="s">
        <v>71</v>
      </c>
      <c r="AP41" s="299"/>
      <c r="AQ41" s="299"/>
      <c r="AR41" s="299"/>
      <c r="AS41" s="300"/>
      <c r="AT41" s="262" t="s">
        <v>303</v>
      </c>
      <c r="AU41" s="263"/>
      <c r="AV41" s="263"/>
      <c r="AW41" s="263"/>
      <c r="AX41" s="264"/>
    </row>
    <row r="42" spans="1:50" ht="18.75" hidden="1" customHeight="1" x14ac:dyDescent="0.15">
      <c r="A42" s="279"/>
      <c r="B42" s="280"/>
      <c r="C42" s="280"/>
      <c r="D42" s="280"/>
      <c r="E42" s="280"/>
      <c r="F42" s="281"/>
      <c r="G42" s="238"/>
      <c r="H42" s="124"/>
      <c r="I42" s="124"/>
      <c r="J42" s="124"/>
      <c r="K42" s="124"/>
      <c r="L42" s="124"/>
      <c r="M42" s="124"/>
      <c r="N42" s="124"/>
      <c r="O42" s="222"/>
      <c r="P42" s="221"/>
      <c r="Q42" s="124"/>
      <c r="R42" s="124"/>
      <c r="S42" s="124"/>
      <c r="T42" s="124"/>
      <c r="U42" s="124"/>
      <c r="V42" s="124"/>
      <c r="W42" s="124"/>
      <c r="X42" s="222"/>
      <c r="Y42" s="292"/>
      <c r="Z42" s="293"/>
      <c r="AA42" s="294"/>
      <c r="AB42" s="158"/>
      <c r="AC42" s="153"/>
      <c r="AD42" s="154"/>
      <c r="AE42" s="159"/>
      <c r="AF42" s="152"/>
      <c r="AG42" s="152"/>
      <c r="AH42" s="152"/>
      <c r="AI42" s="301"/>
      <c r="AJ42" s="159"/>
      <c r="AK42" s="152"/>
      <c r="AL42" s="152"/>
      <c r="AM42" s="152"/>
      <c r="AN42" s="301"/>
      <c r="AO42" s="159"/>
      <c r="AP42" s="152"/>
      <c r="AQ42" s="152"/>
      <c r="AR42" s="152"/>
      <c r="AS42" s="301"/>
      <c r="AT42" s="67"/>
      <c r="AU42" s="126"/>
      <c r="AV42" s="126"/>
      <c r="AW42" s="124" t="s">
        <v>360</v>
      </c>
      <c r="AX42" s="125"/>
    </row>
    <row r="43" spans="1:50" ht="22.5" hidden="1" customHeight="1" x14ac:dyDescent="0.15">
      <c r="A43" s="282"/>
      <c r="B43" s="280"/>
      <c r="C43" s="280"/>
      <c r="D43" s="280"/>
      <c r="E43" s="280"/>
      <c r="F43" s="281"/>
      <c r="G43" s="268"/>
      <c r="H43" s="269"/>
      <c r="I43" s="269"/>
      <c r="J43" s="269"/>
      <c r="K43" s="269"/>
      <c r="L43" s="269"/>
      <c r="M43" s="269"/>
      <c r="N43" s="269"/>
      <c r="O43" s="270"/>
      <c r="P43" s="200"/>
      <c r="Q43" s="200"/>
      <c r="R43" s="200"/>
      <c r="S43" s="200"/>
      <c r="T43" s="200"/>
      <c r="U43" s="200"/>
      <c r="V43" s="200"/>
      <c r="W43" s="200"/>
      <c r="X43" s="201"/>
      <c r="Y43" s="302" t="s">
        <v>14</v>
      </c>
      <c r="Z43" s="303"/>
      <c r="AA43" s="304"/>
      <c r="AB43" s="305"/>
      <c r="AC43" s="305"/>
      <c r="AD43" s="305"/>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83"/>
      <c r="B44" s="284"/>
      <c r="C44" s="284"/>
      <c r="D44" s="284"/>
      <c r="E44" s="284"/>
      <c r="F44" s="285"/>
      <c r="G44" s="271"/>
      <c r="H44" s="272"/>
      <c r="I44" s="272"/>
      <c r="J44" s="272"/>
      <c r="K44" s="272"/>
      <c r="L44" s="272"/>
      <c r="M44" s="272"/>
      <c r="N44" s="272"/>
      <c r="O44" s="273"/>
      <c r="P44" s="289"/>
      <c r="Q44" s="289"/>
      <c r="R44" s="289"/>
      <c r="S44" s="289"/>
      <c r="T44" s="289"/>
      <c r="U44" s="289"/>
      <c r="V44" s="289"/>
      <c r="W44" s="289"/>
      <c r="X44" s="290"/>
      <c r="Y44" s="135" t="s">
        <v>65</v>
      </c>
      <c r="Z44" s="129"/>
      <c r="AA44" s="130"/>
      <c r="AB44" s="306"/>
      <c r="AC44" s="306"/>
      <c r="AD44" s="306"/>
      <c r="AE44" s="93"/>
      <c r="AF44" s="94"/>
      <c r="AG44" s="94"/>
      <c r="AH44" s="94"/>
      <c r="AI44" s="95"/>
      <c r="AJ44" s="93"/>
      <c r="AK44" s="94"/>
      <c r="AL44" s="94"/>
      <c r="AM44" s="94"/>
      <c r="AN44" s="95"/>
      <c r="AO44" s="93"/>
      <c r="AP44" s="94"/>
      <c r="AQ44" s="94"/>
      <c r="AR44" s="94"/>
      <c r="AS44" s="95"/>
      <c r="AT44" s="93"/>
      <c r="AU44" s="94"/>
      <c r="AV44" s="94"/>
      <c r="AW44" s="94"/>
      <c r="AX44" s="173"/>
    </row>
    <row r="45" spans="1:50" ht="22.5" hidden="1" customHeight="1" x14ac:dyDescent="0.15">
      <c r="A45" s="283"/>
      <c r="B45" s="284"/>
      <c r="C45" s="284"/>
      <c r="D45" s="284"/>
      <c r="E45" s="284"/>
      <c r="F45" s="285"/>
      <c r="G45" s="271"/>
      <c r="H45" s="272"/>
      <c r="I45" s="272"/>
      <c r="J45" s="272"/>
      <c r="K45" s="272"/>
      <c r="L45" s="272"/>
      <c r="M45" s="272"/>
      <c r="N45" s="272"/>
      <c r="O45" s="273"/>
      <c r="P45" s="289"/>
      <c r="Q45" s="289"/>
      <c r="R45" s="289"/>
      <c r="S45" s="289"/>
      <c r="T45" s="289"/>
      <c r="U45" s="289"/>
      <c r="V45" s="289"/>
      <c r="W45" s="289"/>
      <c r="X45" s="290"/>
      <c r="Y45" s="295" t="s">
        <v>15</v>
      </c>
      <c r="Z45" s="296"/>
      <c r="AA45" s="297"/>
      <c r="AB45" s="307" t="s">
        <v>16</v>
      </c>
      <c r="AC45" s="307"/>
      <c r="AD45" s="307"/>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31" t="s">
        <v>320</v>
      </c>
      <c r="B47" s="677" t="s">
        <v>317</v>
      </c>
      <c r="C47" s="233"/>
      <c r="D47" s="233"/>
      <c r="E47" s="233"/>
      <c r="F47" s="234"/>
      <c r="G47" s="277" t="s">
        <v>311</v>
      </c>
      <c r="H47" s="277"/>
      <c r="I47" s="277"/>
      <c r="J47" s="277"/>
      <c r="K47" s="277"/>
      <c r="L47" s="277"/>
      <c r="M47" s="277"/>
      <c r="N47" s="277"/>
      <c r="O47" s="277"/>
      <c r="P47" s="277"/>
      <c r="Q47" s="277"/>
      <c r="R47" s="277"/>
      <c r="S47" s="277"/>
      <c r="T47" s="277"/>
      <c r="U47" s="277"/>
      <c r="V47" s="277"/>
      <c r="W47" s="277"/>
      <c r="X47" s="277"/>
      <c r="Y47" s="277"/>
      <c r="Z47" s="277"/>
      <c r="AA47" s="278"/>
      <c r="AB47" s="637" t="s">
        <v>310</v>
      </c>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638"/>
    </row>
    <row r="48" spans="1:50" ht="18.75" hidden="1" customHeight="1" x14ac:dyDescent="0.15">
      <c r="A48" s="231"/>
      <c r="B48" s="677"/>
      <c r="C48" s="233"/>
      <c r="D48" s="233"/>
      <c r="E48" s="233"/>
      <c r="F48" s="234"/>
      <c r="G48" s="124"/>
      <c r="H48" s="124"/>
      <c r="I48" s="124"/>
      <c r="J48" s="124"/>
      <c r="K48" s="124"/>
      <c r="L48" s="124"/>
      <c r="M48" s="124"/>
      <c r="N48" s="124"/>
      <c r="O48" s="124"/>
      <c r="P48" s="124"/>
      <c r="Q48" s="124"/>
      <c r="R48" s="124"/>
      <c r="S48" s="124"/>
      <c r="T48" s="124"/>
      <c r="U48" s="124"/>
      <c r="V48" s="124"/>
      <c r="W48" s="124"/>
      <c r="X48" s="124"/>
      <c r="Y48" s="124"/>
      <c r="Z48" s="124"/>
      <c r="AA48" s="222"/>
      <c r="AB48" s="221"/>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54.6" hidden="1" customHeight="1" x14ac:dyDescent="0.15">
      <c r="A49" s="231"/>
      <c r="B49" s="677"/>
      <c r="C49" s="233"/>
      <c r="D49" s="233"/>
      <c r="E49" s="233"/>
      <c r="F49" s="234"/>
      <c r="G49" s="344"/>
      <c r="H49" s="344"/>
      <c r="I49" s="344"/>
      <c r="J49" s="344"/>
      <c r="K49" s="344"/>
      <c r="L49" s="344"/>
      <c r="M49" s="344"/>
      <c r="N49" s="344"/>
      <c r="O49" s="344"/>
      <c r="P49" s="344"/>
      <c r="Q49" s="344"/>
      <c r="R49" s="344"/>
      <c r="S49" s="344"/>
      <c r="T49" s="344"/>
      <c r="U49" s="344"/>
      <c r="V49" s="344"/>
      <c r="W49" s="344"/>
      <c r="X49" s="344"/>
      <c r="Y49" s="344"/>
      <c r="Z49" s="344"/>
      <c r="AA49" s="345"/>
      <c r="AB49" s="631"/>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32"/>
    </row>
    <row r="50" spans="1:50" ht="54.6" hidden="1" customHeight="1" x14ac:dyDescent="0.15">
      <c r="A50" s="231"/>
      <c r="B50" s="677"/>
      <c r="C50" s="233"/>
      <c r="D50" s="233"/>
      <c r="E50" s="233"/>
      <c r="F50" s="234"/>
      <c r="G50" s="346"/>
      <c r="H50" s="346"/>
      <c r="I50" s="346"/>
      <c r="J50" s="346"/>
      <c r="K50" s="346"/>
      <c r="L50" s="346"/>
      <c r="M50" s="346"/>
      <c r="N50" s="346"/>
      <c r="O50" s="346"/>
      <c r="P50" s="346"/>
      <c r="Q50" s="346"/>
      <c r="R50" s="346"/>
      <c r="S50" s="346"/>
      <c r="T50" s="346"/>
      <c r="U50" s="346"/>
      <c r="V50" s="346"/>
      <c r="W50" s="346"/>
      <c r="X50" s="346"/>
      <c r="Y50" s="346"/>
      <c r="Z50" s="346"/>
      <c r="AA50" s="347"/>
      <c r="AB50" s="633"/>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4"/>
    </row>
    <row r="51" spans="1:50" ht="54.6" hidden="1" customHeight="1" x14ac:dyDescent="0.15">
      <c r="A51" s="231"/>
      <c r="B51" s="678"/>
      <c r="C51" s="235"/>
      <c r="D51" s="235"/>
      <c r="E51" s="235"/>
      <c r="F51" s="236"/>
      <c r="G51" s="348"/>
      <c r="H51" s="348"/>
      <c r="I51" s="348"/>
      <c r="J51" s="348"/>
      <c r="K51" s="348"/>
      <c r="L51" s="348"/>
      <c r="M51" s="348"/>
      <c r="N51" s="348"/>
      <c r="O51" s="348"/>
      <c r="P51" s="348"/>
      <c r="Q51" s="348"/>
      <c r="R51" s="348"/>
      <c r="S51" s="348"/>
      <c r="T51" s="348"/>
      <c r="U51" s="348"/>
      <c r="V51" s="348"/>
      <c r="W51" s="348"/>
      <c r="X51" s="348"/>
      <c r="Y51" s="348"/>
      <c r="Z51" s="348"/>
      <c r="AA51" s="349"/>
      <c r="AB51" s="635"/>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6"/>
    </row>
    <row r="52" spans="1:50" ht="18.75" hidden="1" customHeight="1" x14ac:dyDescent="0.15">
      <c r="A52" s="231"/>
      <c r="B52" s="233" t="s">
        <v>318</v>
      </c>
      <c r="C52" s="233"/>
      <c r="D52" s="233"/>
      <c r="E52" s="233"/>
      <c r="F52" s="234"/>
      <c r="G52" s="237" t="s">
        <v>85</v>
      </c>
      <c r="H52" s="219"/>
      <c r="I52" s="219"/>
      <c r="J52" s="219"/>
      <c r="K52" s="219"/>
      <c r="L52" s="219"/>
      <c r="M52" s="219"/>
      <c r="N52" s="219"/>
      <c r="O52" s="220"/>
      <c r="P52" s="218" t="s">
        <v>89</v>
      </c>
      <c r="Q52" s="219"/>
      <c r="R52" s="219"/>
      <c r="S52" s="219"/>
      <c r="T52" s="219"/>
      <c r="U52" s="219"/>
      <c r="V52" s="219"/>
      <c r="W52" s="219"/>
      <c r="X52" s="220"/>
      <c r="Y52" s="239"/>
      <c r="Z52" s="240"/>
      <c r="AA52" s="241"/>
      <c r="AB52" s="245" t="s">
        <v>12</v>
      </c>
      <c r="AC52" s="246"/>
      <c r="AD52" s="247"/>
      <c r="AE52" s="218" t="s">
        <v>69</v>
      </c>
      <c r="AF52" s="219"/>
      <c r="AG52" s="219"/>
      <c r="AH52" s="219"/>
      <c r="AI52" s="220"/>
      <c r="AJ52" s="218" t="s">
        <v>70</v>
      </c>
      <c r="AK52" s="219"/>
      <c r="AL52" s="219"/>
      <c r="AM52" s="219"/>
      <c r="AN52" s="220"/>
      <c r="AO52" s="218" t="s">
        <v>71</v>
      </c>
      <c r="AP52" s="219"/>
      <c r="AQ52" s="219"/>
      <c r="AR52" s="219"/>
      <c r="AS52" s="220"/>
      <c r="AT52" s="262" t="s">
        <v>303</v>
      </c>
      <c r="AU52" s="263"/>
      <c r="AV52" s="263"/>
      <c r="AW52" s="263"/>
      <c r="AX52" s="264"/>
    </row>
    <row r="53" spans="1:50" ht="18.75" hidden="1" customHeight="1" x14ac:dyDescent="0.15">
      <c r="A53" s="231"/>
      <c r="B53" s="233"/>
      <c r="C53" s="233"/>
      <c r="D53" s="233"/>
      <c r="E53" s="233"/>
      <c r="F53" s="234"/>
      <c r="G53" s="238"/>
      <c r="H53" s="124"/>
      <c r="I53" s="124"/>
      <c r="J53" s="124"/>
      <c r="K53" s="124"/>
      <c r="L53" s="124"/>
      <c r="M53" s="124"/>
      <c r="N53" s="124"/>
      <c r="O53" s="222"/>
      <c r="P53" s="221"/>
      <c r="Q53" s="124"/>
      <c r="R53" s="124"/>
      <c r="S53" s="124"/>
      <c r="T53" s="124"/>
      <c r="U53" s="124"/>
      <c r="V53" s="124"/>
      <c r="W53" s="124"/>
      <c r="X53" s="222"/>
      <c r="Y53" s="242"/>
      <c r="Z53" s="243"/>
      <c r="AA53" s="244"/>
      <c r="AB53" s="248"/>
      <c r="AC53" s="249"/>
      <c r="AD53" s="250"/>
      <c r="AE53" s="221"/>
      <c r="AF53" s="124"/>
      <c r="AG53" s="124"/>
      <c r="AH53" s="124"/>
      <c r="AI53" s="222"/>
      <c r="AJ53" s="221"/>
      <c r="AK53" s="124"/>
      <c r="AL53" s="124"/>
      <c r="AM53" s="124"/>
      <c r="AN53" s="222"/>
      <c r="AO53" s="221"/>
      <c r="AP53" s="124"/>
      <c r="AQ53" s="124"/>
      <c r="AR53" s="124"/>
      <c r="AS53" s="222"/>
      <c r="AT53" s="67"/>
      <c r="AU53" s="126">
        <v>26</v>
      </c>
      <c r="AV53" s="126"/>
      <c r="AW53" s="124" t="s">
        <v>360</v>
      </c>
      <c r="AX53" s="125"/>
    </row>
    <row r="54" spans="1:50" ht="22.5" hidden="1" customHeight="1" x14ac:dyDescent="0.15">
      <c r="A54" s="231"/>
      <c r="B54" s="233"/>
      <c r="C54" s="233"/>
      <c r="D54" s="233"/>
      <c r="E54" s="233"/>
      <c r="F54" s="234"/>
      <c r="G54" s="287"/>
      <c r="H54" s="200"/>
      <c r="I54" s="200"/>
      <c r="J54" s="200"/>
      <c r="K54" s="200"/>
      <c r="L54" s="200"/>
      <c r="M54" s="200"/>
      <c r="N54" s="200"/>
      <c r="O54" s="201"/>
      <c r="P54" s="251"/>
      <c r="Q54" s="252"/>
      <c r="R54" s="252"/>
      <c r="S54" s="252"/>
      <c r="T54" s="252"/>
      <c r="U54" s="252"/>
      <c r="V54" s="252"/>
      <c r="W54" s="252"/>
      <c r="X54" s="253"/>
      <c r="Y54" s="258" t="s">
        <v>86</v>
      </c>
      <c r="Z54" s="259"/>
      <c r="AA54" s="260"/>
      <c r="AB54" s="376" t="s">
        <v>521</v>
      </c>
      <c r="AC54" s="286"/>
      <c r="AD54" s="286"/>
      <c r="AE54" s="93"/>
      <c r="AF54" s="94"/>
      <c r="AG54" s="94"/>
      <c r="AH54" s="94"/>
      <c r="AI54" s="95"/>
      <c r="AJ54" s="93"/>
      <c r="AK54" s="94"/>
      <c r="AL54" s="94"/>
      <c r="AM54" s="94"/>
      <c r="AN54" s="95"/>
      <c r="AO54" s="93"/>
      <c r="AP54" s="94"/>
      <c r="AQ54" s="94"/>
      <c r="AR54" s="94"/>
      <c r="AS54" s="95"/>
      <c r="AT54" s="223"/>
      <c r="AU54" s="223"/>
      <c r="AV54" s="223"/>
      <c r="AW54" s="223"/>
      <c r="AX54" s="224"/>
    </row>
    <row r="55" spans="1:50" ht="22.5" hidden="1" customHeight="1" x14ac:dyDescent="0.15">
      <c r="A55" s="231"/>
      <c r="B55" s="233"/>
      <c r="C55" s="233"/>
      <c r="D55" s="233"/>
      <c r="E55" s="233"/>
      <c r="F55" s="234"/>
      <c r="G55" s="288"/>
      <c r="H55" s="289"/>
      <c r="I55" s="289"/>
      <c r="J55" s="289"/>
      <c r="K55" s="289"/>
      <c r="L55" s="289"/>
      <c r="M55" s="289"/>
      <c r="N55" s="289"/>
      <c r="O55" s="290"/>
      <c r="P55" s="254"/>
      <c r="Q55" s="254"/>
      <c r="R55" s="254"/>
      <c r="S55" s="254"/>
      <c r="T55" s="254"/>
      <c r="U55" s="254"/>
      <c r="V55" s="254"/>
      <c r="W55" s="254"/>
      <c r="X55" s="255"/>
      <c r="Y55" s="225" t="s">
        <v>65</v>
      </c>
      <c r="Z55" s="226"/>
      <c r="AA55" s="227"/>
      <c r="AB55" s="261" t="s">
        <v>521</v>
      </c>
      <c r="AC55" s="228"/>
      <c r="AD55" s="228"/>
      <c r="AE55" s="93"/>
      <c r="AF55" s="94"/>
      <c r="AG55" s="94"/>
      <c r="AH55" s="94"/>
      <c r="AI55" s="95"/>
      <c r="AJ55" s="93"/>
      <c r="AK55" s="94"/>
      <c r="AL55" s="94"/>
      <c r="AM55" s="94"/>
      <c r="AN55" s="95"/>
      <c r="AO55" s="93"/>
      <c r="AP55" s="94"/>
      <c r="AQ55" s="94"/>
      <c r="AR55" s="94"/>
      <c r="AS55" s="95"/>
      <c r="AT55" s="93"/>
      <c r="AU55" s="94"/>
      <c r="AV55" s="94"/>
      <c r="AW55" s="94"/>
      <c r="AX55" s="173"/>
    </row>
    <row r="56" spans="1:50" ht="22.5" hidden="1" customHeight="1" x14ac:dyDescent="0.15">
      <c r="A56" s="231"/>
      <c r="B56" s="235"/>
      <c r="C56" s="235"/>
      <c r="D56" s="235"/>
      <c r="E56" s="235"/>
      <c r="F56" s="236"/>
      <c r="G56" s="291"/>
      <c r="H56" s="202"/>
      <c r="I56" s="202"/>
      <c r="J56" s="202"/>
      <c r="K56" s="202"/>
      <c r="L56" s="202"/>
      <c r="M56" s="202"/>
      <c r="N56" s="202"/>
      <c r="O56" s="203"/>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1"/>
      <c r="B57" s="233" t="s">
        <v>318</v>
      </c>
      <c r="C57" s="233"/>
      <c r="D57" s="233"/>
      <c r="E57" s="233"/>
      <c r="F57" s="234"/>
      <c r="G57" s="237" t="s">
        <v>85</v>
      </c>
      <c r="H57" s="219"/>
      <c r="I57" s="219"/>
      <c r="J57" s="219"/>
      <c r="K57" s="219"/>
      <c r="L57" s="219"/>
      <c r="M57" s="219"/>
      <c r="N57" s="219"/>
      <c r="O57" s="220"/>
      <c r="P57" s="218" t="s">
        <v>89</v>
      </c>
      <c r="Q57" s="219"/>
      <c r="R57" s="219"/>
      <c r="S57" s="219"/>
      <c r="T57" s="219"/>
      <c r="U57" s="219"/>
      <c r="V57" s="219"/>
      <c r="W57" s="219"/>
      <c r="X57" s="220"/>
      <c r="Y57" s="239"/>
      <c r="Z57" s="240"/>
      <c r="AA57" s="241"/>
      <c r="AB57" s="245" t="s">
        <v>12</v>
      </c>
      <c r="AC57" s="246"/>
      <c r="AD57" s="247"/>
      <c r="AE57" s="218" t="s">
        <v>69</v>
      </c>
      <c r="AF57" s="219"/>
      <c r="AG57" s="219"/>
      <c r="AH57" s="219"/>
      <c r="AI57" s="220"/>
      <c r="AJ57" s="218" t="s">
        <v>70</v>
      </c>
      <c r="AK57" s="219"/>
      <c r="AL57" s="219"/>
      <c r="AM57" s="219"/>
      <c r="AN57" s="220"/>
      <c r="AO57" s="218" t="s">
        <v>71</v>
      </c>
      <c r="AP57" s="219"/>
      <c r="AQ57" s="219"/>
      <c r="AR57" s="219"/>
      <c r="AS57" s="220"/>
      <c r="AT57" s="262" t="s">
        <v>303</v>
      </c>
      <c r="AU57" s="263"/>
      <c r="AV57" s="263"/>
      <c r="AW57" s="263"/>
      <c r="AX57" s="264"/>
    </row>
    <row r="58" spans="1:50" ht="18.75" hidden="1" customHeight="1" x14ac:dyDescent="0.15">
      <c r="A58" s="231"/>
      <c r="B58" s="233"/>
      <c r="C58" s="233"/>
      <c r="D58" s="233"/>
      <c r="E58" s="233"/>
      <c r="F58" s="234"/>
      <c r="G58" s="238"/>
      <c r="H58" s="124"/>
      <c r="I58" s="124"/>
      <c r="J58" s="124"/>
      <c r="K58" s="124"/>
      <c r="L58" s="124"/>
      <c r="M58" s="124"/>
      <c r="N58" s="124"/>
      <c r="O58" s="222"/>
      <c r="P58" s="221"/>
      <c r="Q58" s="124"/>
      <c r="R58" s="124"/>
      <c r="S58" s="124"/>
      <c r="T58" s="124"/>
      <c r="U58" s="124"/>
      <c r="V58" s="124"/>
      <c r="W58" s="124"/>
      <c r="X58" s="222"/>
      <c r="Y58" s="242"/>
      <c r="Z58" s="243"/>
      <c r="AA58" s="244"/>
      <c r="AB58" s="248"/>
      <c r="AC58" s="249"/>
      <c r="AD58" s="250"/>
      <c r="AE58" s="221"/>
      <c r="AF58" s="124"/>
      <c r="AG58" s="124"/>
      <c r="AH58" s="124"/>
      <c r="AI58" s="222"/>
      <c r="AJ58" s="221"/>
      <c r="AK58" s="124"/>
      <c r="AL58" s="124"/>
      <c r="AM58" s="124"/>
      <c r="AN58" s="222"/>
      <c r="AO58" s="221"/>
      <c r="AP58" s="124"/>
      <c r="AQ58" s="124"/>
      <c r="AR58" s="124"/>
      <c r="AS58" s="222"/>
      <c r="AT58" s="67"/>
      <c r="AU58" s="126"/>
      <c r="AV58" s="126"/>
      <c r="AW58" s="124" t="s">
        <v>360</v>
      </c>
      <c r="AX58" s="125"/>
    </row>
    <row r="59" spans="1:50" ht="22.5" hidden="1" customHeight="1" x14ac:dyDescent="0.15">
      <c r="A59" s="231"/>
      <c r="B59" s="233"/>
      <c r="C59" s="233"/>
      <c r="D59" s="233"/>
      <c r="E59" s="233"/>
      <c r="F59" s="234"/>
      <c r="G59" s="287"/>
      <c r="H59" s="200"/>
      <c r="I59" s="200"/>
      <c r="J59" s="200"/>
      <c r="K59" s="200"/>
      <c r="L59" s="200"/>
      <c r="M59" s="200"/>
      <c r="N59" s="200"/>
      <c r="O59" s="201"/>
      <c r="P59" s="251"/>
      <c r="Q59" s="252"/>
      <c r="R59" s="252"/>
      <c r="S59" s="252"/>
      <c r="T59" s="252"/>
      <c r="U59" s="252"/>
      <c r="V59" s="252"/>
      <c r="W59" s="252"/>
      <c r="X59" s="253"/>
      <c r="Y59" s="258" t="s">
        <v>86</v>
      </c>
      <c r="Z59" s="259"/>
      <c r="AA59" s="260"/>
      <c r="AB59" s="286"/>
      <c r="AC59" s="286"/>
      <c r="AD59" s="286"/>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88"/>
      <c r="H60" s="289"/>
      <c r="I60" s="289"/>
      <c r="J60" s="289"/>
      <c r="K60" s="289"/>
      <c r="L60" s="289"/>
      <c r="M60" s="289"/>
      <c r="N60" s="289"/>
      <c r="O60" s="290"/>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173"/>
    </row>
    <row r="61" spans="1:50" ht="22.5" hidden="1" customHeight="1" x14ac:dyDescent="0.15">
      <c r="A61" s="231"/>
      <c r="B61" s="235"/>
      <c r="C61" s="235"/>
      <c r="D61" s="235"/>
      <c r="E61" s="235"/>
      <c r="F61" s="236"/>
      <c r="G61" s="291"/>
      <c r="H61" s="202"/>
      <c r="I61" s="202"/>
      <c r="J61" s="202"/>
      <c r="K61" s="202"/>
      <c r="L61" s="202"/>
      <c r="M61" s="202"/>
      <c r="N61" s="202"/>
      <c r="O61" s="203"/>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37" t="s">
        <v>85</v>
      </c>
      <c r="H62" s="219"/>
      <c r="I62" s="219"/>
      <c r="J62" s="219"/>
      <c r="K62" s="219"/>
      <c r="L62" s="219"/>
      <c r="M62" s="219"/>
      <c r="N62" s="219"/>
      <c r="O62" s="220"/>
      <c r="P62" s="218" t="s">
        <v>89</v>
      </c>
      <c r="Q62" s="219"/>
      <c r="R62" s="219"/>
      <c r="S62" s="219"/>
      <c r="T62" s="219"/>
      <c r="U62" s="219"/>
      <c r="V62" s="219"/>
      <c r="W62" s="219"/>
      <c r="X62" s="220"/>
      <c r="Y62" s="239"/>
      <c r="Z62" s="240"/>
      <c r="AA62" s="241"/>
      <c r="AB62" s="245" t="s">
        <v>12</v>
      </c>
      <c r="AC62" s="246"/>
      <c r="AD62" s="247"/>
      <c r="AE62" s="218" t="s">
        <v>69</v>
      </c>
      <c r="AF62" s="219"/>
      <c r="AG62" s="219"/>
      <c r="AH62" s="219"/>
      <c r="AI62" s="220"/>
      <c r="AJ62" s="218" t="s">
        <v>70</v>
      </c>
      <c r="AK62" s="219"/>
      <c r="AL62" s="219"/>
      <c r="AM62" s="219"/>
      <c r="AN62" s="220"/>
      <c r="AO62" s="218" t="s">
        <v>71</v>
      </c>
      <c r="AP62" s="219"/>
      <c r="AQ62" s="219"/>
      <c r="AR62" s="219"/>
      <c r="AS62" s="220"/>
      <c r="AT62" s="262" t="s">
        <v>303</v>
      </c>
      <c r="AU62" s="263"/>
      <c r="AV62" s="263"/>
      <c r="AW62" s="263"/>
      <c r="AX62" s="264"/>
    </row>
    <row r="63" spans="1:50" ht="18.75" hidden="1" customHeight="1" x14ac:dyDescent="0.15">
      <c r="A63" s="231"/>
      <c r="B63" s="233"/>
      <c r="C63" s="233"/>
      <c r="D63" s="233"/>
      <c r="E63" s="233"/>
      <c r="F63" s="234"/>
      <c r="G63" s="238"/>
      <c r="H63" s="124"/>
      <c r="I63" s="124"/>
      <c r="J63" s="124"/>
      <c r="K63" s="124"/>
      <c r="L63" s="124"/>
      <c r="M63" s="124"/>
      <c r="N63" s="124"/>
      <c r="O63" s="222"/>
      <c r="P63" s="221"/>
      <c r="Q63" s="124"/>
      <c r="R63" s="124"/>
      <c r="S63" s="124"/>
      <c r="T63" s="124"/>
      <c r="U63" s="124"/>
      <c r="V63" s="124"/>
      <c r="W63" s="124"/>
      <c r="X63" s="222"/>
      <c r="Y63" s="242"/>
      <c r="Z63" s="243"/>
      <c r="AA63" s="244"/>
      <c r="AB63" s="248"/>
      <c r="AC63" s="249"/>
      <c r="AD63" s="250"/>
      <c r="AE63" s="221"/>
      <c r="AF63" s="124"/>
      <c r="AG63" s="124"/>
      <c r="AH63" s="124"/>
      <c r="AI63" s="222"/>
      <c r="AJ63" s="221"/>
      <c r="AK63" s="124"/>
      <c r="AL63" s="124"/>
      <c r="AM63" s="124"/>
      <c r="AN63" s="222"/>
      <c r="AO63" s="221"/>
      <c r="AP63" s="124"/>
      <c r="AQ63" s="124"/>
      <c r="AR63" s="124"/>
      <c r="AS63" s="222"/>
      <c r="AT63" s="67"/>
      <c r="AU63" s="126"/>
      <c r="AV63" s="126"/>
      <c r="AW63" s="124" t="s">
        <v>360</v>
      </c>
      <c r="AX63" s="125"/>
    </row>
    <row r="64" spans="1:50" ht="22.5" hidden="1" customHeight="1" x14ac:dyDescent="0.15">
      <c r="A64" s="231"/>
      <c r="B64" s="233"/>
      <c r="C64" s="233"/>
      <c r="D64" s="233"/>
      <c r="E64" s="233"/>
      <c r="F64" s="234"/>
      <c r="G64" s="287"/>
      <c r="H64" s="200"/>
      <c r="I64" s="200"/>
      <c r="J64" s="200"/>
      <c r="K64" s="200"/>
      <c r="L64" s="200"/>
      <c r="M64" s="200"/>
      <c r="N64" s="200"/>
      <c r="O64" s="201"/>
      <c r="P64" s="251"/>
      <c r="Q64" s="252"/>
      <c r="R64" s="252"/>
      <c r="S64" s="252"/>
      <c r="T64" s="252"/>
      <c r="U64" s="252"/>
      <c r="V64" s="252"/>
      <c r="W64" s="252"/>
      <c r="X64" s="253"/>
      <c r="Y64" s="258" t="s">
        <v>86</v>
      </c>
      <c r="Z64" s="259"/>
      <c r="AA64" s="260"/>
      <c r="AB64" s="286"/>
      <c r="AC64" s="286"/>
      <c r="AD64" s="286"/>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88"/>
      <c r="H65" s="289"/>
      <c r="I65" s="289"/>
      <c r="J65" s="289"/>
      <c r="K65" s="289"/>
      <c r="L65" s="289"/>
      <c r="M65" s="289"/>
      <c r="N65" s="289"/>
      <c r="O65" s="290"/>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173"/>
    </row>
    <row r="66" spans="1:60" ht="22.5" hidden="1" customHeight="1" x14ac:dyDescent="0.15">
      <c r="A66" s="232"/>
      <c r="B66" s="235"/>
      <c r="C66" s="235"/>
      <c r="D66" s="235"/>
      <c r="E66" s="235"/>
      <c r="F66" s="236"/>
      <c r="G66" s="291"/>
      <c r="H66" s="202"/>
      <c r="I66" s="202"/>
      <c r="J66" s="202"/>
      <c r="K66" s="202"/>
      <c r="L66" s="202"/>
      <c r="M66" s="202"/>
      <c r="N66" s="202"/>
      <c r="O66" s="203"/>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74"/>
      <c r="AA67" s="75"/>
      <c r="AB67" s="134" t="s">
        <v>12</v>
      </c>
      <c r="AC67" s="129"/>
      <c r="AD67" s="130"/>
      <c r="AE67" s="676" t="s">
        <v>69</v>
      </c>
      <c r="AF67" s="142"/>
      <c r="AG67" s="142"/>
      <c r="AH67" s="142"/>
      <c r="AI67" s="142"/>
      <c r="AJ67" s="676" t="s">
        <v>70</v>
      </c>
      <c r="AK67" s="142"/>
      <c r="AL67" s="142"/>
      <c r="AM67" s="142"/>
      <c r="AN67" s="142"/>
      <c r="AO67" s="676" t="s">
        <v>71</v>
      </c>
      <c r="AP67" s="142"/>
      <c r="AQ67" s="142"/>
      <c r="AR67" s="142"/>
      <c r="AS67" s="142"/>
      <c r="AT67" s="181" t="s">
        <v>74</v>
      </c>
      <c r="AU67" s="182"/>
      <c r="AV67" s="182"/>
      <c r="AW67" s="182"/>
      <c r="AX67" s="183"/>
    </row>
    <row r="68" spans="1:60" ht="22.5" customHeight="1" x14ac:dyDescent="0.15">
      <c r="A68" s="190"/>
      <c r="B68" s="191"/>
      <c r="C68" s="191"/>
      <c r="D68" s="191"/>
      <c r="E68" s="191"/>
      <c r="F68" s="192"/>
      <c r="G68" s="430" t="s">
        <v>483</v>
      </c>
      <c r="H68" s="431"/>
      <c r="I68" s="431"/>
      <c r="J68" s="431"/>
      <c r="K68" s="431"/>
      <c r="L68" s="431"/>
      <c r="M68" s="431"/>
      <c r="N68" s="431"/>
      <c r="O68" s="431"/>
      <c r="P68" s="431"/>
      <c r="Q68" s="431"/>
      <c r="R68" s="431"/>
      <c r="S68" s="431"/>
      <c r="T68" s="431"/>
      <c r="U68" s="431"/>
      <c r="V68" s="431"/>
      <c r="W68" s="431"/>
      <c r="X68" s="432"/>
      <c r="Y68" s="340" t="s">
        <v>66</v>
      </c>
      <c r="Z68" s="341"/>
      <c r="AA68" s="342"/>
      <c r="AB68" s="207" t="s">
        <v>484</v>
      </c>
      <c r="AC68" s="208"/>
      <c r="AD68" s="209"/>
      <c r="AE68" s="93">
        <v>5</v>
      </c>
      <c r="AF68" s="94"/>
      <c r="AG68" s="94"/>
      <c r="AH68" s="94"/>
      <c r="AI68" s="95"/>
      <c r="AJ68" s="93">
        <v>6</v>
      </c>
      <c r="AK68" s="94"/>
      <c r="AL68" s="94"/>
      <c r="AM68" s="94"/>
      <c r="AN68" s="95"/>
      <c r="AO68" s="93">
        <v>13</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433"/>
      <c r="H69" s="434"/>
      <c r="I69" s="434"/>
      <c r="J69" s="434"/>
      <c r="K69" s="434"/>
      <c r="L69" s="434"/>
      <c r="M69" s="434"/>
      <c r="N69" s="434"/>
      <c r="O69" s="434"/>
      <c r="P69" s="434"/>
      <c r="Q69" s="434"/>
      <c r="R69" s="434"/>
      <c r="S69" s="434"/>
      <c r="T69" s="434"/>
      <c r="U69" s="434"/>
      <c r="V69" s="434"/>
      <c r="W69" s="434"/>
      <c r="X69" s="435"/>
      <c r="Y69" s="212" t="s">
        <v>67</v>
      </c>
      <c r="Z69" s="175"/>
      <c r="AA69" s="176"/>
      <c r="AB69" s="215" t="s">
        <v>484</v>
      </c>
      <c r="AC69" s="216"/>
      <c r="AD69" s="217"/>
      <c r="AE69" s="93" t="s">
        <v>482</v>
      </c>
      <c r="AF69" s="94"/>
      <c r="AG69" s="94"/>
      <c r="AH69" s="94"/>
      <c r="AI69" s="95"/>
      <c r="AJ69" s="93" t="s">
        <v>482</v>
      </c>
      <c r="AK69" s="94"/>
      <c r="AL69" s="94"/>
      <c r="AM69" s="94"/>
      <c r="AN69" s="95"/>
      <c r="AO69" s="93">
        <v>9</v>
      </c>
      <c r="AP69" s="94"/>
      <c r="AQ69" s="94"/>
      <c r="AR69" s="94"/>
      <c r="AS69" s="95"/>
      <c r="AT69" s="377"/>
      <c r="AU69" s="377"/>
      <c r="AV69" s="377"/>
      <c r="AW69" s="377"/>
      <c r="AX69" s="378"/>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74"/>
      <c r="AA70" s="75"/>
      <c r="AB70" s="134" t="s">
        <v>12</v>
      </c>
      <c r="AC70" s="129"/>
      <c r="AD70" s="130"/>
      <c r="AE70" s="135" t="s">
        <v>69</v>
      </c>
      <c r="AF70" s="128"/>
      <c r="AG70" s="128"/>
      <c r="AH70" s="128"/>
      <c r="AI70" s="199"/>
      <c r="AJ70" s="135" t="s">
        <v>70</v>
      </c>
      <c r="AK70" s="128"/>
      <c r="AL70" s="128"/>
      <c r="AM70" s="128"/>
      <c r="AN70" s="199"/>
      <c r="AO70" s="135" t="s">
        <v>71</v>
      </c>
      <c r="AP70" s="128"/>
      <c r="AQ70" s="128"/>
      <c r="AR70" s="128"/>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173"/>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74"/>
      <c r="AA73" s="75"/>
      <c r="AB73" s="134" t="s">
        <v>12</v>
      </c>
      <c r="AC73" s="129"/>
      <c r="AD73" s="130"/>
      <c r="AE73" s="135" t="s">
        <v>69</v>
      </c>
      <c r="AF73" s="128"/>
      <c r="AG73" s="128"/>
      <c r="AH73" s="128"/>
      <c r="AI73" s="199"/>
      <c r="AJ73" s="135" t="s">
        <v>70</v>
      </c>
      <c r="AK73" s="128"/>
      <c r="AL73" s="128"/>
      <c r="AM73" s="128"/>
      <c r="AN73" s="199"/>
      <c r="AO73" s="135" t="s">
        <v>71</v>
      </c>
      <c r="AP73" s="128"/>
      <c r="AQ73" s="128"/>
      <c r="AR73" s="128"/>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173"/>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74"/>
      <c r="AA76" s="75"/>
      <c r="AB76" s="134" t="s">
        <v>12</v>
      </c>
      <c r="AC76" s="129"/>
      <c r="AD76" s="130"/>
      <c r="AE76" s="135" t="s">
        <v>69</v>
      </c>
      <c r="AF76" s="128"/>
      <c r="AG76" s="128"/>
      <c r="AH76" s="128"/>
      <c r="AI76" s="199"/>
      <c r="AJ76" s="135" t="s">
        <v>70</v>
      </c>
      <c r="AK76" s="128"/>
      <c r="AL76" s="128"/>
      <c r="AM76" s="128"/>
      <c r="AN76" s="199"/>
      <c r="AO76" s="135" t="s">
        <v>71</v>
      </c>
      <c r="AP76" s="128"/>
      <c r="AQ76" s="128"/>
      <c r="AR76" s="128"/>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173"/>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74"/>
      <c r="AA79" s="75"/>
      <c r="AB79" s="134" t="s">
        <v>12</v>
      </c>
      <c r="AC79" s="129"/>
      <c r="AD79" s="130"/>
      <c r="AE79" s="135" t="s">
        <v>69</v>
      </c>
      <c r="AF79" s="128"/>
      <c r="AG79" s="128"/>
      <c r="AH79" s="128"/>
      <c r="AI79" s="199"/>
      <c r="AJ79" s="135" t="s">
        <v>70</v>
      </c>
      <c r="AK79" s="128"/>
      <c r="AL79" s="128"/>
      <c r="AM79" s="128"/>
      <c r="AN79" s="199"/>
      <c r="AO79" s="135" t="s">
        <v>71</v>
      </c>
      <c r="AP79" s="128"/>
      <c r="AQ79" s="128"/>
      <c r="AR79" s="128"/>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173"/>
      <c r="AY81" s="10"/>
      <c r="AZ81" s="10"/>
      <c r="BA81" s="10"/>
      <c r="BB81" s="10"/>
      <c r="BC81" s="10"/>
      <c r="BD81" s="10"/>
      <c r="BE81" s="10"/>
      <c r="BF81" s="10"/>
      <c r="BG81" s="10"/>
      <c r="BH81" s="10"/>
    </row>
    <row r="82" spans="1:60" ht="32.25" hidden="1" customHeight="1" x14ac:dyDescent="0.15">
      <c r="A82" s="104" t="s">
        <v>17</v>
      </c>
      <c r="B82" s="105"/>
      <c r="C82" s="105"/>
      <c r="D82" s="105"/>
      <c r="E82" s="105"/>
      <c r="F82" s="106"/>
      <c r="G82" s="128" t="s">
        <v>18</v>
      </c>
      <c r="H82" s="129"/>
      <c r="I82" s="129"/>
      <c r="J82" s="129"/>
      <c r="K82" s="129"/>
      <c r="L82" s="129"/>
      <c r="M82" s="129"/>
      <c r="N82" s="129"/>
      <c r="O82" s="129"/>
      <c r="P82" s="129"/>
      <c r="Q82" s="129"/>
      <c r="R82" s="129"/>
      <c r="S82" s="129"/>
      <c r="T82" s="129"/>
      <c r="U82" s="129"/>
      <c r="V82" s="129"/>
      <c r="W82" s="129"/>
      <c r="X82" s="130"/>
      <c r="Y82" s="131"/>
      <c r="Z82" s="132"/>
      <c r="AA82" s="133"/>
      <c r="AB82" s="134" t="s">
        <v>12</v>
      </c>
      <c r="AC82" s="129"/>
      <c r="AD82" s="130"/>
      <c r="AE82" s="135" t="s">
        <v>69</v>
      </c>
      <c r="AF82" s="129"/>
      <c r="AG82" s="129"/>
      <c r="AH82" s="129"/>
      <c r="AI82" s="130"/>
      <c r="AJ82" s="135" t="s">
        <v>70</v>
      </c>
      <c r="AK82" s="129"/>
      <c r="AL82" s="129"/>
      <c r="AM82" s="129"/>
      <c r="AN82" s="130"/>
      <c r="AO82" s="135" t="s">
        <v>71</v>
      </c>
      <c r="AP82" s="129"/>
      <c r="AQ82" s="129"/>
      <c r="AR82" s="129"/>
      <c r="AS82" s="130"/>
      <c r="AT82" s="181" t="s">
        <v>75</v>
      </c>
      <c r="AU82" s="182"/>
      <c r="AV82" s="182"/>
      <c r="AW82" s="182"/>
      <c r="AX82" s="183"/>
    </row>
    <row r="83" spans="1:60" ht="22.5" hidden="1" customHeight="1" x14ac:dyDescent="0.15">
      <c r="A83" s="107"/>
      <c r="B83" s="108"/>
      <c r="C83" s="108"/>
      <c r="D83" s="108"/>
      <c r="E83" s="108"/>
      <c r="F83" s="109"/>
      <c r="G83" s="163" t="s">
        <v>485</v>
      </c>
      <c r="H83" s="163"/>
      <c r="I83" s="163"/>
      <c r="J83" s="163"/>
      <c r="K83" s="163"/>
      <c r="L83" s="163"/>
      <c r="M83" s="163"/>
      <c r="N83" s="163"/>
      <c r="O83" s="163"/>
      <c r="P83" s="163"/>
      <c r="Q83" s="163"/>
      <c r="R83" s="163"/>
      <c r="S83" s="163"/>
      <c r="T83" s="163"/>
      <c r="U83" s="163"/>
      <c r="V83" s="163"/>
      <c r="W83" s="163"/>
      <c r="X83" s="163"/>
      <c r="Y83" s="165" t="s">
        <v>17</v>
      </c>
      <c r="Z83" s="166"/>
      <c r="AA83" s="167"/>
      <c r="AB83" s="186" t="s">
        <v>482</v>
      </c>
      <c r="AC83" s="169"/>
      <c r="AD83" s="170"/>
      <c r="AE83" s="171" t="s">
        <v>482</v>
      </c>
      <c r="AF83" s="172"/>
      <c r="AG83" s="172"/>
      <c r="AH83" s="172"/>
      <c r="AI83" s="172"/>
      <c r="AJ83" s="171" t="s">
        <v>482</v>
      </c>
      <c r="AK83" s="172"/>
      <c r="AL83" s="172"/>
      <c r="AM83" s="172"/>
      <c r="AN83" s="172"/>
      <c r="AO83" s="171">
        <f>AJ543</f>
        <v>0</v>
      </c>
      <c r="AP83" s="172"/>
      <c r="AQ83" s="172"/>
      <c r="AR83" s="172"/>
      <c r="AS83" s="172"/>
      <c r="AT83" s="96"/>
      <c r="AU83" s="96"/>
      <c r="AV83" s="96"/>
      <c r="AW83" s="96"/>
      <c r="AX83" s="97"/>
    </row>
    <row r="84" spans="1:60" ht="47.1" hidden="1" customHeight="1" x14ac:dyDescent="0.15">
      <c r="A84" s="110"/>
      <c r="B84" s="111"/>
      <c r="C84" s="111"/>
      <c r="D84" s="111"/>
      <c r="E84" s="111"/>
      <c r="F84" s="112"/>
      <c r="G84" s="164"/>
      <c r="H84" s="164"/>
      <c r="I84" s="164"/>
      <c r="J84" s="164"/>
      <c r="K84" s="164"/>
      <c r="L84" s="164"/>
      <c r="M84" s="164"/>
      <c r="N84" s="164"/>
      <c r="O84" s="164"/>
      <c r="P84" s="164"/>
      <c r="Q84" s="164"/>
      <c r="R84" s="164"/>
      <c r="S84" s="164"/>
      <c r="T84" s="164"/>
      <c r="U84" s="164"/>
      <c r="V84" s="164"/>
      <c r="W84" s="164"/>
      <c r="X84" s="164"/>
      <c r="Y84" s="174" t="s">
        <v>59</v>
      </c>
      <c r="Z84" s="175"/>
      <c r="AA84" s="176"/>
      <c r="AB84" s="177" t="s">
        <v>465</v>
      </c>
      <c r="AC84" s="178"/>
      <c r="AD84" s="179"/>
      <c r="AE84" s="177" t="s">
        <v>482</v>
      </c>
      <c r="AF84" s="178"/>
      <c r="AG84" s="178"/>
      <c r="AH84" s="178"/>
      <c r="AI84" s="179"/>
      <c r="AJ84" s="177" t="s">
        <v>482</v>
      </c>
      <c r="AK84" s="178"/>
      <c r="AL84" s="178"/>
      <c r="AM84" s="178"/>
      <c r="AN84" s="179"/>
      <c r="AO84" s="177" t="s">
        <v>482</v>
      </c>
      <c r="AP84" s="178"/>
      <c r="AQ84" s="178"/>
      <c r="AR84" s="178"/>
      <c r="AS84" s="179"/>
      <c r="AT84" s="96"/>
      <c r="AU84" s="96"/>
      <c r="AV84" s="96"/>
      <c r="AW84" s="96"/>
      <c r="AX84" s="97"/>
    </row>
    <row r="85" spans="1:60" ht="32.25" hidden="1" customHeight="1" x14ac:dyDescent="0.15">
      <c r="A85" s="104" t="s">
        <v>17</v>
      </c>
      <c r="B85" s="105"/>
      <c r="C85" s="105"/>
      <c r="D85" s="105"/>
      <c r="E85" s="105"/>
      <c r="F85" s="106"/>
      <c r="G85" s="128" t="s">
        <v>18</v>
      </c>
      <c r="H85" s="129"/>
      <c r="I85" s="129"/>
      <c r="J85" s="129"/>
      <c r="K85" s="129"/>
      <c r="L85" s="129"/>
      <c r="M85" s="129"/>
      <c r="N85" s="129"/>
      <c r="O85" s="129"/>
      <c r="P85" s="129"/>
      <c r="Q85" s="129"/>
      <c r="R85" s="129"/>
      <c r="S85" s="129"/>
      <c r="T85" s="129"/>
      <c r="U85" s="129"/>
      <c r="V85" s="129"/>
      <c r="W85" s="129"/>
      <c r="X85" s="130"/>
      <c r="Y85" s="131"/>
      <c r="Z85" s="132"/>
      <c r="AA85" s="133"/>
      <c r="AB85" s="134" t="s">
        <v>12</v>
      </c>
      <c r="AC85" s="129"/>
      <c r="AD85" s="130"/>
      <c r="AE85" s="135" t="s">
        <v>69</v>
      </c>
      <c r="AF85" s="129"/>
      <c r="AG85" s="129"/>
      <c r="AH85" s="129"/>
      <c r="AI85" s="130"/>
      <c r="AJ85" s="135" t="s">
        <v>70</v>
      </c>
      <c r="AK85" s="129"/>
      <c r="AL85" s="129"/>
      <c r="AM85" s="129"/>
      <c r="AN85" s="130"/>
      <c r="AO85" s="135" t="s">
        <v>71</v>
      </c>
      <c r="AP85" s="129"/>
      <c r="AQ85" s="129"/>
      <c r="AR85" s="129"/>
      <c r="AS85" s="130"/>
      <c r="AT85" s="181" t="s">
        <v>75</v>
      </c>
      <c r="AU85" s="182"/>
      <c r="AV85" s="182"/>
      <c r="AW85" s="182"/>
      <c r="AX85" s="183"/>
    </row>
    <row r="86" spans="1:60" ht="22.5" hidden="1" customHeight="1" x14ac:dyDescent="0.15">
      <c r="A86" s="107"/>
      <c r="B86" s="108"/>
      <c r="C86" s="108"/>
      <c r="D86" s="108"/>
      <c r="E86" s="108"/>
      <c r="F86" s="109"/>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93"/>
      <c r="AU86" s="94"/>
      <c r="AV86" s="94"/>
      <c r="AW86" s="94"/>
      <c r="AX86" s="173"/>
    </row>
    <row r="87" spans="1:60" ht="47.1" hidden="1" customHeight="1" x14ac:dyDescent="0.15">
      <c r="A87" s="110"/>
      <c r="B87" s="111"/>
      <c r="C87" s="111"/>
      <c r="D87" s="111"/>
      <c r="E87" s="111"/>
      <c r="F87" s="112"/>
      <c r="G87" s="164"/>
      <c r="H87" s="164"/>
      <c r="I87" s="164"/>
      <c r="J87" s="164"/>
      <c r="K87" s="164"/>
      <c r="L87" s="164"/>
      <c r="M87" s="164"/>
      <c r="N87" s="164"/>
      <c r="O87" s="164"/>
      <c r="P87" s="164"/>
      <c r="Q87" s="164"/>
      <c r="R87" s="164"/>
      <c r="S87" s="164"/>
      <c r="T87" s="164"/>
      <c r="U87" s="164"/>
      <c r="V87" s="164"/>
      <c r="W87" s="164"/>
      <c r="X87" s="164"/>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04" t="s">
        <v>17</v>
      </c>
      <c r="B88" s="105"/>
      <c r="C88" s="105"/>
      <c r="D88" s="105"/>
      <c r="E88" s="105"/>
      <c r="F88" s="106"/>
      <c r="G88" s="128" t="s">
        <v>18</v>
      </c>
      <c r="H88" s="129"/>
      <c r="I88" s="129"/>
      <c r="J88" s="129"/>
      <c r="K88" s="129"/>
      <c r="L88" s="129"/>
      <c r="M88" s="129"/>
      <c r="N88" s="129"/>
      <c r="O88" s="129"/>
      <c r="P88" s="129"/>
      <c r="Q88" s="129"/>
      <c r="R88" s="129"/>
      <c r="S88" s="129"/>
      <c r="T88" s="129"/>
      <c r="U88" s="129"/>
      <c r="V88" s="129"/>
      <c r="W88" s="129"/>
      <c r="X88" s="130"/>
      <c r="Y88" s="131"/>
      <c r="Z88" s="132"/>
      <c r="AA88" s="133"/>
      <c r="AB88" s="134" t="s">
        <v>12</v>
      </c>
      <c r="AC88" s="129"/>
      <c r="AD88" s="130"/>
      <c r="AE88" s="135" t="s">
        <v>69</v>
      </c>
      <c r="AF88" s="129"/>
      <c r="AG88" s="129"/>
      <c r="AH88" s="129"/>
      <c r="AI88" s="130"/>
      <c r="AJ88" s="135" t="s">
        <v>70</v>
      </c>
      <c r="AK88" s="129"/>
      <c r="AL88" s="129"/>
      <c r="AM88" s="129"/>
      <c r="AN88" s="130"/>
      <c r="AO88" s="135" t="s">
        <v>71</v>
      </c>
      <c r="AP88" s="129"/>
      <c r="AQ88" s="129"/>
      <c r="AR88" s="129"/>
      <c r="AS88" s="130"/>
      <c r="AT88" s="181" t="s">
        <v>75</v>
      </c>
      <c r="AU88" s="182"/>
      <c r="AV88" s="182"/>
      <c r="AW88" s="182"/>
      <c r="AX88" s="183"/>
    </row>
    <row r="89" spans="1:60" ht="22.5" hidden="1" customHeight="1" x14ac:dyDescent="0.15">
      <c r="A89" s="107"/>
      <c r="B89" s="108"/>
      <c r="C89" s="108"/>
      <c r="D89" s="108"/>
      <c r="E89" s="108"/>
      <c r="F89" s="109"/>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93"/>
      <c r="AU89" s="94"/>
      <c r="AV89" s="94"/>
      <c r="AW89" s="94"/>
      <c r="AX89" s="173"/>
    </row>
    <row r="90" spans="1:60" ht="47.1" hidden="1" customHeight="1" x14ac:dyDescent="0.15">
      <c r="A90" s="110"/>
      <c r="B90" s="111"/>
      <c r="C90" s="111"/>
      <c r="D90" s="111"/>
      <c r="E90" s="111"/>
      <c r="F90" s="112"/>
      <c r="G90" s="164"/>
      <c r="H90" s="164"/>
      <c r="I90" s="164"/>
      <c r="J90" s="164"/>
      <c r="K90" s="164"/>
      <c r="L90" s="164"/>
      <c r="M90" s="164"/>
      <c r="N90" s="164"/>
      <c r="O90" s="164"/>
      <c r="P90" s="164"/>
      <c r="Q90" s="164"/>
      <c r="R90" s="164"/>
      <c r="S90" s="164"/>
      <c r="T90" s="164"/>
      <c r="U90" s="164"/>
      <c r="V90" s="164"/>
      <c r="W90" s="164"/>
      <c r="X90" s="164"/>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04" t="s">
        <v>17</v>
      </c>
      <c r="B91" s="105"/>
      <c r="C91" s="105"/>
      <c r="D91" s="105"/>
      <c r="E91" s="105"/>
      <c r="F91" s="106"/>
      <c r="G91" s="128" t="s">
        <v>18</v>
      </c>
      <c r="H91" s="129"/>
      <c r="I91" s="129"/>
      <c r="J91" s="129"/>
      <c r="K91" s="129"/>
      <c r="L91" s="129"/>
      <c r="M91" s="129"/>
      <c r="N91" s="129"/>
      <c r="O91" s="129"/>
      <c r="P91" s="129"/>
      <c r="Q91" s="129"/>
      <c r="R91" s="129"/>
      <c r="S91" s="129"/>
      <c r="T91" s="129"/>
      <c r="U91" s="129"/>
      <c r="V91" s="129"/>
      <c r="W91" s="129"/>
      <c r="X91" s="130"/>
      <c r="Y91" s="131"/>
      <c r="Z91" s="132"/>
      <c r="AA91" s="133"/>
      <c r="AB91" s="134" t="s">
        <v>12</v>
      </c>
      <c r="AC91" s="129"/>
      <c r="AD91" s="130"/>
      <c r="AE91" s="135" t="s">
        <v>69</v>
      </c>
      <c r="AF91" s="129"/>
      <c r="AG91" s="129"/>
      <c r="AH91" s="129"/>
      <c r="AI91" s="130"/>
      <c r="AJ91" s="135" t="s">
        <v>70</v>
      </c>
      <c r="AK91" s="129"/>
      <c r="AL91" s="129"/>
      <c r="AM91" s="129"/>
      <c r="AN91" s="130"/>
      <c r="AO91" s="135" t="s">
        <v>71</v>
      </c>
      <c r="AP91" s="129"/>
      <c r="AQ91" s="129"/>
      <c r="AR91" s="129"/>
      <c r="AS91" s="130"/>
      <c r="AT91" s="181" t="s">
        <v>75</v>
      </c>
      <c r="AU91" s="182"/>
      <c r="AV91" s="182"/>
      <c r="AW91" s="182"/>
      <c r="AX91" s="183"/>
    </row>
    <row r="92" spans="1:60" ht="22.5" hidden="1" customHeight="1" x14ac:dyDescent="0.15">
      <c r="A92" s="107"/>
      <c r="B92" s="108"/>
      <c r="C92" s="108"/>
      <c r="D92" s="108"/>
      <c r="E92" s="108"/>
      <c r="F92" s="109"/>
      <c r="G92" s="163" t="s">
        <v>309</v>
      </c>
      <c r="H92" s="163"/>
      <c r="I92" s="163"/>
      <c r="J92" s="163"/>
      <c r="K92" s="163"/>
      <c r="L92" s="163"/>
      <c r="M92" s="163"/>
      <c r="N92" s="163"/>
      <c r="O92" s="163"/>
      <c r="P92" s="163"/>
      <c r="Q92" s="163"/>
      <c r="R92" s="163"/>
      <c r="S92" s="163"/>
      <c r="T92" s="163"/>
      <c r="U92" s="163"/>
      <c r="V92" s="163"/>
      <c r="W92" s="163"/>
      <c r="X92" s="184"/>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93"/>
      <c r="AU92" s="94"/>
      <c r="AV92" s="94"/>
      <c r="AW92" s="94"/>
      <c r="AX92" s="173"/>
    </row>
    <row r="93" spans="1:60" ht="47.1" hidden="1" customHeight="1" x14ac:dyDescent="0.15">
      <c r="A93" s="110"/>
      <c r="B93" s="111"/>
      <c r="C93" s="111"/>
      <c r="D93" s="111"/>
      <c r="E93" s="111"/>
      <c r="F93" s="112"/>
      <c r="G93" s="164"/>
      <c r="H93" s="164"/>
      <c r="I93" s="164"/>
      <c r="J93" s="164"/>
      <c r="K93" s="164"/>
      <c r="L93" s="164"/>
      <c r="M93" s="164"/>
      <c r="N93" s="164"/>
      <c r="O93" s="164"/>
      <c r="P93" s="164"/>
      <c r="Q93" s="164"/>
      <c r="R93" s="164"/>
      <c r="S93" s="164"/>
      <c r="T93" s="164"/>
      <c r="U93" s="164"/>
      <c r="V93" s="164"/>
      <c r="W93" s="164"/>
      <c r="X93" s="185"/>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51" t="s">
        <v>17</v>
      </c>
      <c r="B94" s="108"/>
      <c r="C94" s="108"/>
      <c r="D94" s="108"/>
      <c r="E94" s="108"/>
      <c r="F94" s="109"/>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07"/>
      <c r="B95" s="108"/>
      <c r="C95" s="108"/>
      <c r="D95" s="108"/>
      <c r="E95" s="108"/>
      <c r="F95" s="109"/>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93"/>
      <c r="AU95" s="94"/>
      <c r="AV95" s="94"/>
      <c r="AW95" s="94"/>
      <c r="AX95" s="173"/>
    </row>
    <row r="96" spans="1:60" ht="47.1" hidden="1" customHeight="1" x14ac:dyDescent="0.15">
      <c r="A96" s="110"/>
      <c r="B96" s="111"/>
      <c r="C96" s="111"/>
      <c r="D96" s="111"/>
      <c r="E96" s="111"/>
      <c r="F96" s="112"/>
      <c r="G96" s="164"/>
      <c r="H96" s="164"/>
      <c r="I96" s="164"/>
      <c r="J96" s="164"/>
      <c r="K96" s="164"/>
      <c r="L96" s="164"/>
      <c r="M96" s="164"/>
      <c r="N96" s="164"/>
      <c r="O96" s="164"/>
      <c r="P96" s="164"/>
      <c r="Q96" s="164"/>
      <c r="R96" s="164"/>
      <c r="S96" s="164"/>
      <c r="T96" s="164"/>
      <c r="U96" s="164"/>
      <c r="V96" s="164"/>
      <c r="W96" s="164"/>
      <c r="X96" s="164"/>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85" t="s">
        <v>77</v>
      </c>
      <c r="B97" s="386"/>
      <c r="C97" s="356" t="s">
        <v>19</v>
      </c>
      <c r="D97" s="357"/>
      <c r="E97" s="357"/>
      <c r="F97" s="357"/>
      <c r="G97" s="357"/>
      <c r="H97" s="357"/>
      <c r="I97" s="357"/>
      <c r="J97" s="357"/>
      <c r="K97" s="358"/>
      <c r="L97" s="425" t="s">
        <v>76</v>
      </c>
      <c r="M97" s="425"/>
      <c r="N97" s="425"/>
      <c r="O97" s="425"/>
      <c r="P97" s="425"/>
      <c r="Q97" s="425"/>
      <c r="R97" s="426" t="s">
        <v>73</v>
      </c>
      <c r="S97" s="427"/>
      <c r="T97" s="427"/>
      <c r="U97" s="427"/>
      <c r="V97" s="427"/>
      <c r="W97" s="427"/>
      <c r="X97" s="428"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9"/>
    </row>
    <row r="98" spans="1:50" ht="23.1" customHeight="1" x14ac:dyDescent="0.15">
      <c r="A98" s="387"/>
      <c r="B98" s="388"/>
      <c r="C98" s="436" t="s">
        <v>482</v>
      </c>
      <c r="D98" s="437"/>
      <c r="E98" s="437"/>
      <c r="F98" s="437"/>
      <c r="G98" s="437"/>
      <c r="H98" s="437"/>
      <c r="I98" s="437"/>
      <c r="J98" s="437"/>
      <c r="K98" s="438"/>
      <c r="L98" s="90" t="s">
        <v>482</v>
      </c>
      <c r="M98" s="91"/>
      <c r="N98" s="91"/>
      <c r="O98" s="91"/>
      <c r="P98" s="91"/>
      <c r="Q98" s="92"/>
      <c r="R98" s="90" t="s">
        <v>482</v>
      </c>
      <c r="S98" s="91"/>
      <c r="T98" s="91"/>
      <c r="U98" s="91"/>
      <c r="V98" s="91"/>
      <c r="W98" s="92"/>
      <c r="X98" s="695" t="s">
        <v>486</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3.1" customHeight="1" x14ac:dyDescent="0.15">
      <c r="A99" s="387"/>
      <c r="B99" s="388"/>
      <c r="C99" s="98" t="s">
        <v>482</v>
      </c>
      <c r="D99" s="99"/>
      <c r="E99" s="99"/>
      <c r="F99" s="99"/>
      <c r="G99" s="99"/>
      <c r="H99" s="99"/>
      <c r="I99" s="99"/>
      <c r="J99" s="99"/>
      <c r="K99" s="100"/>
      <c r="L99" s="90" t="s">
        <v>482</v>
      </c>
      <c r="M99" s="91"/>
      <c r="N99" s="91"/>
      <c r="O99" s="91"/>
      <c r="P99" s="91"/>
      <c r="Q99" s="92"/>
      <c r="R99" s="90" t="s">
        <v>482</v>
      </c>
      <c r="S99" s="91"/>
      <c r="T99" s="91"/>
      <c r="U99" s="91"/>
      <c r="V99" s="91"/>
      <c r="W99" s="92"/>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3.1" customHeight="1" x14ac:dyDescent="0.15">
      <c r="A100" s="387"/>
      <c r="B100" s="388"/>
      <c r="C100" s="98" t="s">
        <v>482</v>
      </c>
      <c r="D100" s="99"/>
      <c r="E100" s="99"/>
      <c r="F100" s="99"/>
      <c r="G100" s="99"/>
      <c r="H100" s="99"/>
      <c r="I100" s="99"/>
      <c r="J100" s="99"/>
      <c r="K100" s="100"/>
      <c r="L100" s="90" t="s">
        <v>482</v>
      </c>
      <c r="M100" s="91"/>
      <c r="N100" s="91"/>
      <c r="O100" s="91"/>
      <c r="P100" s="91"/>
      <c r="Q100" s="92"/>
      <c r="R100" s="90" t="s">
        <v>482</v>
      </c>
      <c r="S100" s="91"/>
      <c r="T100" s="91"/>
      <c r="U100" s="91"/>
      <c r="V100" s="91"/>
      <c r="W100" s="92"/>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customHeight="1" x14ac:dyDescent="0.15">
      <c r="A101" s="387"/>
      <c r="B101" s="388"/>
      <c r="C101" s="98" t="s">
        <v>482</v>
      </c>
      <c r="D101" s="99"/>
      <c r="E101" s="99"/>
      <c r="F101" s="99"/>
      <c r="G101" s="99"/>
      <c r="H101" s="99"/>
      <c r="I101" s="99"/>
      <c r="J101" s="99"/>
      <c r="K101" s="100"/>
      <c r="L101" s="90" t="s">
        <v>482</v>
      </c>
      <c r="M101" s="91"/>
      <c r="N101" s="91"/>
      <c r="O101" s="91"/>
      <c r="P101" s="91"/>
      <c r="Q101" s="92"/>
      <c r="R101" s="90" t="s">
        <v>482</v>
      </c>
      <c r="S101" s="91"/>
      <c r="T101" s="91"/>
      <c r="U101" s="91"/>
      <c r="V101" s="91"/>
      <c r="W101" s="92"/>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87"/>
      <c r="B102" s="388"/>
      <c r="C102" s="98" t="s">
        <v>482</v>
      </c>
      <c r="D102" s="99"/>
      <c r="E102" s="99"/>
      <c r="F102" s="99"/>
      <c r="G102" s="99"/>
      <c r="H102" s="99"/>
      <c r="I102" s="99"/>
      <c r="J102" s="99"/>
      <c r="K102" s="100"/>
      <c r="L102" s="90" t="s">
        <v>482</v>
      </c>
      <c r="M102" s="91"/>
      <c r="N102" s="91"/>
      <c r="O102" s="91"/>
      <c r="P102" s="91"/>
      <c r="Q102" s="92"/>
      <c r="R102" s="90" t="s">
        <v>482</v>
      </c>
      <c r="S102" s="91"/>
      <c r="T102" s="91"/>
      <c r="U102" s="91"/>
      <c r="V102" s="91"/>
      <c r="W102" s="92"/>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87"/>
      <c r="B103" s="388"/>
      <c r="C103" s="391" t="s">
        <v>482</v>
      </c>
      <c r="D103" s="392"/>
      <c r="E103" s="392"/>
      <c r="F103" s="392"/>
      <c r="G103" s="392"/>
      <c r="H103" s="392"/>
      <c r="I103" s="392"/>
      <c r="J103" s="392"/>
      <c r="K103" s="393"/>
      <c r="L103" s="90" t="s">
        <v>482</v>
      </c>
      <c r="M103" s="91"/>
      <c r="N103" s="91"/>
      <c r="O103" s="91"/>
      <c r="P103" s="91"/>
      <c r="Q103" s="92"/>
      <c r="R103" s="90" t="s">
        <v>482</v>
      </c>
      <c r="S103" s="91"/>
      <c r="T103" s="91"/>
      <c r="U103" s="91"/>
      <c r="V103" s="91"/>
      <c r="W103" s="92"/>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389"/>
      <c r="B104" s="390"/>
      <c r="C104" s="379" t="s">
        <v>22</v>
      </c>
      <c r="D104" s="380"/>
      <c r="E104" s="380"/>
      <c r="F104" s="380"/>
      <c r="G104" s="380"/>
      <c r="H104" s="380"/>
      <c r="I104" s="380"/>
      <c r="J104" s="380"/>
      <c r="K104" s="381"/>
      <c r="L104" s="382">
        <f>SUM(L98:Q103)</f>
        <v>0</v>
      </c>
      <c r="M104" s="383"/>
      <c r="N104" s="383"/>
      <c r="O104" s="383"/>
      <c r="P104" s="383"/>
      <c r="Q104" s="384"/>
      <c r="R104" s="382">
        <f>SUM(R98:W103)</f>
        <v>0</v>
      </c>
      <c r="S104" s="383"/>
      <c r="T104" s="383"/>
      <c r="U104" s="383"/>
      <c r="V104" s="383"/>
      <c r="W104" s="384"/>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1" t="s">
        <v>57</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5" t="s">
        <v>38</v>
      </c>
      <c r="AH107" s="613"/>
      <c r="AI107" s="613"/>
      <c r="AJ107" s="613"/>
      <c r="AK107" s="613"/>
      <c r="AL107" s="613"/>
      <c r="AM107" s="613"/>
      <c r="AN107" s="613"/>
      <c r="AO107" s="613"/>
      <c r="AP107" s="613"/>
      <c r="AQ107" s="613"/>
      <c r="AR107" s="613"/>
      <c r="AS107" s="613"/>
      <c r="AT107" s="613"/>
      <c r="AU107" s="613"/>
      <c r="AV107" s="613"/>
      <c r="AW107" s="613"/>
      <c r="AX107" s="646"/>
    </row>
    <row r="108" spans="1:50" ht="26.25" customHeight="1" x14ac:dyDescent="0.15">
      <c r="A108" s="317" t="s">
        <v>312</v>
      </c>
      <c r="B108" s="318"/>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1" t="s">
        <v>480</v>
      </c>
      <c r="AE108" s="622"/>
      <c r="AF108" s="622"/>
      <c r="AG108" s="618" t="s">
        <v>490</v>
      </c>
      <c r="AH108" s="619"/>
      <c r="AI108" s="619"/>
      <c r="AJ108" s="619"/>
      <c r="AK108" s="619"/>
      <c r="AL108" s="619"/>
      <c r="AM108" s="619"/>
      <c r="AN108" s="619"/>
      <c r="AO108" s="619"/>
      <c r="AP108" s="619"/>
      <c r="AQ108" s="619"/>
      <c r="AR108" s="619"/>
      <c r="AS108" s="619"/>
      <c r="AT108" s="619"/>
      <c r="AU108" s="619"/>
      <c r="AV108" s="619"/>
      <c r="AW108" s="619"/>
      <c r="AX108" s="620"/>
    </row>
    <row r="109" spans="1:50" ht="45" customHeight="1" x14ac:dyDescent="0.15">
      <c r="A109" s="319"/>
      <c r="B109" s="320"/>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2" t="s">
        <v>480</v>
      </c>
      <c r="AE109" s="463"/>
      <c r="AF109" s="463"/>
      <c r="AG109" s="549" t="s">
        <v>515</v>
      </c>
      <c r="AH109" s="315"/>
      <c r="AI109" s="315"/>
      <c r="AJ109" s="315"/>
      <c r="AK109" s="315"/>
      <c r="AL109" s="315"/>
      <c r="AM109" s="315"/>
      <c r="AN109" s="315"/>
      <c r="AO109" s="315"/>
      <c r="AP109" s="315"/>
      <c r="AQ109" s="315"/>
      <c r="AR109" s="315"/>
      <c r="AS109" s="315"/>
      <c r="AT109" s="315"/>
      <c r="AU109" s="315"/>
      <c r="AV109" s="315"/>
      <c r="AW109" s="315"/>
      <c r="AX109" s="316"/>
    </row>
    <row r="110" spans="1:50" ht="51" customHeight="1" x14ac:dyDescent="0.15">
      <c r="A110" s="321"/>
      <c r="B110" s="322"/>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02" t="s">
        <v>480</v>
      </c>
      <c r="AE110" s="603"/>
      <c r="AF110" s="603"/>
      <c r="AG110" s="547" t="s">
        <v>515</v>
      </c>
      <c r="AH110" s="202"/>
      <c r="AI110" s="202"/>
      <c r="AJ110" s="202"/>
      <c r="AK110" s="202"/>
      <c r="AL110" s="202"/>
      <c r="AM110" s="202"/>
      <c r="AN110" s="202"/>
      <c r="AO110" s="202"/>
      <c r="AP110" s="202"/>
      <c r="AQ110" s="202"/>
      <c r="AR110" s="202"/>
      <c r="AS110" s="202"/>
      <c r="AT110" s="202"/>
      <c r="AU110" s="202"/>
      <c r="AV110" s="202"/>
      <c r="AW110" s="202"/>
      <c r="AX110" s="548"/>
    </row>
    <row r="111" spans="1:50" ht="30" customHeight="1" x14ac:dyDescent="0.15">
      <c r="A111" s="567" t="s">
        <v>46</v>
      </c>
      <c r="B111" s="604"/>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13" t="s">
        <v>480</v>
      </c>
      <c r="AE111" s="414"/>
      <c r="AF111" s="414"/>
      <c r="AG111" s="311" t="s">
        <v>491</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05"/>
      <c r="B112" s="606"/>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2" t="s">
        <v>481</v>
      </c>
      <c r="AE112" s="463"/>
      <c r="AF112" s="463"/>
      <c r="AG112" s="314"/>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05"/>
      <c r="B113" s="606"/>
      <c r="C113" s="522"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2" t="s">
        <v>481</v>
      </c>
      <c r="AE113" s="463"/>
      <c r="AF113" s="463"/>
      <c r="AG113" s="314"/>
      <c r="AH113" s="315"/>
      <c r="AI113" s="315"/>
      <c r="AJ113" s="315"/>
      <c r="AK113" s="315"/>
      <c r="AL113" s="315"/>
      <c r="AM113" s="315"/>
      <c r="AN113" s="315"/>
      <c r="AO113" s="315"/>
      <c r="AP113" s="315"/>
      <c r="AQ113" s="315"/>
      <c r="AR113" s="315"/>
      <c r="AS113" s="315"/>
      <c r="AT113" s="315"/>
      <c r="AU113" s="315"/>
      <c r="AV113" s="315"/>
      <c r="AW113" s="315"/>
      <c r="AX113" s="316"/>
    </row>
    <row r="114" spans="1:64" ht="32.25" customHeight="1" x14ac:dyDescent="0.15">
      <c r="A114" s="605"/>
      <c r="B114" s="606"/>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2" t="s">
        <v>480</v>
      </c>
      <c r="AE114" s="463"/>
      <c r="AF114" s="463"/>
      <c r="AG114" s="549" t="s">
        <v>492</v>
      </c>
      <c r="AH114" s="315"/>
      <c r="AI114" s="315"/>
      <c r="AJ114" s="315"/>
      <c r="AK114" s="315"/>
      <c r="AL114" s="315"/>
      <c r="AM114" s="315"/>
      <c r="AN114" s="315"/>
      <c r="AO114" s="315"/>
      <c r="AP114" s="315"/>
      <c r="AQ114" s="315"/>
      <c r="AR114" s="315"/>
      <c r="AS114" s="315"/>
      <c r="AT114" s="315"/>
      <c r="AU114" s="315"/>
      <c r="AV114" s="315"/>
      <c r="AW114" s="315"/>
      <c r="AX114" s="316"/>
    </row>
    <row r="115" spans="1:64" ht="51.75" customHeight="1" x14ac:dyDescent="0.15">
      <c r="A115" s="605"/>
      <c r="B115" s="606"/>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08"/>
      <c r="AD115" s="462" t="s">
        <v>480</v>
      </c>
      <c r="AE115" s="463"/>
      <c r="AF115" s="463"/>
      <c r="AG115" s="549" t="s">
        <v>493</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5"/>
      <c r="B116" s="606"/>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08"/>
      <c r="AD116" s="649" t="s">
        <v>481</v>
      </c>
      <c r="AE116" s="650"/>
      <c r="AF116" s="650"/>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57"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480</v>
      </c>
      <c r="AE117" s="603"/>
      <c r="AF117" s="612"/>
      <c r="AG117" s="616" t="s">
        <v>520</v>
      </c>
      <c r="AH117" s="411"/>
      <c r="AI117" s="411"/>
      <c r="AJ117" s="411"/>
      <c r="AK117" s="411"/>
      <c r="AL117" s="411"/>
      <c r="AM117" s="411"/>
      <c r="AN117" s="411"/>
      <c r="AO117" s="411"/>
      <c r="AP117" s="411"/>
      <c r="AQ117" s="411"/>
      <c r="AR117" s="411"/>
      <c r="AS117" s="411"/>
      <c r="AT117" s="411"/>
      <c r="AU117" s="411"/>
      <c r="AV117" s="411"/>
      <c r="AW117" s="411"/>
      <c r="AX117" s="617"/>
      <c r="BG117" s="10"/>
      <c r="BH117" s="10"/>
      <c r="BI117" s="10"/>
      <c r="BJ117" s="10"/>
    </row>
    <row r="118" spans="1:64" ht="113.25" customHeight="1" x14ac:dyDescent="0.15">
      <c r="A118" s="567" t="s">
        <v>47</v>
      </c>
      <c r="B118" s="604"/>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13" t="s">
        <v>480</v>
      </c>
      <c r="AE118" s="414"/>
      <c r="AF118" s="654"/>
      <c r="AG118" s="311" t="s">
        <v>519</v>
      </c>
      <c r="AH118" s="312"/>
      <c r="AI118" s="312"/>
      <c r="AJ118" s="312"/>
      <c r="AK118" s="312"/>
      <c r="AL118" s="312"/>
      <c r="AM118" s="312"/>
      <c r="AN118" s="312"/>
      <c r="AO118" s="312"/>
      <c r="AP118" s="312"/>
      <c r="AQ118" s="312"/>
      <c r="AR118" s="312"/>
      <c r="AS118" s="312"/>
      <c r="AT118" s="312"/>
      <c r="AU118" s="312"/>
      <c r="AV118" s="312"/>
      <c r="AW118" s="312"/>
      <c r="AX118" s="313"/>
    </row>
    <row r="119" spans="1:64" ht="54.75"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480</v>
      </c>
      <c r="AE119" s="624"/>
      <c r="AF119" s="624"/>
      <c r="AG119" s="549" t="s">
        <v>516</v>
      </c>
      <c r="AH119" s="315"/>
      <c r="AI119" s="315"/>
      <c r="AJ119" s="315"/>
      <c r="AK119" s="315"/>
      <c r="AL119" s="315"/>
      <c r="AM119" s="315"/>
      <c r="AN119" s="315"/>
      <c r="AO119" s="315"/>
      <c r="AP119" s="315"/>
      <c r="AQ119" s="315"/>
      <c r="AR119" s="315"/>
      <c r="AS119" s="315"/>
      <c r="AT119" s="315"/>
      <c r="AU119" s="315"/>
      <c r="AV119" s="315"/>
      <c r="AW119" s="315"/>
      <c r="AX119" s="316"/>
    </row>
    <row r="120" spans="1:64" ht="36.75" customHeight="1" x14ac:dyDescent="0.15">
      <c r="A120" s="605"/>
      <c r="B120" s="606"/>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2" t="s">
        <v>480</v>
      </c>
      <c r="AE120" s="463"/>
      <c r="AF120" s="463"/>
      <c r="AG120" s="549" t="s">
        <v>517</v>
      </c>
      <c r="AH120" s="315"/>
      <c r="AI120" s="315"/>
      <c r="AJ120" s="315"/>
      <c r="AK120" s="315"/>
      <c r="AL120" s="315"/>
      <c r="AM120" s="315"/>
      <c r="AN120" s="315"/>
      <c r="AO120" s="315"/>
      <c r="AP120" s="315"/>
      <c r="AQ120" s="315"/>
      <c r="AR120" s="315"/>
      <c r="AS120" s="315"/>
      <c r="AT120" s="315"/>
      <c r="AU120" s="315"/>
      <c r="AV120" s="315"/>
      <c r="AW120" s="315"/>
      <c r="AX120" s="316"/>
    </row>
    <row r="121" spans="1:64" ht="54.75" customHeight="1" x14ac:dyDescent="0.15">
      <c r="A121" s="607"/>
      <c r="B121" s="608"/>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62" t="s">
        <v>480</v>
      </c>
      <c r="AE121" s="463"/>
      <c r="AF121" s="463"/>
      <c r="AG121" s="547" t="s">
        <v>518</v>
      </c>
      <c r="AH121" s="202"/>
      <c r="AI121" s="202"/>
      <c r="AJ121" s="202"/>
      <c r="AK121" s="202"/>
      <c r="AL121" s="202"/>
      <c r="AM121" s="202"/>
      <c r="AN121" s="202"/>
      <c r="AO121" s="202"/>
      <c r="AP121" s="202"/>
      <c r="AQ121" s="202"/>
      <c r="AR121" s="202"/>
      <c r="AS121" s="202"/>
      <c r="AT121" s="202"/>
      <c r="AU121" s="202"/>
      <c r="AV121" s="202"/>
      <c r="AW121" s="202"/>
      <c r="AX121" s="548"/>
    </row>
    <row r="122" spans="1:64" ht="33.6" customHeight="1" x14ac:dyDescent="0.15">
      <c r="A122" s="639" t="s">
        <v>80</v>
      </c>
      <c r="B122" s="640"/>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3"/>
      <c r="AD122" s="413"/>
      <c r="AE122" s="414"/>
      <c r="AF122" s="414"/>
      <c r="AG122" s="594" t="s">
        <v>482</v>
      </c>
      <c r="AH122" s="200"/>
      <c r="AI122" s="200"/>
      <c r="AJ122" s="200"/>
      <c r="AK122" s="200"/>
      <c r="AL122" s="200"/>
      <c r="AM122" s="200"/>
      <c r="AN122" s="200"/>
      <c r="AO122" s="200"/>
      <c r="AP122" s="200"/>
      <c r="AQ122" s="200"/>
      <c r="AR122" s="200"/>
      <c r="AS122" s="200"/>
      <c r="AT122" s="200"/>
      <c r="AU122" s="200"/>
      <c r="AV122" s="200"/>
      <c r="AW122" s="200"/>
      <c r="AX122" s="595"/>
    </row>
    <row r="123" spans="1:64" ht="15.75"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6"/>
      <c r="AH123" s="289"/>
      <c r="AI123" s="289"/>
      <c r="AJ123" s="289"/>
      <c r="AK123" s="289"/>
      <c r="AL123" s="289"/>
      <c r="AM123" s="289"/>
      <c r="AN123" s="289"/>
      <c r="AO123" s="289"/>
      <c r="AP123" s="289"/>
      <c r="AQ123" s="289"/>
      <c r="AR123" s="289"/>
      <c r="AS123" s="289"/>
      <c r="AT123" s="289"/>
      <c r="AU123" s="289"/>
      <c r="AV123" s="289"/>
      <c r="AW123" s="289"/>
      <c r="AX123" s="597"/>
    </row>
    <row r="124" spans="1:64" ht="17.25" customHeight="1" x14ac:dyDescent="0.15">
      <c r="A124" s="641"/>
      <c r="B124" s="642"/>
      <c r="C124" s="655" t="s">
        <v>482</v>
      </c>
      <c r="D124" s="656"/>
      <c r="E124" s="656"/>
      <c r="F124" s="656"/>
      <c r="G124" s="656"/>
      <c r="H124" s="656"/>
      <c r="I124" s="656"/>
      <c r="J124" s="656"/>
      <c r="K124" s="656"/>
      <c r="L124" s="656"/>
      <c r="M124" s="656"/>
      <c r="N124" s="656"/>
      <c r="O124" s="657"/>
      <c r="P124" s="664" t="s">
        <v>482</v>
      </c>
      <c r="Q124" s="664"/>
      <c r="R124" s="664"/>
      <c r="S124" s="665"/>
      <c r="T124" s="647" t="s">
        <v>482</v>
      </c>
      <c r="U124" s="315"/>
      <c r="V124" s="315"/>
      <c r="W124" s="315"/>
      <c r="X124" s="315"/>
      <c r="Y124" s="315"/>
      <c r="Z124" s="315"/>
      <c r="AA124" s="315"/>
      <c r="AB124" s="315"/>
      <c r="AC124" s="315"/>
      <c r="AD124" s="315"/>
      <c r="AE124" s="315"/>
      <c r="AF124" s="648"/>
      <c r="AG124" s="596"/>
      <c r="AH124" s="289"/>
      <c r="AI124" s="289"/>
      <c r="AJ124" s="289"/>
      <c r="AK124" s="289"/>
      <c r="AL124" s="289"/>
      <c r="AM124" s="289"/>
      <c r="AN124" s="289"/>
      <c r="AO124" s="289"/>
      <c r="AP124" s="289"/>
      <c r="AQ124" s="289"/>
      <c r="AR124" s="289"/>
      <c r="AS124" s="289"/>
      <c r="AT124" s="289"/>
      <c r="AU124" s="289"/>
      <c r="AV124" s="289"/>
      <c r="AW124" s="289"/>
      <c r="AX124" s="597"/>
    </row>
    <row r="125" spans="1:64" ht="17.25" customHeight="1" x14ac:dyDescent="0.15">
      <c r="A125" s="643"/>
      <c r="B125" s="644"/>
      <c r="C125" s="658" t="s">
        <v>482</v>
      </c>
      <c r="D125" s="659"/>
      <c r="E125" s="659"/>
      <c r="F125" s="659"/>
      <c r="G125" s="659"/>
      <c r="H125" s="659"/>
      <c r="I125" s="659"/>
      <c r="J125" s="659"/>
      <c r="K125" s="659"/>
      <c r="L125" s="659"/>
      <c r="M125" s="659"/>
      <c r="N125" s="659"/>
      <c r="O125" s="660"/>
      <c r="P125" s="666" t="s">
        <v>482</v>
      </c>
      <c r="Q125" s="666"/>
      <c r="R125" s="666"/>
      <c r="S125" s="667"/>
      <c r="T125" s="410" t="s">
        <v>482</v>
      </c>
      <c r="U125" s="411"/>
      <c r="V125" s="411"/>
      <c r="W125" s="411"/>
      <c r="X125" s="411"/>
      <c r="Y125" s="411"/>
      <c r="Z125" s="411"/>
      <c r="AA125" s="411"/>
      <c r="AB125" s="411"/>
      <c r="AC125" s="411"/>
      <c r="AD125" s="411"/>
      <c r="AE125" s="411"/>
      <c r="AF125" s="412"/>
      <c r="AG125" s="598"/>
      <c r="AH125" s="202"/>
      <c r="AI125" s="202"/>
      <c r="AJ125" s="202"/>
      <c r="AK125" s="202"/>
      <c r="AL125" s="202"/>
      <c r="AM125" s="202"/>
      <c r="AN125" s="202"/>
      <c r="AO125" s="202"/>
      <c r="AP125" s="202"/>
      <c r="AQ125" s="202"/>
      <c r="AR125" s="202"/>
      <c r="AS125" s="202"/>
      <c r="AT125" s="202"/>
      <c r="AU125" s="202"/>
      <c r="AV125" s="202"/>
      <c r="AW125" s="202"/>
      <c r="AX125" s="548"/>
    </row>
    <row r="126" spans="1:64" ht="72" customHeight="1" x14ac:dyDescent="0.15">
      <c r="A126" s="567" t="s">
        <v>58</v>
      </c>
      <c r="B126" s="568"/>
      <c r="C126" s="401" t="s">
        <v>64</v>
      </c>
      <c r="D126" s="590"/>
      <c r="E126" s="590"/>
      <c r="F126" s="591"/>
      <c r="G126" s="561" t="s">
        <v>494</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38.25" customHeight="1" thickBot="1" x14ac:dyDescent="0.2">
      <c r="A127" s="569"/>
      <c r="B127" s="570"/>
      <c r="C127" s="368" t="s">
        <v>68</v>
      </c>
      <c r="D127" s="369"/>
      <c r="E127" s="369"/>
      <c r="F127" s="370"/>
      <c r="G127" s="371" t="s">
        <v>482</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20" customHeight="1" thickBot="1" x14ac:dyDescent="0.2">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120" customHeight="1" thickBot="1" x14ac:dyDescent="0.2">
      <c r="A131" s="564"/>
      <c r="B131" s="565"/>
      <c r="C131" s="565"/>
      <c r="D131" s="565"/>
      <c r="E131" s="566"/>
      <c r="F131" s="583"/>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9.95" customHeight="1" thickBot="1" x14ac:dyDescent="0.2">
      <c r="A133" s="454"/>
      <c r="B133" s="455"/>
      <c r="C133" s="455"/>
      <c r="D133" s="455"/>
      <c r="E133" s="456"/>
      <c r="F133" s="586"/>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99.95" customHeight="1" thickBot="1" x14ac:dyDescent="0.2">
      <c r="A135" s="625" t="s">
        <v>489</v>
      </c>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21" t="s">
        <v>224</v>
      </c>
      <c r="B137" s="422"/>
      <c r="C137" s="422"/>
      <c r="D137" s="422"/>
      <c r="E137" s="422"/>
      <c r="F137" s="422"/>
      <c r="G137" s="441" t="s">
        <v>482</v>
      </c>
      <c r="H137" s="442"/>
      <c r="I137" s="442"/>
      <c r="J137" s="442"/>
      <c r="K137" s="442"/>
      <c r="L137" s="442"/>
      <c r="M137" s="442"/>
      <c r="N137" s="442"/>
      <c r="O137" s="442"/>
      <c r="P137" s="443"/>
      <c r="Q137" s="422" t="s">
        <v>225</v>
      </c>
      <c r="R137" s="422"/>
      <c r="S137" s="422"/>
      <c r="T137" s="422"/>
      <c r="U137" s="422"/>
      <c r="V137" s="422"/>
      <c r="W137" s="441" t="s">
        <v>487</v>
      </c>
      <c r="X137" s="442"/>
      <c r="Y137" s="442"/>
      <c r="Z137" s="442"/>
      <c r="AA137" s="442"/>
      <c r="AB137" s="442"/>
      <c r="AC137" s="442"/>
      <c r="AD137" s="442"/>
      <c r="AE137" s="442"/>
      <c r="AF137" s="443"/>
      <c r="AG137" s="422" t="s">
        <v>226</v>
      </c>
      <c r="AH137" s="422"/>
      <c r="AI137" s="422"/>
      <c r="AJ137" s="422"/>
      <c r="AK137" s="422"/>
      <c r="AL137" s="422"/>
      <c r="AM137" s="418" t="s">
        <v>488</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44">
        <v>416</v>
      </c>
      <c r="H138" s="445"/>
      <c r="I138" s="445"/>
      <c r="J138" s="445"/>
      <c r="K138" s="445"/>
      <c r="L138" s="445"/>
      <c r="M138" s="445"/>
      <c r="N138" s="445"/>
      <c r="O138" s="445"/>
      <c r="P138" s="446"/>
      <c r="Q138" s="424" t="s">
        <v>228</v>
      </c>
      <c r="R138" s="424"/>
      <c r="S138" s="424"/>
      <c r="T138" s="424"/>
      <c r="U138" s="424"/>
      <c r="V138" s="424"/>
      <c r="W138" s="444">
        <v>395</v>
      </c>
      <c r="X138" s="445"/>
      <c r="Y138" s="445"/>
      <c r="Z138" s="445"/>
      <c r="AA138" s="445"/>
      <c r="AB138" s="445"/>
      <c r="AC138" s="445"/>
      <c r="AD138" s="445"/>
      <c r="AE138" s="445"/>
      <c r="AF138" s="446"/>
      <c r="AG138" s="592"/>
      <c r="AH138" s="593"/>
      <c r="AI138" s="593"/>
      <c r="AJ138" s="593"/>
      <c r="AK138" s="593"/>
      <c r="AL138" s="593"/>
      <c r="AM138" s="628"/>
      <c r="AN138" s="629"/>
      <c r="AO138" s="629"/>
      <c r="AP138" s="629"/>
      <c r="AQ138" s="629"/>
      <c r="AR138" s="629"/>
      <c r="AS138" s="629"/>
      <c r="AT138" s="629"/>
      <c r="AU138" s="629"/>
      <c r="AV138" s="630"/>
      <c r="AW138" s="28"/>
      <c r="AX138" s="29"/>
    </row>
    <row r="139" spans="1:50" ht="23.65"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3" t="s">
        <v>34</v>
      </c>
      <c r="B178" s="554"/>
      <c r="C178" s="554"/>
      <c r="D178" s="554"/>
      <c r="E178" s="554"/>
      <c r="F178" s="555"/>
      <c r="G178" s="397" t="s">
        <v>512</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51"/>
      <c r="B179" s="556"/>
      <c r="C179" s="556"/>
      <c r="D179" s="556"/>
      <c r="E179" s="556"/>
      <c r="F179" s="557"/>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51"/>
      <c r="B180" s="556"/>
      <c r="C180" s="556"/>
      <c r="D180" s="556"/>
      <c r="E180" s="556"/>
      <c r="F180" s="557"/>
      <c r="G180" s="113" t="s">
        <v>513</v>
      </c>
      <c r="H180" s="114"/>
      <c r="I180" s="114"/>
      <c r="J180" s="114"/>
      <c r="K180" s="115"/>
      <c r="L180" s="116" t="s">
        <v>514</v>
      </c>
      <c r="M180" s="117"/>
      <c r="N180" s="117"/>
      <c r="O180" s="117"/>
      <c r="P180" s="117"/>
      <c r="Q180" s="117"/>
      <c r="R180" s="117"/>
      <c r="S180" s="117"/>
      <c r="T180" s="117"/>
      <c r="U180" s="117"/>
      <c r="V180" s="117"/>
      <c r="W180" s="117"/>
      <c r="X180" s="118"/>
      <c r="Y180" s="119">
        <v>37</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09"/>
    </row>
    <row r="181" spans="1:50" ht="24.75" customHeight="1" x14ac:dyDescent="0.15">
      <c r="A181" s="151"/>
      <c r="B181" s="556"/>
      <c r="C181" s="556"/>
      <c r="D181" s="556"/>
      <c r="E181" s="556"/>
      <c r="F181" s="557"/>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151"/>
      <c r="B182" s="556"/>
      <c r="C182" s="556"/>
      <c r="D182" s="556"/>
      <c r="E182" s="556"/>
      <c r="F182" s="557"/>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151"/>
      <c r="B183" s="556"/>
      <c r="C183" s="556"/>
      <c r="D183" s="556"/>
      <c r="E183" s="556"/>
      <c r="F183" s="557"/>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151"/>
      <c r="B184" s="556"/>
      <c r="C184" s="556"/>
      <c r="D184" s="556"/>
      <c r="E184" s="556"/>
      <c r="F184" s="557"/>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151"/>
      <c r="B185" s="556"/>
      <c r="C185" s="556"/>
      <c r="D185" s="556"/>
      <c r="E185" s="556"/>
      <c r="F185" s="557"/>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151"/>
      <c r="B186" s="556"/>
      <c r="C186" s="556"/>
      <c r="D186" s="556"/>
      <c r="E186" s="556"/>
      <c r="F186" s="557"/>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151"/>
      <c r="B187" s="556"/>
      <c r="C187" s="556"/>
      <c r="D187" s="556"/>
      <c r="E187" s="556"/>
      <c r="F187" s="557"/>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151"/>
      <c r="B188" s="556"/>
      <c r="C188" s="556"/>
      <c r="D188" s="556"/>
      <c r="E188" s="556"/>
      <c r="F188" s="557"/>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151"/>
      <c r="B189" s="556"/>
      <c r="C189" s="556"/>
      <c r="D189" s="556"/>
      <c r="E189" s="556"/>
      <c r="F189" s="557"/>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thickBot="1" x14ac:dyDescent="0.2">
      <c r="A190" s="151"/>
      <c r="B190" s="556"/>
      <c r="C190" s="556"/>
      <c r="D190" s="556"/>
      <c r="E190" s="556"/>
      <c r="F190" s="557"/>
      <c r="G190" s="71" t="s">
        <v>22</v>
      </c>
      <c r="H190" s="72"/>
      <c r="I190" s="72"/>
      <c r="J190" s="72"/>
      <c r="K190" s="72"/>
      <c r="L190" s="73"/>
      <c r="M190" s="74"/>
      <c r="N190" s="74"/>
      <c r="O190" s="74"/>
      <c r="P190" s="74"/>
      <c r="Q190" s="74"/>
      <c r="R190" s="74"/>
      <c r="S190" s="74"/>
      <c r="T190" s="74"/>
      <c r="U190" s="74"/>
      <c r="V190" s="74"/>
      <c r="W190" s="74"/>
      <c r="X190" s="75"/>
      <c r="Y190" s="76">
        <f>SUM(Y180:AB189)</f>
        <v>37</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customHeight="1" x14ac:dyDescent="0.15">
      <c r="A191" s="151"/>
      <c r="B191" s="556"/>
      <c r="C191" s="556"/>
      <c r="D191" s="556"/>
      <c r="E191" s="556"/>
      <c r="F191" s="557"/>
      <c r="G191" s="397" t="s">
        <v>371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51"/>
      <c r="B192" s="556"/>
      <c r="C192" s="556"/>
      <c r="D192" s="556"/>
      <c r="E192" s="556"/>
      <c r="F192" s="557"/>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51"/>
      <c r="B193" s="556"/>
      <c r="C193" s="556"/>
      <c r="D193" s="556"/>
      <c r="E193" s="556"/>
      <c r="F193" s="557"/>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9"/>
    </row>
    <row r="194" spans="1:50" ht="24.75" customHeight="1" x14ac:dyDescent="0.15">
      <c r="A194" s="151"/>
      <c r="B194" s="556"/>
      <c r="C194" s="556"/>
      <c r="D194" s="556"/>
      <c r="E194" s="556"/>
      <c r="F194" s="557"/>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151"/>
      <c r="B195" s="556"/>
      <c r="C195" s="556"/>
      <c r="D195" s="556"/>
      <c r="E195" s="556"/>
      <c r="F195" s="557"/>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151"/>
      <c r="B196" s="556"/>
      <c r="C196" s="556"/>
      <c r="D196" s="556"/>
      <c r="E196" s="556"/>
      <c r="F196" s="557"/>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151"/>
      <c r="B197" s="556"/>
      <c r="C197" s="556"/>
      <c r="D197" s="556"/>
      <c r="E197" s="556"/>
      <c r="F197" s="557"/>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151"/>
      <c r="B198" s="556"/>
      <c r="C198" s="556"/>
      <c r="D198" s="556"/>
      <c r="E198" s="556"/>
      <c r="F198" s="557"/>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x14ac:dyDescent="0.15">
      <c r="A199" s="151"/>
      <c r="B199" s="556"/>
      <c r="C199" s="556"/>
      <c r="D199" s="556"/>
      <c r="E199" s="556"/>
      <c r="F199" s="557"/>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customHeight="1" x14ac:dyDescent="0.15">
      <c r="A200" s="151"/>
      <c r="B200" s="556"/>
      <c r="C200" s="556"/>
      <c r="D200" s="556"/>
      <c r="E200" s="556"/>
      <c r="F200" s="557"/>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customHeight="1" x14ac:dyDescent="0.15">
      <c r="A201" s="151"/>
      <c r="B201" s="556"/>
      <c r="C201" s="556"/>
      <c r="D201" s="556"/>
      <c r="E201" s="556"/>
      <c r="F201" s="557"/>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customHeight="1" x14ac:dyDescent="0.15">
      <c r="A202" s="151"/>
      <c r="B202" s="556"/>
      <c r="C202" s="556"/>
      <c r="D202" s="556"/>
      <c r="E202" s="556"/>
      <c r="F202" s="557"/>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customHeight="1" thickBot="1" x14ac:dyDescent="0.2">
      <c r="A203" s="151"/>
      <c r="B203" s="556"/>
      <c r="C203" s="556"/>
      <c r="D203" s="556"/>
      <c r="E203" s="556"/>
      <c r="F203" s="557"/>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customHeight="1" x14ac:dyDescent="0.15">
      <c r="A204" s="151"/>
      <c r="B204" s="556"/>
      <c r="C204" s="556"/>
      <c r="D204" s="556"/>
      <c r="E204" s="556"/>
      <c r="F204" s="557"/>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51"/>
      <c r="B205" s="556"/>
      <c r="C205" s="556"/>
      <c r="D205" s="556"/>
      <c r="E205" s="556"/>
      <c r="F205" s="557"/>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51"/>
      <c r="B206" s="556"/>
      <c r="C206" s="556"/>
      <c r="D206" s="556"/>
      <c r="E206" s="556"/>
      <c r="F206" s="557"/>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9"/>
    </row>
    <row r="207" spans="1:50" ht="24.75" customHeight="1" x14ac:dyDescent="0.15">
      <c r="A207" s="151"/>
      <c r="B207" s="556"/>
      <c r="C207" s="556"/>
      <c r="D207" s="556"/>
      <c r="E207" s="556"/>
      <c r="F207" s="557"/>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151"/>
      <c r="B208" s="556"/>
      <c r="C208" s="556"/>
      <c r="D208" s="556"/>
      <c r="E208" s="556"/>
      <c r="F208" s="557"/>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151"/>
      <c r="B209" s="556"/>
      <c r="C209" s="556"/>
      <c r="D209" s="556"/>
      <c r="E209" s="556"/>
      <c r="F209" s="557"/>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151"/>
      <c r="B210" s="556"/>
      <c r="C210" s="556"/>
      <c r="D210" s="556"/>
      <c r="E210" s="556"/>
      <c r="F210" s="557"/>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151"/>
      <c r="B211" s="556"/>
      <c r="C211" s="556"/>
      <c r="D211" s="556"/>
      <c r="E211" s="556"/>
      <c r="F211" s="557"/>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x14ac:dyDescent="0.15">
      <c r="A212" s="151"/>
      <c r="B212" s="556"/>
      <c r="C212" s="556"/>
      <c r="D212" s="556"/>
      <c r="E212" s="556"/>
      <c r="F212" s="557"/>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customHeight="1" x14ac:dyDescent="0.15">
      <c r="A213" s="151"/>
      <c r="B213" s="556"/>
      <c r="C213" s="556"/>
      <c r="D213" s="556"/>
      <c r="E213" s="556"/>
      <c r="F213" s="557"/>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customHeight="1" x14ac:dyDescent="0.15">
      <c r="A214" s="151"/>
      <c r="B214" s="556"/>
      <c r="C214" s="556"/>
      <c r="D214" s="556"/>
      <c r="E214" s="556"/>
      <c r="F214" s="557"/>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customHeight="1" x14ac:dyDescent="0.15">
      <c r="A215" s="151"/>
      <c r="B215" s="556"/>
      <c r="C215" s="556"/>
      <c r="D215" s="556"/>
      <c r="E215" s="556"/>
      <c r="F215" s="557"/>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customHeight="1" thickBot="1" x14ac:dyDescent="0.2">
      <c r="A216" s="151"/>
      <c r="B216" s="556"/>
      <c r="C216" s="556"/>
      <c r="D216" s="556"/>
      <c r="E216" s="556"/>
      <c r="F216" s="557"/>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customHeight="1" x14ac:dyDescent="0.15">
      <c r="A217" s="151"/>
      <c r="B217" s="556"/>
      <c r="C217" s="556"/>
      <c r="D217" s="556"/>
      <c r="E217" s="556"/>
      <c r="F217" s="557"/>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51"/>
      <c r="B218" s="556"/>
      <c r="C218" s="556"/>
      <c r="D218" s="556"/>
      <c r="E218" s="556"/>
      <c r="F218" s="557"/>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51"/>
      <c r="B219" s="556"/>
      <c r="C219" s="556"/>
      <c r="D219" s="556"/>
      <c r="E219" s="556"/>
      <c r="F219" s="557"/>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9"/>
    </row>
    <row r="220" spans="1:50" ht="24.75" customHeight="1" x14ac:dyDescent="0.15">
      <c r="A220" s="151"/>
      <c r="B220" s="556"/>
      <c r="C220" s="556"/>
      <c r="D220" s="556"/>
      <c r="E220" s="556"/>
      <c r="F220" s="557"/>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151"/>
      <c r="B221" s="556"/>
      <c r="C221" s="556"/>
      <c r="D221" s="556"/>
      <c r="E221" s="556"/>
      <c r="F221" s="557"/>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151"/>
      <c r="B222" s="556"/>
      <c r="C222" s="556"/>
      <c r="D222" s="556"/>
      <c r="E222" s="556"/>
      <c r="F222" s="557"/>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151"/>
      <c r="B223" s="556"/>
      <c r="C223" s="556"/>
      <c r="D223" s="556"/>
      <c r="E223" s="556"/>
      <c r="F223" s="557"/>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151"/>
      <c r="B224" s="556"/>
      <c r="C224" s="556"/>
      <c r="D224" s="556"/>
      <c r="E224" s="556"/>
      <c r="F224" s="557"/>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151"/>
      <c r="B225" s="556"/>
      <c r="C225" s="556"/>
      <c r="D225" s="556"/>
      <c r="E225" s="556"/>
      <c r="F225" s="557"/>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x14ac:dyDescent="0.15">
      <c r="A226" s="151"/>
      <c r="B226" s="556"/>
      <c r="C226" s="556"/>
      <c r="D226" s="556"/>
      <c r="E226" s="556"/>
      <c r="F226" s="557"/>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customHeight="1" x14ac:dyDescent="0.15">
      <c r="A227" s="151"/>
      <c r="B227" s="556"/>
      <c r="C227" s="556"/>
      <c r="D227" s="556"/>
      <c r="E227" s="556"/>
      <c r="F227" s="557"/>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customHeight="1" x14ac:dyDescent="0.15">
      <c r="A228" s="151"/>
      <c r="B228" s="556"/>
      <c r="C228" s="556"/>
      <c r="D228" s="556"/>
      <c r="E228" s="556"/>
      <c r="F228" s="557"/>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customHeight="1" x14ac:dyDescent="0.15">
      <c r="A229" s="151"/>
      <c r="B229" s="556"/>
      <c r="C229" s="556"/>
      <c r="D229" s="556"/>
      <c r="E229" s="556"/>
      <c r="F229" s="557"/>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34" t="s">
        <v>24</v>
      </c>
      <c r="AV235" s="129"/>
      <c r="AW235" s="129"/>
      <c r="AX235" s="144"/>
    </row>
    <row r="236" spans="1:50" ht="31.5" customHeight="1" x14ac:dyDescent="0.15">
      <c r="A236" s="136">
        <v>1</v>
      </c>
      <c r="B236" s="136">
        <v>1</v>
      </c>
      <c r="C236" s="141" t="s">
        <v>475</v>
      </c>
      <c r="D236" s="137"/>
      <c r="E236" s="137"/>
      <c r="F236" s="137"/>
      <c r="G236" s="137"/>
      <c r="H236" s="137"/>
      <c r="I236" s="137"/>
      <c r="J236" s="137"/>
      <c r="K236" s="137"/>
      <c r="L236" s="137"/>
      <c r="M236" s="141" t="s">
        <v>476</v>
      </c>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v>37</v>
      </c>
      <c r="AL236" s="139"/>
      <c r="AM236" s="139"/>
      <c r="AN236" s="139"/>
      <c r="AO236" s="139"/>
      <c r="AP236" s="140"/>
      <c r="AQ236" s="141">
        <v>2</v>
      </c>
      <c r="AR236" s="137"/>
      <c r="AS236" s="137"/>
      <c r="AT236" s="137"/>
      <c r="AU236" s="138">
        <v>77</v>
      </c>
      <c r="AV236" s="139"/>
      <c r="AW236" s="139"/>
      <c r="AX236" s="140"/>
    </row>
    <row r="237" spans="1:50" ht="36" customHeight="1" x14ac:dyDescent="0.15">
      <c r="A237" s="136">
        <v>2</v>
      </c>
      <c r="B237" s="136">
        <v>1</v>
      </c>
      <c r="C237" s="145" t="s">
        <v>510</v>
      </c>
      <c r="D237" s="146"/>
      <c r="E237" s="146"/>
      <c r="F237" s="146"/>
      <c r="G237" s="146"/>
      <c r="H237" s="146"/>
      <c r="I237" s="146"/>
      <c r="J237" s="146"/>
      <c r="K237" s="146"/>
      <c r="L237" s="147"/>
      <c r="M237" s="145" t="s">
        <v>511</v>
      </c>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7"/>
      <c r="AK237" s="138">
        <v>28</v>
      </c>
      <c r="AL237" s="139"/>
      <c r="AM237" s="139"/>
      <c r="AN237" s="139"/>
      <c r="AO237" s="139"/>
      <c r="AP237" s="140"/>
      <c r="AQ237" s="145">
        <v>1</v>
      </c>
      <c r="AR237" s="146"/>
      <c r="AS237" s="146"/>
      <c r="AT237" s="147"/>
      <c r="AU237" s="138">
        <v>100</v>
      </c>
      <c r="AV237" s="139"/>
      <c r="AW237" s="139"/>
      <c r="AX237" s="140"/>
    </row>
    <row r="238" spans="1:50" ht="24" customHeight="1" x14ac:dyDescent="0.15">
      <c r="A238" s="136">
        <v>3</v>
      </c>
      <c r="B238" s="136">
        <v>1</v>
      </c>
      <c r="C238" s="145" t="s">
        <v>510</v>
      </c>
      <c r="D238" s="146"/>
      <c r="E238" s="146"/>
      <c r="F238" s="146"/>
      <c r="G238" s="146"/>
      <c r="H238" s="146"/>
      <c r="I238" s="146"/>
      <c r="J238" s="146"/>
      <c r="K238" s="146"/>
      <c r="L238" s="147"/>
      <c r="M238" s="145" t="s">
        <v>509</v>
      </c>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7"/>
      <c r="AK238" s="138">
        <v>9</v>
      </c>
      <c r="AL238" s="139"/>
      <c r="AM238" s="139"/>
      <c r="AN238" s="139"/>
      <c r="AO238" s="139"/>
      <c r="AP238" s="140"/>
      <c r="AQ238" s="145" t="s">
        <v>507</v>
      </c>
      <c r="AR238" s="146"/>
      <c r="AS238" s="146"/>
      <c r="AT238" s="147"/>
      <c r="AU238" s="138">
        <v>96</v>
      </c>
      <c r="AV238" s="139"/>
      <c r="AW238" s="139"/>
      <c r="AX238" s="140"/>
    </row>
    <row r="239" spans="1:50" ht="32.25" customHeight="1" x14ac:dyDescent="0.15">
      <c r="A239" s="136">
        <v>4</v>
      </c>
      <c r="B239" s="136">
        <v>1</v>
      </c>
      <c r="C239" s="145" t="s">
        <v>505</v>
      </c>
      <c r="D239" s="146"/>
      <c r="E239" s="146"/>
      <c r="F239" s="146"/>
      <c r="G239" s="146"/>
      <c r="H239" s="146"/>
      <c r="I239" s="146"/>
      <c r="J239" s="146"/>
      <c r="K239" s="146"/>
      <c r="L239" s="147"/>
      <c r="M239" s="145" t="s">
        <v>508</v>
      </c>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7"/>
      <c r="AK239" s="138">
        <v>13</v>
      </c>
      <c r="AL239" s="139"/>
      <c r="AM239" s="139"/>
      <c r="AN239" s="139"/>
      <c r="AO239" s="139"/>
      <c r="AP239" s="140"/>
      <c r="AQ239" s="145" t="s">
        <v>507</v>
      </c>
      <c r="AR239" s="146"/>
      <c r="AS239" s="146"/>
      <c r="AT239" s="147"/>
      <c r="AU239" s="138">
        <v>100</v>
      </c>
      <c r="AV239" s="139"/>
      <c r="AW239" s="139"/>
      <c r="AX239" s="140"/>
    </row>
    <row r="240" spans="1:50" ht="34.5" customHeight="1" x14ac:dyDescent="0.15">
      <c r="A240" s="136">
        <v>5</v>
      </c>
      <c r="B240" s="136">
        <v>1</v>
      </c>
      <c r="C240" s="145" t="s">
        <v>505</v>
      </c>
      <c r="D240" s="146"/>
      <c r="E240" s="146"/>
      <c r="F240" s="146"/>
      <c r="G240" s="146"/>
      <c r="H240" s="146"/>
      <c r="I240" s="146"/>
      <c r="J240" s="146"/>
      <c r="K240" s="146"/>
      <c r="L240" s="147"/>
      <c r="M240" s="145" t="s">
        <v>506</v>
      </c>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7"/>
      <c r="AK240" s="138">
        <v>6</v>
      </c>
      <c r="AL240" s="139"/>
      <c r="AM240" s="139"/>
      <c r="AN240" s="139"/>
      <c r="AO240" s="139"/>
      <c r="AP240" s="140"/>
      <c r="AQ240" s="145">
        <v>2</v>
      </c>
      <c r="AR240" s="146"/>
      <c r="AS240" s="146"/>
      <c r="AT240" s="147"/>
      <c r="AU240" s="138">
        <v>77</v>
      </c>
      <c r="AV240" s="139"/>
      <c r="AW240" s="139"/>
      <c r="AX240" s="140"/>
    </row>
    <row r="241" spans="1:50" ht="24" customHeight="1" x14ac:dyDescent="0.15">
      <c r="A241" s="136">
        <v>6</v>
      </c>
      <c r="B241" s="136">
        <v>1</v>
      </c>
      <c r="C241" s="145" t="s">
        <v>505</v>
      </c>
      <c r="D241" s="146"/>
      <c r="E241" s="146"/>
      <c r="F241" s="146"/>
      <c r="G241" s="146"/>
      <c r="H241" s="146"/>
      <c r="I241" s="146"/>
      <c r="J241" s="146"/>
      <c r="K241" s="146"/>
      <c r="L241" s="147"/>
      <c r="M241" s="145" t="s">
        <v>504</v>
      </c>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7"/>
      <c r="AK241" s="138">
        <v>3</v>
      </c>
      <c r="AL241" s="139"/>
      <c r="AM241" s="139"/>
      <c r="AN241" s="139"/>
      <c r="AO241" s="139"/>
      <c r="AP241" s="140"/>
      <c r="AQ241" s="145">
        <v>2</v>
      </c>
      <c r="AR241" s="146"/>
      <c r="AS241" s="146"/>
      <c r="AT241" s="147"/>
      <c r="AU241" s="138">
        <v>78</v>
      </c>
      <c r="AV241" s="139"/>
      <c r="AW241" s="139"/>
      <c r="AX241" s="140"/>
    </row>
    <row r="242" spans="1:50" ht="24" customHeight="1" x14ac:dyDescent="0.15">
      <c r="A242" s="136">
        <v>7</v>
      </c>
      <c r="B242" s="136">
        <v>1</v>
      </c>
      <c r="C242" s="145" t="s">
        <v>503</v>
      </c>
      <c r="D242" s="146"/>
      <c r="E242" s="146"/>
      <c r="F242" s="146"/>
      <c r="G242" s="146"/>
      <c r="H242" s="146"/>
      <c r="I242" s="146"/>
      <c r="J242" s="146"/>
      <c r="K242" s="146"/>
      <c r="L242" s="147"/>
      <c r="M242" s="145" t="s">
        <v>502</v>
      </c>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7"/>
      <c r="AK242" s="138">
        <v>4</v>
      </c>
      <c r="AL242" s="139"/>
      <c r="AM242" s="139"/>
      <c r="AN242" s="139"/>
      <c r="AO242" s="139"/>
      <c r="AP242" s="140"/>
      <c r="AQ242" s="145">
        <v>1</v>
      </c>
      <c r="AR242" s="146"/>
      <c r="AS242" s="146"/>
      <c r="AT242" s="147"/>
      <c r="AU242" s="138">
        <v>100</v>
      </c>
      <c r="AV242" s="139"/>
      <c r="AW242" s="139"/>
      <c r="AX242" s="140"/>
    </row>
    <row r="243" spans="1:50" ht="24" customHeight="1" x14ac:dyDescent="0.15">
      <c r="A243" s="136">
        <v>8</v>
      </c>
      <c r="B243" s="136">
        <v>1</v>
      </c>
      <c r="C243" s="145" t="s">
        <v>501</v>
      </c>
      <c r="D243" s="146"/>
      <c r="E243" s="146"/>
      <c r="F243" s="146"/>
      <c r="G243" s="146"/>
      <c r="H243" s="146"/>
      <c r="I243" s="146"/>
      <c r="J243" s="146"/>
      <c r="K243" s="146"/>
      <c r="L243" s="147"/>
      <c r="M243" s="145" t="s">
        <v>500</v>
      </c>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7"/>
      <c r="AK243" s="138">
        <v>2</v>
      </c>
      <c r="AL243" s="139"/>
      <c r="AM243" s="139"/>
      <c r="AN243" s="139"/>
      <c r="AO243" s="139"/>
      <c r="AP243" s="140"/>
      <c r="AQ243" s="145">
        <v>3</v>
      </c>
      <c r="AR243" s="146"/>
      <c r="AS243" s="146"/>
      <c r="AT243" s="147"/>
      <c r="AU243" s="138">
        <v>89</v>
      </c>
      <c r="AV243" s="139"/>
      <c r="AW243" s="139"/>
      <c r="AX243" s="140"/>
    </row>
    <row r="244" spans="1:50" ht="24" customHeight="1" x14ac:dyDescent="0.15">
      <c r="A244" s="136">
        <v>9</v>
      </c>
      <c r="B244" s="136">
        <v>1</v>
      </c>
      <c r="C244" s="145" t="s">
        <v>499</v>
      </c>
      <c r="D244" s="146"/>
      <c r="E244" s="146"/>
      <c r="F244" s="146"/>
      <c r="G244" s="146"/>
      <c r="H244" s="146"/>
      <c r="I244" s="146"/>
      <c r="J244" s="146"/>
      <c r="K244" s="146"/>
      <c r="L244" s="147"/>
      <c r="M244" s="145" t="s">
        <v>498</v>
      </c>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7"/>
      <c r="AK244" s="138">
        <v>1</v>
      </c>
      <c r="AL244" s="139"/>
      <c r="AM244" s="139"/>
      <c r="AN244" s="139"/>
      <c r="AO244" s="139"/>
      <c r="AP244" s="140"/>
      <c r="AQ244" s="145">
        <v>1</v>
      </c>
      <c r="AR244" s="146"/>
      <c r="AS244" s="146"/>
      <c r="AT244" s="147"/>
      <c r="AU244" s="138">
        <v>100</v>
      </c>
      <c r="AV244" s="139"/>
      <c r="AW244" s="139"/>
      <c r="AX244" s="140"/>
    </row>
    <row r="245" spans="1:50" ht="24" customHeight="1" x14ac:dyDescent="0.15">
      <c r="A245" s="136">
        <v>10</v>
      </c>
      <c r="B245" s="136">
        <v>1</v>
      </c>
      <c r="C245" s="145" t="s">
        <v>497</v>
      </c>
      <c r="D245" s="146"/>
      <c r="E245" s="146"/>
      <c r="F245" s="146"/>
      <c r="G245" s="146"/>
      <c r="H245" s="146"/>
      <c r="I245" s="146"/>
      <c r="J245" s="146"/>
      <c r="K245" s="146"/>
      <c r="L245" s="147"/>
      <c r="M245" s="145" t="s">
        <v>496</v>
      </c>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7"/>
      <c r="AK245" s="138">
        <v>0.5</v>
      </c>
      <c r="AL245" s="139"/>
      <c r="AM245" s="139"/>
      <c r="AN245" s="139"/>
      <c r="AO245" s="139"/>
      <c r="AP245" s="140"/>
      <c r="AQ245" s="145">
        <v>1</v>
      </c>
      <c r="AR245" s="146"/>
      <c r="AS245" s="146"/>
      <c r="AT245" s="147"/>
      <c r="AU245" s="138">
        <v>100</v>
      </c>
      <c r="AV245" s="139"/>
      <c r="AW245" s="139"/>
      <c r="AX245" s="140"/>
    </row>
    <row r="246" spans="1:50" ht="24" hidden="1" customHeight="1" x14ac:dyDescent="0.15">
      <c r="A246" s="136">
        <v>11</v>
      </c>
      <c r="B246" s="136">
        <v>1</v>
      </c>
      <c r="C246" s="148"/>
      <c r="D246" s="149"/>
      <c r="E246" s="149"/>
      <c r="F246" s="149"/>
      <c r="G246" s="149"/>
      <c r="H246" s="149"/>
      <c r="I246" s="149"/>
      <c r="J246" s="149"/>
      <c r="K246" s="149"/>
      <c r="L246" s="150"/>
      <c r="M246" s="148"/>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50"/>
      <c r="AK246" s="138"/>
      <c r="AL246" s="139"/>
      <c r="AM246" s="139"/>
      <c r="AN246" s="139"/>
      <c r="AO246" s="139"/>
      <c r="AP246" s="140"/>
      <c r="AQ246" s="145"/>
      <c r="AR246" s="146"/>
      <c r="AS246" s="146"/>
      <c r="AT246" s="147"/>
      <c r="AU246" s="138"/>
      <c r="AV246" s="139"/>
      <c r="AW246" s="139"/>
      <c r="AX246" s="140"/>
    </row>
    <row r="247" spans="1:50" ht="24" hidden="1" customHeight="1" x14ac:dyDescent="0.15">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15">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15">
      <c r="A249" s="136">
        <v>14</v>
      </c>
      <c r="B249" s="136">
        <v>1</v>
      </c>
      <c r="C249" s="141"/>
      <c r="D249" s="137"/>
      <c r="E249" s="137"/>
      <c r="F249" s="137"/>
      <c r="G249" s="137"/>
      <c r="H249" s="137"/>
      <c r="I249" s="137"/>
      <c r="J249" s="137"/>
      <c r="K249" s="137"/>
      <c r="L249" s="137"/>
      <c r="M249" s="141"/>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15">
      <c r="A250" s="136">
        <v>15</v>
      </c>
      <c r="B250" s="136">
        <v>1</v>
      </c>
      <c r="C250" s="141"/>
      <c r="D250" s="137"/>
      <c r="E250" s="137"/>
      <c r="F250" s="137"/>
      <c r="G250" s="137"/>
      <c r="H250" s="137"/>
      <c r="I250" s="137"/>
      <c r="J250" s="137"/>
      <c r="K250" s="137"/>
      <c r="L250" s="137"/>
      <c r="M250" s="141"/>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15">
      <c r="A251" s="136">
        <v>16</v>
      </c>
      <c r="B251" s="136">
        <v>1</v>
      </c>
      <c r="C251" s="141"/>
      <c r="D251" s="137"/>
      <c r="E251" s="137"/>
      <c r="F251" s="137"/>
      <c r="G251" s="137"/>
      <c r="H251" s="137"/>
      <c r="I251" s="137"/>
      <c r="J251" s="137"/>
      <c r="K251" s="137"/>
      <c r="L251" s="137"/>
      <c r="M251" s="141"/>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15">
      <c r="A252" s="136">
        <v>17</v>
      </c>
      <c r="B252" s="136">
        <v>1</v>
      </c>
      <c r="C252" s="141"/>
      <c r="D252" s="137"/>
      <c r="E252" s="137"/>
      <c r="F252" s="137"/>
      <c r="G252" s="137"/>
      <c r="H252" s="137"/>
      <c r="I252" s="137"/>
      <c r="J252" s="137"/>
      <c r="K252" s="137"/>
      <c r="L252" s="137"/>
      <c r="M252" s="141"/>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15">
      <c r="A253" s="136">
        <v>18</v>
      </c>
      <c r="B253" s="136">
        <v>1</v>
      </c>
      <c r="C253" s="141"/>
      <c r="D253" s="137"/>
      <c r="E253" s="137"/>
      <c r="F253" s="137"/>
      <c r="G253" s="137"/>
      <c r="H253" s="137"/>
      <c r="I253" s="137"/>
      <c r="J253" s="137"/>
      <c r="K253" s="137"/>
      <c r="L253" s="137"/>
      <c r="M253" s="141"/>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15">
      <c r="A254" s="136">
        <v>19</v>
      </c>
      <c r="B254" s="136">
        <v>1</v>
      </c>
      <c r="C254" s="141"/>
      <c r="D254" s="137"/>
      <c r="E254" s="137"/>
      <c r="F254" s="137"/>
      <c r="G254" s="137"/>
      <c r="H254" s="137"/>
      <c r="I254" s="137"/>
      <c r="J254" s="137"/>
      <c r="K254" s="137"/>
      <c r="L254" s="137"/>
      <c r="M254" s="141"/>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15">
      <c r="A255" s="136">
        <v>20</v>
      </c>
      <c r="B255" s="136">
        <v>1</v>
      </c>
      <c r="C255" s="141"/>
      <c r="D255" s="137"/>
      <c r="E255" s="137"/>
      <c r="F255" s="137"/>
      <c r="G255" s="137"/>
      <c r="H255" s="137"/>
      <c r="I255" s="137"/>
      <c r="J255" s="137"/>
      <c r="K255" s="137"/>
      <c r="L255" s="137"/>
      <c r="M255" s="141"/>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15">
      <c r="A256" s="136">
        <v>21</v>
      </c>
      <c r="B256" s="136">
        <v>1</v>
      </c>
      <c r="C256" s="141"/>
      <c r="D256" s="137"/>
      <c r="E256" s="137"/>
      <c r="F256" s="137"/>
      <c r="G256" s="137"/>
      <c r="H256" s="137"/>
      <c r="I256" s="137"/>
      <c r="J256" s="137"/>
      <c r="K256" s="137"/>
      <c r="L256" s="137"/>
      <c r="M256" s="141"/>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15">
      <c r="A257" s="136">
        <v>22</v>
      </c>
      <c r="B257" s="136">
        <v>1</v>
      </c>
      <c r="C257" s="141"/>
      <c r="D257" s="137"/>
      <c r="E257" s="137"/>
      <c r="F257" s="137"/>
      <c r="G257" s="137"/>
      <c r="H257" s="137"/>
      <c r="I257" s="137"/>
      <c r="J257" s="137"/>
      <c r="K257" s="137"/>
      <c r="L257" s="137"/>
      <c r="M257" s="141"/>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15">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15">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6"/>
      <c r="B268" s="136"/>
      <c r="C268" s="142" t="s">
        <v>411</v>
      </c>
      <c r="D268" s="142"/>
      <c r="E268" s="142"/>
      <c r="F268" s="142"/>
      <c r="G268" s="142"/>
      <c r="H268" s="142"/>
      <c r="I268" s="142"/>
      <c r="J268" s="142"/>
      <c r="K268" s="142"/>
      <c r="L268" s="142"/>
      <c r="M268" s="142" t="s">
        <v>412</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413</v>
      </c>
      <c r="AL268" s="142"/>
      <c r="AM268" s="142"/>
      <c r="AN268" s="142"/>
      <c r="AO268" s="142"/>
      <c r="AP268" s="142"/>
      <c r="AQ268" s="142" t="s">
        <v>23</v>
      </c>
      <c r="AR268" s="142"/>
      <c r="AS268" s="142"/>
      <c r="AT268" s="142"/>
      <c r="AU268" s="134" t="s">
        <v>24</v>
      </c>
      <c r="AV268" s="129"/>
      <c r="AW268" s="129"/>
      <c r="AX268" s="144"/>
    </row>
    <row r="269" spans="1:50" ht="24" hidden="1" customHeight="1" x14ac:dyDescent="0.15">
      <c r="A269" s="136">
        <v>1</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hidden="1" customHeight="1" x14ac:dyDescent="0.15">
      <c r="A270" s="136">
        <v>2</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hidden="1" customHeight="1" x14ac:dyDescent="0.15">
      <c r="A271" s="136">
        <v>3</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hidden="1" customHeight="1" x14ac:dyDescent="0.15">
      <c r="A272" s="136">
        <v>4</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hidden="1" customHeight="1" x14ac:dyDescent="0.15">
      <c r="A273" s="136">
        <v>5</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hidden="1" customHeight="1" x14ac:dyDescent="0.15">
      <c r="A274" s="136">
        <v>6</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hidden="1" customHeight="1" x14ac:dyDescent="0.15">
      <c r="A275" s="136">
        <v>7</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15">
      <c r="A276" s="136">
        <v>8</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15">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15">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15">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15">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15">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15">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15">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15">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15">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15">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15">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15">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15">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15">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15">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15">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6"/>
      <c r="B301" s="136"/>
      <c r="C301" s="142" t="s">
        <v>411</v>
      </c>
      <c r="D301" s="142"/>
      <c r="E301" s="142"/>
      <c r="F301" s="142"/>
      <c r="G301" s="142"/>
      <c r="H301" s="142"/>
      <c r="I301" s="142"/>
      <c r="J301" s="142"/>
      <c r="K301" s="142"/>
      <c r="L301" s="142"/>
      <c r="M301" s="142" t="s">
        <v>412</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413</v>
      </c>
      <c r="AL301" s="142"/>
      <c r="AM301" s="142"/>
      <c r="AN301" s="142"/>
      <c r="AO301" s="142"/>
      <c r="AP301" s="142"/>
      <c r="AQ301" s="142" t="s">
        <v>23</v>
      </c>
      <c r="AR301" s="142"/>
      <c r="AS301" s="142"/>
      <c r="AT301" s="142"/>
      <c r="AU301" s="134" t="s">
        <v>24</v>
      </c>
      <c r="AV301" s="129"/>
      <c r="AW301" s="129"/>
      <c r="AX301" s="144"/>
    </row>
    <row r="302" spans="1:50" ht="24" hidden="1" customHeight="1" x14ac:dyDescent="0.15">
      <c r="A302" s="136">
        <v>1</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hidden="1" customHeight="1" x14ac:dyDescent="0.15">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15">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15">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15">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15">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15">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15">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15">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15">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15">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15">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15">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15">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15">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15">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15">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15">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15">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15">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15">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15">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15">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15">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15">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15">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15">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15">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15">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4" hidden="1" customHeight="1" x14ac:dyDescent="0.15">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6"/>
      <c r="B334" s="136"/>
      <c r="C334" s="142" t="s">
        <v>411</v>
      </c>
      <c r="D334" s="142"/>
      <c r="E334" s="142"/>
      <c r="F334" s="142"/>
      <c r="G334" s="142"/>
      <c r="H334" s="142"/>
      <c r="I334" s="142"/>
      <c r="J334" s="142"/>
      <c r="K334" s="142"/>
      <c r="L334" s="142"/>
      <c r="M334" s="142" t="s">
        <v>412</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413</v>
      </c>
      <c r="AL334" s="142"/>
      <c r="AM334" s="142"/>
      <c r="AN334" s="142"/>
      <c r="AO334" s="142"/>
      <c r="AP334" s="142"/>
      <c r="AQ334" s="142" t="s">
        <v>23</v>
      </c>
      <c r="AR334" s="142"/>
      <c r="AS334" s="142"/>
      <c r="AT334" s="142"/>
      <c r="AU334" s="134" t="s">
        <v>24</v>
      </c>
      <c r="AV334" s="129"/>
      <c r="AW334" s="129"/>
      <c r="AX334" s="144"/>
    </row>
    <row r="335" spans="1:50" ht="24" hidden="1" customHeight="1" x14ac:dyDescent="0.15">
      <c r="A335" s="136">
        <v>1</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hidden="1" customHeight="1" x14ac:dyDescent="0.15">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15">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15">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15">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15">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15">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15">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15">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15">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15">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15">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15">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6"/>
      <c r="B367" s="136"/>
      <c r="C367" s="142" t="s">
        <v>411</v>
      </c>
      <c r="D367" s="142"/>
      <c r="E367" s="142"/>
      <c r="F367" s="142"/>
      <c r="G367" s="142"/>
      <c r="H367" s="142"/>
      <c r="I367" s="142"/>
      <c r="J367" s="142"/>
      <c r="K367" s="142"/>
      <c r="L367" s="142"/>
      <c r="M367" s="142" t="s">
        <v>412</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413</v>
      </c>
      <c r="AL367" s="142"/>
      <c r="AM367" s="142"/>
      <c r="AN367" s="142"/>
      <c r="AO367" s="142"/>
      <c r="AP367" s="142"/>
      <c r="AQ367" s="142" t="s">
        <v>23</v>
      </c>
      <c r="AR367" s="142"/>
      <c r="AS367" s="142"/>
      <c r="AT367" s="142"/>
      <c r="AU367" s="134" t="s">
        <v>24</v>
      </c>
      <c r="AV367" s="129"/>
      <c r="AW367" s="129"/>
      <c r="AX367" s="144"/>
    </row>
    <row r="368" spans="1:50" ht="24" hidden="1" customHeight="1" x14ac:dyDescent="0.15">
      <c r="A368" s="136">
        <v>1</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hidden="1" customHeight="1" x14ac:dyDescent="0.15">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15">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15">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15">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15">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15">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15">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15">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15">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15">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15">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15">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15">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15">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15">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15">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15">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15">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15">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15">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15">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15">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15">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15">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15">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15">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15">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15">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4" hidden="1" customHeight="1" x14ac:dyDescent="0.15">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6"/>
      <c r="B400" s="136"/>
      <c r="C400" s="142" t="s">
        <v>411</v>
      </c>
      <c r="D400" s="142"/>
      <c r="E400" s="142"/>
      <c r="F400" s="142"/>
      <c r="G400" s="142"/>
      <c r="H400" s="142"/>
      <c r="I400" s="142"/>
      <c r="J400" s="142"/>
      <c r="K400" s="142"/>
      <c r="L400" s="142"/>
      <c r="M400" s="142" t="s">
        <v>412</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413</v>
      </c>
      <c r="AL400" s="142"/>
      <c r="AM400" s="142"/>
      <c r="AN400" s="142"/>
      <c r="AO400" s="142"/>
      <c r="AP400" s="142"/>
      <c r="AQ400" s="142" t="s">
        <v>23</v>
      </c>
      <c r="AR400" s="142"/>
      <c r="AS400" s="142"/>
      <c r="AT400" s="142"/>
      <c r="AU400" s="134" t="s">
        <v>24</v>
      </c>
      <c r="AV400" s="129"/>
      <c r="AW400" s="129"/>
      <c r="AX400" s="144"/>
    </row>
    <row r="401" spans="1:50" ht="24" hidden="1" customHeight="1" x14ac:dyDescent="0.15">
      <c r="A401" s="136">
        <v>1</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hidden="1" customHeight="1" x14ac:dyDescent="0.15">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15">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15">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15">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15">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15">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15">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15">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15">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15">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15">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15">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6"/>
      <c r="B433" s="136"/>
      <c r="C433" s="142" t="s">
        <v>411</v>
      </c>
      <c r="D433" s="142"/>
      <c r="E433" s="142"/>
      <c r="F433" s="142"/>
      <c r="G433" s="142"/>
      <c r="H433" s="142"/>
      <c r="I433" s="142"/>
      <c r="J433" s="142"/>
      <c r="K433" s="142"/>
      <c r="L433" s="142"/>
      <c r="M433" s="142" t="s">
        <v>412</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413</v>
      </c>
      <c r="AL433" s="142"/>
      <c r="AM433" s="142"/>
      <c r="AN433" s="142"/>
      <c r="AO433" s="142"/>
      <c r="AP433" s="142"/>
      <c r="AQ433" s="142" t="s">
        <v>23</v>
      </c>
      <c r="AR433" s="142"/>
      <c r="AS433" s="142"/>
      <c r="AT433" s="142"/>
      <c r="AU433" s="134" t="s">
        <v>24</v>
      </c>
      <c r="AV433" s="129"/>
      <c r="AW433" s="129"/>
      <c r="AX433" s="144"/>
    </row>
    <row r="434" spans="1:50" ht="24" hidden="1" customHeight="1" x14ac:dyDescent="0.15">
      <c r="A434" s="136">
        <v>1</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6"/>
      <c r="B466" s="136"/>
      <c r="C466" s="142" t="s">
        <v>411</v>
      </c>
      <c r="D466" s="142"/>
      <c r="E466" s="142"/>
      <c r="F466" s="142"/>
      <c r="G466" s="142"/>
      <c r="H466" s="142"/>
      <c r="I466" s="142"/>
      <c r="J466" s="142"/>
      <c r="K466" s="142"/>
      <c r="L466" s="142"/>
      <c r="M466" s="142" t="s">
        <v>412</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413</v>
      </c>
      <c r="AL466" s="142"/>
      <c r="AM466" s="142"/>
      <c r="AN466" s="142"/>
      <c r="AO466" s="142"/>
      <c r="AP466" s="142"/>
      <c r="AQ466" s="142" t="s">
        <v>23</v>
      </c>
      <c r="AR466" s="142"/>
      <c r="AS466" s="142"/>
      <c r="AT466" s="142"/>
      <c r="AU466" s="134" t="s">
        <v>24</v>
      </c>
      <c r="AV466" s="129"/>
      <c r="AW466" s="129"/>
      <c r="AX466" s="144"/>
    </row>
    <row r="467" spans="1:50" ht="24" hidden="1" customHeight="1" x14ac:dyDescent="0.15">
      <c r="A467" s="136">
        <v>1</v>
      </c>
      <c r="B467" s="136">
        <v>1</v>
      </c>
      <c r="C467" s="141"/>
      <c r="D467" s="137"/>
      <c r="E467" s="137"/>
      <c r="F467" s="137"/>
      <c r="G467" s="137"/>
      <c r="H467" s="137"/>
      <c r="I467" s="137"/>
      <c r="J467" s="137"/>
      <c r="K467" s="137"/>
      <c r="L467" s="137"/>
      <c r="M467" s="141"/>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15">
      <c r="A468" s="136">
        <v>2</v>
      </c>
      <c r="B468" s="136">
        <v>1</v>
      </c>
      <c r="C468" s="141"/>
      <c r="D468" s="137"/>
      <c r="E468" s="137"/>
      <c r="F468" s="137"/>
      <c r="G468" s="137"/>
      <c r="H468" s="137"/>
      <c r="I468" s="137"/>
      <c r="J468" s="137"/>
      <c r="K468" s="137"/>
      <c r="L468" s="137"/>
      <c r="M468" s="141"/>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15">
      <c r="A469" s="136">
        <v>3</v>
      </c>
      <c r="B469" s="136">
        <v>1</v>
      </c>
      <c r="C469" s="141"/>
      <c r="D469" s="137"/>
      <c r="E469" s="137"/>
      <c r="F469" s="137"/>
      <c r="G469" s="137"/>
      <c r="H469" s="137"/>
      <c r="I469" s="137"/>
      <c r="J469" s="137"/>
      <c r="K469" s="137"/>
      <c r="L469" s="137"/>
      <c r="M469" s="141"/>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15">
      <c r="A470" s="136">
        <v>4</v>
      </c>
      <c r="B470" s="136">
        <v>1</v>
      </c>
      <c r="C470" s="141"/>
      <c r="D470" s="137"/>
      <c r="E470" s="137"/>
      <c r="F470" s="137"/>
      <c r="G470" s="137"/>
      <c r="H470" s="137"/>
      <c r="I470" s="137"/>
      <c r="J470" s="137"/>
      <c r="K470" s="137"/>
      <c r="L470" s="137"/>
      <c r="M470" s="141"/>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15">
      <c r="A471" s="136">
        <v>5</v>
      </c>
      <c r="B471" s="136">
        <v>1</v>
      </c>
      <c r="C471" s="141"/>
      <c r="D471" s="137"/>
      <c r="E471" s="137"/>
      <c r="F471" s="137"/>
      <c r="G471" s="137"/>
      <c r="H471" s="137"/>
      <c r="I471" s="137"/>
      <c r="J471" s="137"/>
      <c r="K471" s="137"/>
      <c r="L471" s="137"/>
      <c r="M471" s="141"/>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15">
      <c r="A472" s="136">
        <v>6</v>
      </c>
      <c r="B472" s="136">
        <v>1</v>
      </c>
      <c r="C472" s="141"/>
      <c r="D472" s="137"/>
      <c r="E472" s="137"/>
      <c r="F472" s="137"/>
      <c r="G472" s="137"/>
      <c r="H472" s="137"/>
      <c r="I472" s="137"/>
      <c r="J472" s="137"/>
      <c r="K472" s="137"/>
      <c r="L472" s="137"/>
      <c r="M472" s="141"/>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15">
      <c r="A473" s="136">
        <v>7</v>
      </c>
      <c r="B473" s="136">
        <v>1</v>
      </c>
      <c r="C473" s="141"/>
      <c r="D473" s="137"/>
      <c r="E473" s="137"/>
      <c r="F473" s="137"/>
      <c r="G473" s="137"/>
      <c r="H473" s="137"/>
      <c r="I473" s="137"/>
      <c r="J473" s="137"/>
      <c r="K473" s="137"/>
      <c r="L473" s="137"/>
      <c r="M473" s="141"/>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15">
      <c r="A474" s="136">
        <v>8</v>
      </c>
      <c r="B474" s="136">
        <v>1</v>
      </c>
      <c r="C474" s="141"/>
      <c r="D474" s="137"/>
      <c r="E474" s="137"/>
      <c r="F474" s="137"/>
      <c r="G474" s="137"/>
      <c r="H474" s="137"/>
      <c r="I474" s="137"/>
      <c r="J474" s="137"/>
      <c r="K474" s="137"/>
      <c r="L474" s="137"/>
      <c r="M474" s="141"/>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15">
      <c r="A475" s="136">
        <v>9</v>
      </c>
      <c r="B475" s="136">
        <v>1</v>
      </c>
      <c r="C475" s="141"/>
      <c r="D475" s="137"/>
      <c r="E475" s="137"/>
      <c r="F475" s="137"/>
      <c r="G475" s="137"/>
      <c r="H475" s="137"/>
      <c r="I475" s="137"/>
      <c r="J475" s="137"/>
      <c r="K475" s="137"/>
      <c r="L475" s="137"/>
      <c r="M475" s="141"/>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15">
      <c r="A476" s="136">
        <v>10</v>
      </c>
      <c r="B476" s="136">
        <v>1</v>
      </c>
      <c r="C476" s="141"/>
      <c r="D476" s="137"/>
      <c r="E476" s="137"/>
      <c r="F476" s="137"/>
      <c r="G476" s="137"/>
      <c r="H476" s="137"/>
      <c r="I476" s="137"/>
      <c r="J476" s="137"/>
      <c r="K476" s="137"/>
      <c r="L476" s="137"/>
      <c r="M476" s="141"/>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15">
      <c r="A478" s="136">
        <v>12</v>
      </c>
      <c r="B478" s="136">
        <v>1</v>
      </c>
      <c r="C478" s="141"/>
      <c r="D478" s="137"/>
      <c r="E478" s="137"/>
      <c r="F478" s="137"/>
      <c r="G478" s="137"/>
      <c r="H478" s="137"/>
      <c r="I478" s="137"/>
      <c r="J478" s="137"/>
      <c r="K478" s="137"/>
      <c r="L478" s="137"/>
      <c r="M478" s="141"/>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15">
      <c r="A479" s="136">
        <v>13</v>
      </c>
      <c r="B479" s="136">
        <v>1</v>
      </c>
      <c r="C479" s="141"/>
      <c r="D479" s="137"/>
      <c r="E479" s="137"/>
      <c r="F479" s="137"/>
      <c r="G479" s="137"/>
      <c r="H479" s="137"/>
      <c r="I479" s="137"/>
      <c r="J479" s="137"/>
      <c r="K479" s="137"/>
      <c r="L479" s="137"/>
      <c r="M479" s="141"/>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15">
      <c r="A480" s="136">
        <v>14</v>
      </c>
      <c r="B480" s="136">
        <v>1</v>
      </c>
      <c r="C480" s="141"/>
      <c r="D480" s="137"/>
      <c r="E480" s="137"/>
      <c r="F480" s="137"/>
      <c r="G480" s="137"/>
      <c r="H480" s="137"/>
      <c r="I480" s="137"/>
      <c r="J480" s="137"/>
      <c r="K480" s="137"/>
      <c r="L480" s="137"/>
      <c r="M480" s="141"/>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15">
      <c r="A481" s="136">
        <v>15</v>
      </c>
      <c r="B481" s="136">
        <v>1</v>
      </c>
      <c r="C481" s="141"/>
      <c r="D481" s="137"/>
      <c r="E481" s="137"/>
      <c r="F481" s="137"/>
      <c r="G481" s="137"/>
      <c r="H481" s="137"/>
      <c r="I481" s="137"/>
      <c r="J481" s="137"/>
      <c r="K481" s="137"/>
      <c r="L481" s="137"/>
      <c r="M481" s="141"/>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AK244:AP244"/>
    <mergeCell ref="C245:L245"/>
    <mergeCell ref="M245:AJ245"/>
    <mergeCell ref="AK245:AP245"/>
    <mergeCell ref="X98:AX104"/>
    <mergeCell ref="AU63:AV63"/>
    <mergeCell ref="AW63:AX63"/>
    <mergeCell ref="G23:O25"/>
    <mergeCell ref="Y25:AA25"/>
    <mergeCell ref="AB25:AD25"/>
    <mergeCell ref="AO56:AS56"/>
    <mergeCell ref="AE87:AI87"/>
    <mergeCell ref="Y60:AA60"/>
    <mergeCell ref="A46:AN46"/>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Y21:AA22"/>
    <mergeCell ref="Y23:AA23"/>
    <mergeCell ref="Y24:AA24"/>
    <mergeCell ref="AT30:AX30"/>
    <mergeCell ref="AT31:AX31"/>
    <mergeCell ref="AJ36:AN37"/>
    <mergeCell ref="AO36:AS37"/>
    <mergeCell ref="AJ25:AN25"/>
    <mergeCell ref="AE67:AI67"/>
    <mergeCell ref="AJ67:AN67"/>
    <mergeCell ref="AO67:AS67"/>
    <mergeCell ref="AO21:AS22"/>
    <mergeCell ref="G36:O37"/>
    <mergeCell ref="P36:X37"/>
    <mergeCell ref="Y36:AA37"/>
    <mergeCell ref="B47:F51"/>
    <mergeCell ref="AJ26:AN27"/>
    <mergeCell ref="AB35:AD35"/>
    <mergeCell ref="AE25:AI25"/>
    <mergeCell ref="G21:O22"/>
    <mergeCell ref="P21:X22"/>
    <mergeCell ref="AB21:AD22"/>
    <mergeCell ref="AB23:AD23"/>
    <mergeCell ref="AO26:AS27"/>
    <mergeCell ref="AJ30:AN30"/>
    <mergeCell ref="AO30:AS30"/>
    <mergeCell ref="AB31:AD32"/>
    <mergeCell ref="AE31:AI32"/>
    <mergeCell ref="AJ31:AN32"/>
    <mergeCell ref="AO31:AS32"/>
    <mergeCell ref="AB33:AD33"/>
    <mergeCell ref="AE33:AI33"/>
    <mergeCell ref="AE55:AI55"/>
    <mergeCell ref="AJ55:AN55"/>
    <mergeCell ref="AB36:AD37"/>
    <mergeCell ref="AE36:AI37"/>
    <mergeCell ref="P41:X42"/>
    <mergeCell ref="Y39:AA39"/>
    <mergeCell ref="G43:O4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52:AD53"/>
    <mergeCell ref="AE52:AI53"/>
    <mergeCell ref="AJ52:AN53"/>
    <mergeCell ref="AO35:AS35"/>
    <mergeCell ref="AJ45:AN45"/>
    <mergeCell ref="AO45:AS45"/>
    <mergeCell ref="AT45:AX45"/>
    <mergeCell ref="AB49:AX51"/>
    <mergeCell ref="AB47:AX48"/>
    <mergeCell ref="AT38:AX38"/>
    <mergeCell ref="AB39:AD39"/>
    <mergeCell ref="AE39:AI39"/>
    <mergeCell ref="AT41:AX41"/>
    <mergeCell ref="AJ40:AN40"/>
    <mergeCell ref="AO40:AS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67:AX67"/>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G191:AB19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Q236:AT236"/>
    <mergeCell ref="AU236:AX236"/>
    <mergeCell ref="A235:B235"/>
    <mergeCell ref="C235:L235"/>
    <mergeCell ref="M235:AJ235"/>
    <mergeCell ref="AK235:AP235"/>
    <mergeCell ref="AQ235:AT235"/>
    <mergeCell ref="AU235:AX235"/>
    <mergeCell ref="AC219:AG219"/>
    <mergeCell ref="AH219:AT219"/>
    <mergeCell ref="AU219:AX219"/>
    <mergeCell ref="C236:L236"/>
    <mergeCell ref="M236:AJ236"/>
    <mergeCell ref="AK236:AP236"/>
    <mergeCell ref="C237:L237"/>
    <mergeCell ref="A237:B237"/>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AQ241:AT241"/>
    <mergeCell ref="AU241:AX241"/>
    <mergeCell ref="AQ242:AT242"/>
    <mergeCell ref="AU242:AX242"/>
    <mergeCell ref="A241:B241"/>
    <mergeCell ref="A242:B242"/>
    <mergeCell ref="A239:B239"/>
    <mergeCell ref="M237:AJ237"/>
    <mergeCell ref="AK237:AP237"/>
    <mergeCell ref="C238:L238"/>
    <mergeCell ref="M238:AJ238"/>
    <mergeCell ref="AK238:AP238"/>
    <mergeCell ref="C239:L239"/>
    <mergeCell ref="M239:AJ239"/>
    <mergeCell ref="AK239:AP239"/>
    <mergeCell ref="C240:L240"/>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Y45:AA45"/>
    <mergeCell ref="P38:X40"/>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G38:O40"/>
    <mergeCell ref="G47:AA48"/>
    <mergeCell ref="A41:F45"/>
    <mergeCell ref="G41:O42"/>
    <mergeCell ref="AB64:AD64"/>
    <mergeCell ref="AE64:AI64"/>
    <mergeCell ref="AJ64:AN64"/>
    <mergeCell ref="AO64:AS64"/>
    <mergeCell ref="P57:X58"/>
    <mergeCell ref="Y57:AA58"/>
    <mergeCell ref="AB57:AD58"/>
    <mergeCell ref="AE57:AI58"/>
    <mergeCell ref="AJ57:AN58"/>
    <mergeCell ref="AO57:AS58"/>
    <mergeCell ref="G59:O61"/>
    <mergeCell ref="P59:X61"/>
    <mergeCell ref="Y59:AA59"/>
    <mergeCell ref="AB59:AD59"/>
    <mergeCell ref="AE59:AI59"/>
    <mergeCell ref="AJ59:AN59"/>
    <mergeCell ref="AO59:AS59"/>
    <mergeCell ref="AO61:AS61"/>
    <mergeCell ref="AB60:AD60"/>
    <mergeCell ref="Y41:AA42"/>
    <mergeCell ref="AB41:AD42"/>
    <mergeCell ref="AE41:AI42"/>
    <mergeCell ref="AJ41:AN42"/>
    <mergeCell ref="AO41:AS42"/>
    <mergeCell ref="Y55:AA55"/>
    <mergeCell ref="AE60:AI60"/>
    <mergeCell ref="AJ60:AN60"/>
    <mergeCell ref="P43:X45"/>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G52:O53"/>
    <mergeCell ref="P52:X53"/>
    <mergeCell ref="Y52:AA53"/>
    <mergeCell ref="AO52:AS53"/>
    <mergeCell ref="P54:X56"/>
    <mergeCell ref="AB55:AD55"/>
    <mergeCell ref="AT57:AX57"/>
    <mergeCell ref="AT59:AX59"/>
    <mergeCell ref="AT61:AX61"/>
    <mergeCell ref="AW58:AX58"/>
    <mergeCell ref="AU58:AV58"/>
    <mergeCell ref="AO55:AS55"/>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E62:AI63"/>
    <mergeCell ref="AJ62:AN63"/>
    <mergeCell ref="AB69:AD69"/>
    <mergeCell ref="AJ69:AN69"/>
    <mergeCell ref="AT64:AX64"/>
    <mergeCell ref="Y65:AA65"/>
    <mergeCell ref="AB65:AD65"/>
    <mergeCell ref="AE65:AI65"/>
    <mergeCell ref="AJ65:AN65"/>
    <mergeCell ref="AO65:AS65"/>
    <mergeCell ref="AT65:AX65"/>
    <mergeCell ref="AB67:AD67"/>
    <mergeCell ref="AE70:AI70"/>
    <mergeCell ref="AJ70:AN70"/>
    <mergeCell ref="AO70:AS70"/>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87:AD87"/>
    <mergeCell ref="Y87:AA87"/>
    <mergeCell ref="Y85:AA85"/>
    <mergeCell ref="AO86:AS86"/>
    <mergeCell ref="AO85:AS85"/>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Q239:AT239"/>
    <mergeCell ref="AU239:AX239"/>
    <mergeCell ref="A240:B240"/>
    <mergeCell ref="AQ240:AT240"/>
    <mergeCell ref="AU240:AX240"/>
    <mergeCell ref="AQ243:AT243"/>
    <mergeCell ref="AU243:AX243"/>
    <mergeCell ref="M240:AJ240"/>
    <mergeCell ref="AK240:AP240"/>
    <mergeCell ref="C241:L241"/>
    <mergeCell ref="M241:AJ241"/>
    <mergeCell ref="AK241:AP241"/>
    <mergeCell ref="C242:L242"/>
    <mergeCell ref="M242:AJ242"/>
    <mergeCell ref="AK242:AP242"/>
    <mergeCell ref="C243:L243"/>
    <mergeCell ref="M243:AJ243"/>
    <mergeCell ref="AK243:AP243"/>
    <mergeCell ref="AQ244:AT244"/>
    <mergeCell ref="AU244:AX244"/>
    <mergeCell ref="A243:B243"/>
    <mergeCell ref="A244:B244"/>
    <mergeCell ref="A245:B245"/>
    <mergeCell ref="A246:B246"/>
    <mergeCell ref="AQ245:AT245"/>
    <mergeCell ref="AU245:AX245"/>
    <mergeCell ref="M247:AJ247"/>
    <mergeCell ref="AK247:AP247"/>
    <mergeCell ref="AQ247:AT247"/>
    <mergeCell ref="AU247:AX247"/>
    <mergeCell ref="C244:L244"/>
    <mergeCell ref="M244:AJ244"/>
    <mergeCell ref="AU246:AX246"/>
    <mergeCell ref="AQ246:AT246"/>
    <mergeCell ref="AK246:AP246"/>
    <mergeCell ref="M246:AJ246"/>
    <mergeCell ref="C246:L246"/>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1:X91"/>
    <mergeCell ref="Y91:AA91"/>
    <mergeCell ref="AB91:AD91"/>
    <mergeCell ref="AE91:AI9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R101:W101"/>
    <mergeCell ref="R102:W102"/>
    <mergeCell ref="R103:W103"/>
    <mergeCell ref="AC221:AG221"/>
    <mergeCell ref="AH221:AT221"/>
    <mergeCell ref="AU221:AX221"/>
    <mergeCell ref="Y223:AB223"/>
    <mergeCell ref="AC223:AG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G223:K223"/>
  </mergeCells>
  <phoneticPr fontId="5"/>
  <conditionalFormatting sqref="P14:AJ14">
    <cfRule type="expression" dxfId="987" priority="617">
      <formula>IF(RIGHT(TEXT(P14,"0.#"),1)=".",FALSE,TRUE)</formula>
    </cfRule>
    <cfRule type="expression" dxfId="986" priority="618">
      <formula>IF(RIGHT(TEXT(P14,"0.#"),1)=".",TRUE,FALSE)</formula>
    </cfRule>
  </conditionalFormatting>
  <conditionalFormatting sqref="AE83:AI83">
    <cfRule type="expression" dxfId="985" priority="521">
      <formula>IF(RIGHT(TEXT(AE83,"0.#"),1)=".",FALSE,TRUE)</formula>
    </cfRule>
    <cfRule type="expression" dxfId="984" priority="522">
      <formula>IF(RIGHT(TEXT(AE83,"0.#"),1)=".",TRUE,FALSE)</formula>
    </cfRule>
  </conditionalFormatting>
  <conditionalFormatting sqref="AJ83:AS83">
    <cfRule type="expression" dxfId="983" priority="519">
      <formula>IF(RIGHT(TEXT(AJ83,"0.#"),1)=".",FALSE,TRUE)</formula>
    </cfRule>
    <cfRule type="expression" dxfId="982" priority="520">
      <formula>IF(RIGHT(TEXT(AJ83,"0.#"),1)=".",TRUE,FALSE)</formula>
    </cfRule>
  </conditionalFormatting>
  <conditionalFormatting sqref="L99">
    <cfRule type="expression" dxfId="981" priority="499">
      <formula>IF(RIGHT(TEXT(L99,"0.#"),1)=".",FALSE,TRUE)</formula>
    </cfRule>
    <cfRule type="expression" dxfId="980" priority="500">
      <formula>IF(RIGHT(TEXT(L99,"0.#"),1)=".",TRUE,FALSE)</formula>
    </cfRule>
  </conditionalFormatting>
  <conditionalFormatting sqref="L104">
    <cfRule type="expression" dxfId="979" priority="497">
      <formula>IF(RIGHT(TEXT(L104,"0.#"),1)=".",FALSE,TRUE)</formula>
    </cfRule>
    <cfRule type="expression" dxfId="978" priority="498">
      <formula>IF(RIGHT(TEXT(L104,"0.#"),1)=".",TRUE,FALSE)</formula>
    </cfRule>
  </conditionalFormatting>
  <conditionalFormatting sqref="R104">
    <cfRule type="expression" dxfId="977" priority="495">
      <formula>IF(RIGHT(TEXT(R104,"0.#"),1)=".",FALSE,TRUE)</formula>
    </cfRule>
    <cfRule type="expression" dxfId="976" priority="496">
      <formula>IF(RIGHT(TEXT(R104,"0.#"),1)=".",TRUE,FALSE)</formula>
    </cfRule>
  </conditionalFormatting>
  <conditionalFormatting sqref="P18:AX18">
    <cfRule type="expression" dxfId="975" priority="493">
      <formula>IF(RIGHT(TEXT(P18,"0.#"),1)=".",FALSE,TRUE)</formula>
    </cfRule>
    <cfRule type="expression" dxfId="974" priority="494">
      <formula>IF(RIGHT(TEXT(P18,"0.#"),1)=".",TRUE,FALSE)</formula>
    </cfRule>
  </conditionalFormatting>
  <conditionalFormatting sqref="Y181">
    <cfRule type="expression" dxfId="973" priority="489">
      <formula>IF(RIGHT(TEXT(Y181,"0.#"),1)=".",FALSE,TRUE)</formula>
    </cfRule>
    <cfRule type="expression" dxfId="972" priority="490">
      <formula>IF(RIGHT(TEXT(Y181,"0.#"),1)=".",TRUE,FALSE)</formula>
    </cfRule>
  </conditionalFormatting>
  <conditionalFormatting sqref="Y190">
    <cfRule type="expression" dxfId="971" priority="485">
      <formula>IF(RIGHT(TEXT(Y190,"0.#"),1)=".",FALSE,TRUE)</formula>
    </cfRule>
    <cfRule type="expression" dxfId="970" priority="486">
      <formula>IF(RIGHT(TEXT(Y190,"0.#"),1)=".",TRUE,FALSE)</formula>
    </cfRule>
  </conditionalFormatting>
  <conditionalFormatting sqref="P15:AJ17 P13:AJ13">
    <cfRule type="expression" dxfId="969" priority="315">
      <formula>IF(RIGHT(TEXT(P13,"0.#"),1)=".",FALSE,TRUE)</formula>
    </cfRule>
    <cfRule type="expression" dxfId="968" priority="316">
      <formula>IF(RIGHT(TEXT(P13,"0.#"),1)=".",TRUE,FALSE)</formula>
    </cfRule>
  </conditionalFormatting>
  <conditionalFormatting sqref="P19:AJ19">
    <cfRule type="expression" dxfId="967" priority="313">
      <formula>IF(RIGHT(TEXT(P19,"0.#"),1)=".",FALSE,TRUE)</formula>
    </cfRule>
    <cfRule type="expression" dxfId="966" priority="314">
      <formula>IF(RIGHT(TEXT(P19,"0.#"),1)=".",TRUE,FALSE)</formula>
    </cfRule>
  </conditionalFormatting>
  <conditionalFormatting sqref="AT55:AX55">
    <cfRule type="expression" dxfId="965" priority="309">
      <formula>IF(RIGHT(TEXT(AT55,"0.#"),1)=".",FALSE,TRUE)</formula>
    </cfRule>
    <cfRule type="expression" dxfId="964" priority="310">
      <formula>IF(RIGHT(TEXT(AT55,"0.#"),1)=".",TRUE,FALSE)</formula>
    </cfRule>
  </conditionalFormatting>
  <conditionalFormatting sqref="AE95:AI95 AE92:AI92 AE89:AI89 AE86:AI86">
    <cfRule type="expression" dxfId="963" priority="303">
      <formula>IF(RIGHT(TEXT(AE86,"0.#"),1)=".",FALSE,TRUE)</formula>
    </cfRule>
    <cfRule type="expression" dxfId="962" priority="304">
      <formula>IF(RIGHT(TEXT(AE86,"0.#"),1)=".",TRUE,FALSE)</formula>
    </cfRule>
  </conditionalFormatting>
  <conditionalFormatting sqref="AJ95:AX95 AJ92:AX92 AJ89:AX89 AJ86:AX86">
    <cfRule type="expression" dxfId="961" priority="301">
      <formula>IF(RIGHT(TEXT(AJ86,"0.#"),1)=".",FALSE,TRUE)</formula>
    </cfRule>
    <cfRule type="expression" dxfId="960" priority="302">
      <formula>IF(RIGHT(TEXT(AJ86,"0.#"),1)=".",TRUE,FALSE)</formula>
    </cfRule>
  </conditionalFormatting>
  <conditionalFormatting sqref="L100:L103 L98">
    <cfRule type="expression" dxfId="959" priority="299">
      <formula>IF(RIGHT(TEXT(L98,"0.#"),1)=".",FALSE,TRUE)</formula>
    </cfRule>
    <cfRule type="expression" dxfId="958" priority="300">
      <formula>IF(RIGHT(TEXT(L98,"0.#"),1)=".",TRUE,FALSE)</formula>
    </cfRule>
  </conditionalFormatting>
  <conditionalFormatting sqref="R98">
    <cfRule type="expression" dxfId="957" priority="295">
      <formula>IF(RIGHT(TEXT(R98,"0.#"),1)=".",FALSE,TRUE)</formula>
    </cfRule>
    <cfRule type="expression" dxfId="956" priority="296">
      <formula>IF(RIGHT(TEXT(R98,"0.#"),1)=".",TRUE,FALSE)</formula>
    </cfRule>
  </conditionalFormatting>
  <conditionalFormatting sqref="R99:R103">
    <cfRule type="expression" dxfId="955" priority="293">
      <formula>IF(RIGHT(TEXT(R99,"0.#"),1)=".",FALSE,TRUE)</formula>
    </cfRule>
    <cfRule type="expression" dxfId="954" priority="294">
      <formula>IF(RIGHT(TEXT(R99,"0.#"),1)=".",TRUE,FALSE)</formula>
    </cfRule>
  </conditionalFormatting>
  <conditionalFormatting sqref="Y182:Y189 Y180">
    <cfRule type="expression" dxfId="953" priority="291">
      <formula>IF(RIGHT(TEXT(Y180,"0.#"),1)=".",FALSE,TRUE)</formula>
    </cfRule>
    <cfRule type="expression" dxfId="952" priority="292">
      <formula>IF(RIGHT(TEXT(Y180,"0.#"),1)=".",TRUE,FALSE)</formula>
    </cfRule>
  </conditionalFormatting>
  <conditionalFormatting sqref="AU181">
    <cfRule type="expression" dxfId="951" priority="289">
      <formula>IF(RIGHT(TEXT(AU181,"0.#"),1)=".",FALSE,TRUE)</formula>
    </cfRule>
    <cfRule type="expression" dxfId="950" priority="290">
      <formula>IF(RIGHT(TEXT(AU181,"0.#"),1)=".",TRUE,FALSE)</formula>
    </cfRule>
  </conditionalFormatting>
  <conditionalFormatting sqref="AU190">
    <cfRule type="expression" dxfId="949" priority="287">
      <formula>IF(RIGHT(TEXT(AU190,"0.#"),1)=".",FALSE,TRUE)</formula>
    </cfRule>
    <cfRule type="expression" dxfId="948" priority="288">
      <formula>IF(RIGHT(TEXT(AU190,"0.#"),1)=".",TRUE,FALSE)</formula>
    </cfRule>
  </conditionalFormatting>
  <conditionalFormatting sqref="AU182:AU189 AU180">
    <cfRule type="expression" dxfId="947" priority="285">
      <formula>IF(RIGHT(TEXT(AU180,"0.#"),1)=".",FALSE,TRUE)</formula>
    </cfRule>
    <cfRule type="expression" dxfId="946" priority="286">
      <formula>IF(RIGHT(TEXT(AU180,"0.#"),1)=".",TRUE,FALSE)</formula>
    </cfRule>
  </conditionalFormatting>
  <conditionalFormatting sqref="Y220 Y207 Y194">
    <cfRule type="expression" dxfId="945" priority="271">
      <formula>IF(RIGHT(TEXT(Y194,"0.#"),1)=".",FALSE,TRUE)</formula>
    </cfRule>
    <cfRule type="expression" dxfId="944" priority="272">
      <formula>IF(RIGHT(TEXT(Y194,"0.#"),1)=".",TRUE,FALSE)</formula>
    </cfRule>
  </conditionalFormatting>
  <conditionalFormatting sqref="Y229 Y216 Y203">
    <cfRule type="expression" dxfId="943" priority="269">
      <formula>IF(RIGHT(TEXT(Y203,"0.#"),1)=".",FALSE,TRUE)</formula>
    </cfRule>
    <cfRule type="expression" dxfId="942" priority="270">
      <formula>IF(RIGHT(TEXT(Y203,"0.#"),1)=".",TRUE,FALSE)</formula>
    </cfRule>
  </conditionalFormatting>
  <conditionalFormatting sqref="Y221:Y228 Y219 Y208:Y215 Y206 Y195:Y202 Y193">
    <cfRule type="expression" dxfId="941" priority="267">
      <formula>IF(RIGHT(TEXT(Y193,"0.#"),1)=".",FALSE,TRUE)</formula>
    </cfRule>
    <cfRule type="expression" dxfId="940" priority="268">
      <formula>IF(RIGHT(TEXT(Y193,"0.#"),1)=".",TRUE,FALSE)</formula>
    </cfRule>
  </conditionalFormatting>
  <conditionalFormatting sqref="AU220 AU207 AU194">
    <cfRule type="expression" dxfId="939" priority="265">
      <formula>IF(RIGHT(TEXT(AU194,"0.#"),1)=".",FALSE,TRUE)</formula>
    </cfRule>
    <cfRule type="expression" dxfId="938" priority="266">
      <formula>IF(RIGHT(TEXT(AU194,"0.#"),1)=".",TRUE,FALSE)</formula>
    </cfRule>
  </conditionalFormatting>
  <conditionalFormatting sqref="AU229 AU216 AU203">
    <cfRule type="expression" dxfId="937" priority="263">
      <formula>IF(RIGHT(TEXT(AU203,"0.#"),1)=".",FALSE,TRUE)</formula>
    </cfRule>
    <cfRule type="expression" dxfId="936" priority="264">
      <formula>IF(RIGHT(TEXT(AU203,"0.#"),1)=".",TRUE,FALSE)</formula>
    </cfRule>
  </conditionalFormatting>
  <conditionalFormatting sqref="AU221:AU228 AU219 AU208:AU215 AU206 AU195:AU202 AU193">
    <cfRule type="expression" dxfId="935" priority="261">
      <formula>IF(RIGHT(TEXT(AU193,"0.#"),1)=".",FALSE,TRUE)</formula>
    </cfRule>
    <cfRule type="expression" dxfId="934" priority="262">
      <formula>IF(RIGHT(TEXT(AU193,"0.#"),1)=".",TRUE,FALSE)</formula>
    </cfRule>
  </conditionalFormatting>
  <conditionalFormatting sqref="AK246:AK248 AK258:AK265">
    <cfRule type="expression" dxfId="933" priority="219">
      <formula>IF(RIGHT(TEXT(AK246,"0.#"),1)=".",FALSE,TRUE)</formula>
    </cfRule>
    <cfRule type="expression" dxfId="932" priority="220">
      <formula>IF(RIGHT(TEXT(AK246,"0.#"),1)=".",TRUE,FALSE)</formula>
    </cfRule>
  </conditionalFormatting>
  <conditionalFormatting sqref="AU237:AX265">
    <cfRule type="expression" dxfId="931" priority="215">
      <formula>IF(AND(AU237&gt;=0, RIGHT(TEXT(AU237,"0.#"),1)&lt;&gt;"."),TRUE,FALSE)</formula>
    </cfRule>
    <cfRule type="expression" dxfId="930" priority="216">
      <formula>IF(AND(AU237&gt;=0, RIGHT(TEXT(AU237,"0.#"),1)="."),TRUE,FALSE)</formula>
    </cfRule>
    <cfRule type="expression" dxfId="929" priority="217">
      <formula>IF(AND(AU237&lt;0, RIGHT(TEXT(AU237,"0.#"),1)&lt;&gt;"."),TRUE,FALSE)</formula>
    </cfRule>
    <cfRule type="expression" dxfId="928" priority="218">
      <formula>IF(AND(AU237&lt;0, RIGHT(TEXT(AU237,"0.#"),1)="."),TRUE,FALSE)</formula>
    </cfRule>
  </conditionalFormatting>
  <conditionalFormatting sqref="AK269">
    <cfRule type="expression" dxfId="927" priority="213">
      <formula>IF(RIGHT(TEXT(AK269,"0.#"),1)=".",FALSE,TRUE)</formula>
    </cfRule>
    <cfRule type="expression" dxfId="926" priority="214">
      <formula>IF(RIGHT(TEXT(AK269,"0.#"),1)=".",TRUE,FALSE)</formula>
    </cfRule>
  </conditionalFormatting>
  <conditionalFormatting sqref="AU269:AX269">
    <cfRule type="expression" dxfId="925" priority="209">
      <formula>IF(AND(AU269&gt;=0, RIGHT(TEXT(AU269,"0.#"),1)&lt;&gt;"."),TRUE,FALSE)</formula>
    </cfRule>
    <cfRule type="expression" dxfId="924" priority="210">
      <formula>IF(AND(AU269&gt;=0, RIGHT(TEXT(AU269,"0.#"),1)="."),TRUE,FALSE)</formula>
    </cfRule>
    <cfRule type="expression" dxfId="923" priority="211">
      <formula>IF(AND(AU269&lt;0, RIGHT(TEXT(AU269,"0.#"),1)&lt;&gt;"."),TRUE,FALSE)</formula>
    </cfRule>
    <cfRule type="expression" dxfId="922" priority="212">
      <formula>IF(AND(AU269&lt;0, RIGHT(TEXT(AU269,"0.#"),1)="."),TRUE,FALSE)</formula>
    </cfRule>
  </conditionalFormatting>
  <conditionalFormatting sqref="AK270:AK298">
    <cfRule type="expression" dxfId="921" priority="207">
      <formula>IF(RIGHT(TEXT(AK270,"0.#"),1)=".",FALSE,TRUE)</formula>
    </cfRule>
    <cfRule type="expression" dxfId="920" priority="208">
      <formula>IF(RIGHT(TEXT(AK270,"0.#"),1)=".",TRUE,FALSE)</formula>
    </cfRule>
  </conditionalFormatting>
  <conditionalFormatting sqref="AU270:AX298">
    <cfRule type="expression" dxfId="919" priority="203">
      <formula>IF(AND(AU270&gt;=0, RIGHT(TEXT(AU270,"0.#"),1)&lt;&gt;"."),TRUE,FALSE)</formula>
    </cfRule>
    <cfRule type="expression" dxfId="918" priority="204">
      <formula>IF(AND(AU270&gt;=0, RIGHT(TEXT(AU270,"0.#"),1)="."),TRUE,FALSE)</formula>
    </cfRule>
    <cfRule type="expression" dxfId="917" priority="205">
      <formula>IF(AND(AU270&lt;0, RIGHT(TEXT(AU270,"0.#"),1)&lt;&gt;"."),TRUE,FALSE)</formula>
    </cfRule>
    <cfRule type="expression" dxfId="916" priority="206">
      <formula>IF(AND(AU270&lt;0, RIGHT(TEXT(AU270,"0.#"),1)="."),TRUE,FALSE)</formula>
    </cfRule>
  </conditionalFormatting>
  <conditionalFormatting sqref="AK302">
    <cfRule type="expression" dxfId="915" priority="201">
      <formula>IF(RIGHT(TEXT(AK302,"0.#"),1)=".",FALSE,TRUE)</formula>
    </cfRule>
    <cfRule type="expression" dxfId="914" priority="202">
      <formula>IF(RIGHT(TEXT(AK302,"0.#"),1)=".",TRUE,FALSE)</formula>
    </cfRule>
  </conditionalFormatting>
  <conditionalFormatting sqref="AU302:AX302">
    <cfRule type="expression" dxfId="913" priority="197">
      <formula>IF(AND(AU302&gt;=0, RIGHT(TEXT(AU302,"0.#"),1)&lt;&gt;"."),TRUE,FALSE)</formula>
    </cfRule>
    <cfRule type="expression" dxfId="912" priority="198">
      <formula>IF(AND(AU302&gt;=0, RIGHT(TEXT(AU302,"0.#"),1)="."),TRUE,FALSE)</formula>
    </cfRule>
    <cfRule type="expression" dxfId="911" priority="199">
      <formula>IF(AND(AU302&lt;0, RIGHT(TEXT(AU302,"0.#"),1)&lt;&gt;"."),TRUE,FALSE)</formula>
    </cfRule>
    <cfRule type="expression" dxfId="910" priority="200">
      <formula>IF(AND(AU302&lt;0, RIGHT(TEXT(AU302,"0.#"),1)="."),TRUE,FALSE)</formula>
    </cfRule>
  </conditionalFormatting>
  <conditionalFormatting sqref="AK303:AK331">
    <cfRule type="expression" dxfId="909" priority="195">
      <formula>IF(RIGHT(TEXT(AK303,"0.#"),1)=".",FALSE,TRUE)</formula>
    </cfRule>
    <cfRule type="expression" dxfId="908" priority="196">
      <formula>IF(RIGHT(TEXT(AK303,"0.#"),1)=".",TRUE,FALSE)</formula>
    </cfRule>
  </conditionalFormatting>
  <conditionalFormatting sqref="AU303:AX331">
    <cfRule type="expression" dxfId="907" priority="191">
      <formula>IF(AND(AU303&gt;=0, RIGHT(TEXT(AU303,"0.#"),1)&lt;&gt;"."),TRUE,FALSE)</formula>
    </cfRule>
    <cfRule type="expression" dxfId="906" priority="192">
      <formula>IF(AND(AU303&gt;=0, RIGHT(TEXT(AU303,"0.#"),1)="."),TRUE,FALSE)</formula>
    </cfRule>
    <cfRule type="expression" dxfId="905" priority="193">
      <formula>IF(AND(AU303&lt;0, RIGHT(TEXT(AU303,"0.#"),1)&lt;&gt;"."),TRUE,FALSE)</formula>
    </cfRule>
    <cfRule type="expression" dxfId="904" priority="194">
      <formula>IF(AND(AU303&lt;0, RIGHT(TEXT(AU303,"0.#"),1)="."),TRUE,FALSE)</formula>
    </cfRule>
  </conditionalFormatting>
  <conditionalFormatting sqref="AK335">
    <cfRule type="expression" dxfId="903" priority="189">
      <formula>IF(RIGHT(TEXT(AK335,"0.#"),1)=".",FALSE,TRUE)</formula>
    </cfRule>
    <cfRule type="expression" dxfId="902" priority="190">
      <formula>IF(RIGHT(TEXT(AK335,"0.#"),1)=".",TRUE,FALSE)</formula>
    </cfRule>
  </conditionalFormatting>
  <conditionalFormatting sqref="AU335:AX335">
    <cfRule type="expression" dxfId="901" priority="185">
      <formula>IF(AND(AU335&gt;=0, RIGHT(TEXT(AU335,"0.#"),1)&lt;&gt;"."),TRUE,FALSE)</formula>
    </cfRule>
    <cfRule type="expression" dxfId="900" priority="186">
      <formula>IF(AND(AU335&gt;=0, RIGHT(TEXT(AU335,"0.#"),1)="."),TRUE,FALSE)</formula>
    </cfRule>
    <cfRule type="expression" dxfId="899" priority="187">
      <formula>IF(AND(AU335&lt;0, RIGHT(TEXT(AU335,"0.#"),1)&lt;&gt;"."),TRUE,FALSE)</formula>
    </cfRule>
    <cfRule type="expression" dxfId="898" priority="188">
      <formula>IF(AND(AU335&lt;0, RIGHT(TEXT(AU335,"0.#"),1)="."),TRUE,FALSE)</formula>
    </cfRule>
  </conditionalFormatting>
  <conditionalFormatting sqref="AK336:AK364">
    <cfRule type="expression" dxfId="897" priority="183">
      <formula>IF(RIGHT(TEXT(AK336,"0.#"),1)=".",FALSE,TRUE)</formula>
    </cfRule>
    <cfRule type="expression" dxfId="896" priority="184">
      <formula>IF(RIGHT(TEXT(AK336,"0.#"),1)=".",TRUE,FALSE)</formula>
    </cfRule>
  </conditionalFormatting>
  <conditionalFormatting sqref="AU336:AX364">
    <cfRule type="expression" dxfId="895" priority="179">
      <formula>IF(AND(AU336&gt;=0, RIGHT(TEXT(AU336,"0.#"),1)&lt;&gt;"."),TRUE,FALSE)</formula>
    </cfRule>
    <cfRule type="expression" dxfId="894" priority="180">
      <formula>IF(AND(AU336&gt;=0, RIGHT(TEXT(AU336,"0.#"),1)="."),TRUE,FALSE)</formula>
    </cfRule>
    <cfRule type="expression" dxfId="893" priority="181">
      <formula>IF(AND(AU336&lt;0, RIGHT(TEXT(AU336,"0.#"),1)&lt;&gt;"."),TRUE,FALSE)</formula>
    </cfRule>
    <cfRule type="expression" dxfId="892" priority="182">
      <formula>IF(AND(AU336&lt;0, RIGHT(TEXT(AU336,"0.#"),1)="."),TRUE,FALSE)</formula>
    </cfRule>
  </conditionalFormatting>
  <conditionalFormatting sqref="AK368">
    <cfRule type="expression" dxfId="891" priority="177">
      <formula>IF(RIGHT(TEXT(AK368,"0.#"),1)=".",FALSE,TRUE)</formula>
    </cfRule>
    <cfRule type="expression" dxfId="890" priority="178">
      <formula>IF(RIGHT(TEXT(AK368,"0.#"),1)=".",TRUE,FALSE)</formula>
    </cfRule>
  </conditionalFormatting>
  <conditionalFormatting sqref="AU368:AX368">
    <cfRule type="expression" dxfId="889" priority="173">
      <formula>IF(AND(AU368&gt;=0, RIGHT(TEXT(AU368,"0.#"),1)&lt;&gt;"."),TRUE,FALSE)</formula>
    </cfRule>
    <cfRule type="expression" dxfId="888" priority="174">
      <formula>IF(AND(AU368&gt;=0, RIGHT(TEXT(AU368,"0.#"),1)="."),TRUE,FALSE)</formula>
    </cfRule>
    <cfRule type="expression" dxfId="887" priority="175">
      <formula>IF(AND(AU368&lt;0, RIGHT(TEXT(AU368,"0.#"),1)&lt;&gt;"."),TRUE,FALSE)</formula>
    </cfRule>
    <cfRule type="expression" dxfId="886" priority="176">
      <formula>IF(AND(AU368&lt;0, RIGHT(TEXT(AU368,"0.#"),1)="."),TRUE,FALSE)</formula>
    </cfRule>
  </conditionalFormatting>
  <conditionalFormatting sqref="AK369:AK397">
    <cfRule type="expression" dxfId="885" priority="171">
      <formula>IF(RIGHT(TEXT(AK369,"0.#"),1)=".",FALSE,TRUE)</formula>
    </cfRule>
    <cfRule type="expression" dxfId="884" priority="172">
      <formula>IF(RIGHT(TEXT(AK369,"0.#"),1)=".",TRUE,FALSE)</formula>
    </cfRule>
  </conditionalFormatting>
  <conditionalFormatting sqref="AU369:AX397">
    <cfRule type="expression" dxfId="883" priority="167">
      <formula>IF(AND(AU369&gt;=0, RIGHT(TEXT(AU369,"0.#"),1)&lt;&gt;"."),TRUE,FALSE)</formula>
    </cfRule>
    <cfRule type="expression" dxfId="882" priority="168">
      <formula>IF(AND(AU369&gt;=0, RIGHT(TEXT(AU369,"0.#"),1)="."),TRUE,FALSE)</formula>
    </cfRule>
    <cfRule type="expression" dxfId="881" priority="169">
      <formula>IF(AND(AU369&lt;0, RIGHT(TEXT(AU369,"0.#"),1)&lt;&gt;"."),TRUE,FALSE)</formula>
    </cfRule>
    <cfRule type="expression" dxfId="880" priority="170">
      <formula>IF(AND(AU369&lt;0, RIGHT(TEXT(AU369,"0.#"),1)="."),TRUE,FALSE)</formula>
    </cfRule>
  </conditionalFormatting>
  <conditionalFormatting sqref="AK401">
    <cfRule type="expression" dxfId="879" priority="165">
      <formula>IF(RIGHT(TEXT(AK401,"0.#"),1)=".",FALSE,TRUE)</formula>
    </cfRule>
    <cfRule type="expression" dxfId="878" priority="166">
      <formula>IF(RIGHT(TEXT(AK401,"0.#"),1)=".",TRUE,FALSE)</formula>
    </cfRule>
  </conditionalFormatting>
  <conditionalFormatting sqref="AU401:AX401">
    <cfRule type="expression" dxfId="877" priority="161">
      <formula>IF(AND(AU401&gt;=0, RIGHT(TEXT(AU401,"0.#"),1)&lt;&gt;"."),TRUE,FALSE)</formula>
    </cfRule>
    <cfRule type="expression" dxfId="876" priority="162">
      <formula>IF(AND(AU401&gt;=0, RIGHT(TEXT(AU401,"0.#"),1)="."),TRUE,FALSE)</formula>
    </cfRule>
    <cfRule type="expression" dxfId="875" priority="163">
      <formula>IF(AND(AU401&lt;0, RIGHT(TEXT(AU401,"0.#"),1)&lt;&gt;"."),TRUE,FALSE)</formula>
    </cfRule>
    <cfRule type="expression" dxfId="874" priority="164">
      <formula>IF(AND(AU401&lt;0, RIGHT(TEXT(AU401,"0.#"),1)="."),TRUE,FALSE)</formula>
    </cfRule>
  </conditionalFormatting>
  <conditionalFormatting sqref="AK402:AK430">
    <cfRule type="expression" dxfId="873" priority="159">
      <formula>IF(RIGHT(TEXT(AK402,"0.#"),1)=".",FALSE,TRUE)</formula>
    </cfRule>
    <cfRule type="expression" dxfId="872" priority="160">
      <formula>IF(RIGHT(TEXT(AK402,"0.#"),1)=".",TRUE,FALSE)</formula>
    </cfRule>
  </conditionalFormatting>
  <conditionalFormatting sqref="AU402:AX430">
    <cfRule type="expression" dxfId="871" priority="155">
      <formula>IF(AND(AU402&gt;=0, RIGHT(TEXT(AU402,"0.#"),1)&lt;&gt;"."),TRUE,FALSE)</formula>
    </cfRule>
    <cfRule type="expression" dxfId="870" priority="156">
      <formula>IF(AND(AU402&gt;=0, RIGHT(TEXT(AU402,"0.#"),1)="."),TRUE,FALSE)</formula>
    </cfRule>
    <cfRule type="expression" dxfId="869" priority="157">
      <formula>IF(AND(AU402&lt;0, RIGHT(TEXT(AU402,"0.#"),1)&lt;&gt;"."),TRUE,FALSE)</formula>
    </cfRule>
    <cfRule type="expression" dxfId="868" priority="158">
      <formula>IF(AND(AU402&lt;0, RIGHT(TEXT(AU402,"0.#"),1)="."),TRUE,FALSE)</formula>
    </cfRule>
  </conditionalFormatting>
  <conditionalFormatting sqref="AK434">
    <cfRule type="expression" dxfId="867" priority="153">
      <formula>IF(RIGHT(TEXT(AK434,"0.#"),1)=".",FALSE,TRUE)</formula>
    </cfRule>
    <cfRule type="expression" dxfId="866" priority="154">
      <formula>IF(RIGHT(TEXT(AK434,"0.#"),1)=".",TRUE,FALSE)</formula>
    </cfRule>
  </conditionalFormatting>
  <conditionalFormatting sqref="AU434:AX434">
    <cfRule type="expression" dxfId="865" priority="149">
      <formula>IF(AND(AU434&gt;=0, RIGHT(TEXT(AU434,"0.#"),1)&lt;&gt;"."),TRUE,FALSE)</formula>
    </cfRule>
    <cfRule type="expression" dxfId="864" priority="150">
      <formula>IF(AND(AU434&gt;=0, RIGHT(TEXT(AU434,"0.#"),1)="."),TRUE,FALSE)</formula>
    </cfRule>
    <cfRule type="expression" dxfId="863" priority="151">
      <formula>IF(AND(AU434&lt;0, RIGHT(TEXT(AU434,"0.#"),1)&lt;&gt;"."),TRUE,FALSE)</formula>
    </cfRule>
    <cfRule type="expression" dxfId="862" priority="152">
      <formula>IF(AND(AU434&lt;0, RIGHT(TEXT(AU434,"0.#"),1)="."),TRUE,FALSE)</formula>
    </cfRule>
  </conditionalFormatting>
  <conditionalFormatting sqref="AK435:AK463">
    <cfRule type="expression" dxfId="861" priority="147">
      <formula>IF(RIGHT(TEXT(AK435,"0.#"),1)=".",FALSE,TRUE)</formula>
    </cfRule>
    <cfRule type="expression" dxfId="860" priority="148">
      <formula>IF(RIGHT(TEXT(AK435,"0.#"),1)=".",TRUE,FALSE)</formula>
    </cfRule>
  </conditionalFormatting>
  <conditionalFormatting sqref="AU435:AX463">
    <cfRule type="expression" dxfId="859" priority="143">
      <formula>IF(AND(AU435&gt;=0, RIGHT(TEXT(AU435,"0.#"),1)&lt;&gt;"."),TRUE,FALSE)</formula>
    </cfRule>
    <cfRule type="expression" dxfId="858" priority="144">
      <formula>IF(AND(AU435&gt;=0, RIGHT(TEXT(AU435,"0.#"),1)="."),TRUE,FALSE)</formula>
    </cfRule>
    <cfRule type="expression" dxfId="857" priority="145">
      <formula>IF(AND(AU435&lt;0, RIGHT(TEXT(AU435,"0.#"),1)&lt;&gt;"."),TRUE,FALSE)</formula>
    </cfRule>
    <cfRule type="expression" dxfId="856" priority="146">
      <formula>IF(AND(AU435&lt;0, RIGHT(TEXT(AU435,"0.#"),1)="."),TRUE,FALSE)</formula>
    </cfRule>
  </conditionalFormatting>
  <conditionalFormatting sqref="AK467">
    <cfRule type="expression" dxfId="855" priority="141">
      <formula>IF(RIGHT(TEXT(AK467,"0.#"),1)=".",FALSE,TRUE)</formula>
    </cfRule>
    <cfRule type="expression" dxfId="854" priority="142">
      <formula>IF(RIGHT(TEXT(AK467,"0.#"),1)=".",TRUE,FALSE)</formula>
    </cfRule>
  </conditionalFormatting>
  <conditionalFormatting sqref="AU467:AX467">
    <cfRule type="expression" dxfId="853" priority="137">
      <formula>IF(AND(AU467&gt;=0, RIGHT(TEXT(AU467,"0.#"),1)&lt;&gt;"."),TRUE,FALSE)</formula>
    </cfRule>
    <cfRule type="expression" dxfId="852" priority="138">
      <formula>IF(AND(AU467&gt;=0, RIGHT(TEXT(AU467,"0.#"),1)="."),TRUE,FALSE)</formula>
    </cfRule>
    <cfRule type="expression" dxfId="851" priority="139">
      <formula>IF(AND(AU467&lt;0, RIGHT(TEXT(AU467,"0.#"),1)&lt;&gt;"."),TRUE,FALSE)</formula>
    </cfRule>
    <cfRule type="expression" dxfId="850" priority="140">
      <formula>IF(AND(AU467&lt;0, RIGHT(TEXT(AU467,"0.#"),1)="."),TRUE,FALSE)</formula>
    </cfRule>
  </conditionalFormatting>
  <conditionalFormatting sqref="AK468:AK472 AK482:AK496 AK477">
    <cfRule type="expression" dxfId="849" priority="135">
      <formula>IF(RIGHT(TEXT(AK468,"0.#"),1)=".",FALSE,TRUE)</formula>
    </cfRule>
    <cfRule type="expression" dxfId="848" priority="136">
      <formula>IF(RIGHT(TEXT(AK468,"0.#"),1)=".",TRUE,FALSE)</formula>
    </cfRule>
  </conditionalFormatting>
  <conditionalFormatting sqref="AU468:AX496">
    <cfRule type="expression" dxfId="847" priority="131">
      <formula>IF(AND(AU468&gt;=0, RIGHT(TEXT(AU468,"0.#"),1)&lt;&gt;"."),TRUE,FALSE)</formula>
    </cfRule>
    <cfRule type="expression" dxfId="846" priority="132">
      <formula>IF(AND(AU468&gt;=0, RIGHT(TEXT(AU468,"0.#"),1)="."),TRUE,FALSE)</formula>
    </cfRule>
    <cfRule type="expression" dxfId="845" priority="133">
      <formula>IF(AND(AU468&lt;0, RIGHT(TEXT(AU468,"0.#"),1)&lt;&gt;"."),TRUE,FALSE)</formula>
    </cfRule>
    <cfRule type="expression" dxfId="844" priority="134">
      <formula>IF(AND(AU468&lt;0, RIGHT(TEXT(AU468,"0.#"),1)="."),TRUE,FALSE)</formula>
    </cfRule>
  </conditionalFormatting>
  <conditionalFormatting sqref="AU236:AX236">
    <cfRule type="expression" dxfId="843" priority="105">
      <formula>IF(AND(AU236&gt;=0, RIGHT(TEXT(AU236,"0.#"),1)&lt;&gt;"."),TRUE,FALSE)</formula>
    </cfRule>
    <cfRule type="expression" dxfId="842" priority="106">
      <formula>IF(AND(AU236&gt;=0, RIGHT(TEXT(AU236,"0.#"),1)="."),TRUE,FALSE)</formula>
    </cfRule>
    <cfRule type="expression" dxfId="841" priority="107">
      <formula>IF(AND(AU236&lt;0, RIGHT(TEXT(AU236,"0.#"),1)&lt;&gt;"."),TRUE,FALSE)</formula>
    </cfRule>
    <cfRule type="expression" dxfId="840" priority="108">
      <formula>IF(AND(AU236&lt;0, RIGHT(TEXT(AU236,"0.#"),1)="."),TRUE,FALSE)</formula>
    </cfRule>
  </conditionalFormatting>
  <conditionalFormatting sqref="AE43:AI43 AE38:AI38 AE33:AI33 AE28:AI28">
    <cfRule type="expression" dxfId="839" priority="103">
      <formula>IF(RIGHT(TEXT(AE28,"0.#"),1)=".",FALSE,TRUE)</formula>
    </cfRule>
    <cfRule type="expression" dxfId="838" priority="104">
      <formula>IF(RIGHT(TEXT(AE28,"0.#"),1)=".",TRUE,FALSE)</formula>
    </cfRule>
  </conditionalFormatting>
  <conditionalFormatting sqref="AE44:AX44 AJ43:AS43 AE39:AX39 AJ38:AS38 AE34:AX34 AJ33:AS33 AE29:AX29 AJ28:AS28">
    <cfRule type="expression" dxfId="837" priority="101">
      <formula>IF(RIGHT(TEXT(AE28,"0.#"),1)=".",FALSE,TRUE)</formula>
    </cfRule>
    <cfRule type="expression" dxfId="836" priority="102">
      <formula>IF(RIGHT(TEXT(AE28,"0.#"),1)=".",TRUE,FALSE)</formula>
    </cfRule>
  </conditionalFormatting>
  <conditionalFormatting sqref="AE45:AI45 AE40:AI40 AE35:AI35 AE30:AI30">
    <cfRule type="expression" dxfId="835" priority="97">
      <formula>IF(AND(AE30&gt;=0, RIGHT(TEXT(AE30,"0.#"),1)&lt;&gt;"."),TRUE,FALSE)</formula>
    </cfRule>
    <cfRule type="expression" dxfId="834" priority="98">
      <formula>IF(AND(AE30&gt;=0, RIGHT(TEXT(AE30,"0.#"),1)="."),TRUE,FALSE)</formula>
    </cfRule>
    <cfRule type="expression" dxfId="833" priority="99">
      <formula>IF(AND(AE30&lt;0, RIGHT(TEXT(AE30,"0.#"),1)&lt;&gt;"."),TRUE,FALSE)</formula>
    </cfRule>
    <cfRule type="expression" dxfId="832" priority="100">
      <formula>IF(AND(AE30&lt;0, RIGHT(TEXT(AE30,"0.#"),1)="."),TRUE,FALSE)</formula>
    </cfRule>
  </conditionalFormatting>
  <conditionalFormatting sqref="AJ45:AS45 AJ40:AS40 AJ35:AS35 AJ30:AS30">
    <cfRule type="expression" dxfId="831" priority="93">
      <formula>IF(AND(AJ30&gt;=0, RIGHT(TEXT(AJ30,"0.#"),1)&lt;&gt;"."),TRUE,FALSE)</formula>
    </cfRule>
    <cfRule type="expression" dxfId="830" priority="94">
      <formula>IF(AND(AJ30&gt;=0, RIGHT(TEXT(AJ30,"0.#"),1)="."),TRUE,FALSE)</formula>
    </cfRule>
    <cfRule type="expression" dxfId="829" priority="95">
      <formula>IF(AND(AJ30&lt;0, RIGHT(TEXT(AJ30,"0.#"),1)&lt;&gt;"."),TRUE,FALSE)</formula>
    </cfRule>
    <cfRule type="expression" dxfId="828" priority="96">
      <formula>IF(AND(AJ30&lt;0, RIGHT(TEXT(AJ30,"0.#"),1)="."),TRUE,FALSE)</formula>
    </cfRule>
  </conditionalFormatting>
  <conditionalFormatting sqref="AE64:AI64 AE59:AI59">
    <cfRule type="expression" dxfId="827" priority="91">
      <formula>IF(RIGHT(TEXT(AE59,"0.#"),1)=".",FALSE,TRUE)</formula>
    </cfRule>
    <cfRule type="expression" dxfId="826" priority="92">
      <formula>IF(RIGHT(TEXT(AE59,"0.#"),1)=".",TRUE,FALSE)</formula>
    </cfRule>
  </conditionalFormatting>
  <conditionalFormatting sqref="AE65:AX65 AJ64:AS64 AE60:AX60 AJ59:AS59">
    <cfRule type="expression" dxfId="825" priority="89">
      <formula>IF(RIGHT(TEXT(AE59,"0.#"),1)=".",FALSE,TRUE)</formula>
    </cfRule>
    <cfRule type="expression" dxfId="824" priority="90">
      <formula>IF(RIGHT(TEXT(AE59,"0.#"),1)=".",TRUE,FALSE)</formula>
    </cfRule>
  </conditionalFormatting>
  <conditionalFormatting sqref="AE66:AI66 AE61:AI61">
    <cfRule type="expression" dxfId="823" priority="85">
      <formula>IF(AND(AE61&gt;=0, RIGHT(TEXT(AE61,"0.#"),1)&lt;&gt;"."),TRUE,FALSE)</formula>
    </cfRule>
    <cfRule type="expression" dxfId="822" priority="86">
      <formula>IF(AND(AE61&gt;=0, RIGHT(TEXT(AE61,"0.#"),1)="."),TRUE,FALSE)</formula>
    </cfRule>
    <cfRule type="expression" dxfId="821" priority="87">
      <formula>IF(AND(AE61&lt;0, RIGHT(TEXT(AE61,"0.#"),1)&lt;&gt;"."),TRUE,FALSE)</formula>
    </cfRule>
    <cfRule type="expression" dxfId="820" priority="88">
      <formula>IF(AND(AE61&lt;0, RIGHT(TEXT(AE61,"0.#"),1)="."),TRUE,FALSE)</formula>
    </cfRule>
  </conditionalFormatting>
  <conditionalFormatting sqref="AJ66:AS66 AJ61:AS61">
    <cfRule type="expression" dxfId="819" priority="81">
      <formula>IF(AND(AJ61&gt;=0, RIGHT(TEXT(AJ61,"0.#"),1)&lt;&gt;"."),TRUE,FALSE)</formula>
    </cfRule>
    <cfRule type="expression" dxfId="818" priority="82">
      <formula>IF(AND(AJ61&gt;=0, RIGHT(TEXT(AJ61,"0.#"),1)="."),TRUE,FALSE)</formula>
    </cfRule>
    <cfRule type="expression" dxfId="817" priority="83">
      <formula>IF(AND(AJ61&lt;0, RIGHT(TEXT(AJ61,"0.#"),1)&lt;&gt;"."),TRUE,FALSE)</formula>
    </cfRule>
    <cfRule type="expression" dxfId="816" priority="84">
      <formula>IF(AND(AJ61&lt;0, RIGHT(TEXT(AJ61,"0.#"),1)="."),TRUE,FALSE)</formula>
    </cfRule>
  </conditionalFormatting>
  <conditionalFormatting sqref="AE81:AX81 AE78:AX78 AE75:AX75 AE72:AX72">
    <cfRule type="expression" dxfId="815" priority="79">
      <formula>IF(RIGHT(TEXT(AE72,"0.#"),1)=".",FALSE,TRUE)</formula>
    </cfRule>
    <cfRule type="expression" dxfId="814" priority="80">
      <formula>IF(RIGHT(TEXT(AE72,"0.#"),1)=".",TRUE,FALSE)</formula>
    </cfRule>
  </conditionalFormatting>
  <conditionalFormatting sqref="AE80:AS80 AE77:AS77 AE74:AS74 AE71:AS71">
    <cfRule type="expression" dxfId="813" priority="77">
      <formula>IF(RIGHT(TEXT(AE71,"0.#"),1)=".",FALSE,TRUE)</formula>
    </cfRule>
    <cfRule type="expression" dxfId="812" priority="78">
      <formula>IF(RIGHT(TEXT(AE71,"0.#"),1)=".",TRUE,FALSE)</formula>
    </cfRule>
  </conditionalFormatting>
  <conditionalFormatting sqref="AK478:AK481">
    <cfRule type="expression" dxfId="811" priority="75">
      <formula>IF(RIGHT(TEXT(AK478,"0.#"),1)=".",FALSE,TRUE)</formula>
    </cfRule>
    <cfRule type="expression" dxfId="810" priority="76">
      <formula>IF(RIGHT(TEXT(AK478,"0.#"),1)=".",TRUE,FALSE)</formula>
    </cfRule>
  </conditionalFormatting>
  <conditionalFormatting sqref="AK473">
    <cfRule type="expression" dxfId="809" priority="73">
      <formula>IF(RIGHT(TEXT(AK473,"0.#"),1)=".",FALSE,TRUE)</formula>
    </cfRule>
    <cfRule type="expression" dxfId="808" priority="74">
      <formula>IF(RIGHT(TEXT(AK473,"0.#"),1)=".",TRUE,FALSE)</formula>
    </cfRule>
  </conditionalFormatting>
  <conditionalFormatting sqref="AK474">
    <cfRule type="expression" dxfId="807" priority="71">
      <formula>IF(RIGHT(TEXT(AK474,"0.#"),1)=".",FALSE,TRUE)</formula>
    </cfRule>
    <cfRule type="expression" dxfId="806" priority="72">
      <formula>IF(RIGHT(TEXT(AK474,"0.#"),1)=".",TRUE,FALSE)</formula>
    </cfRule>
  </conditionalFormatting>
  <conditionalFormatting sqref="AK475">
    <cfRule type="expression" dxfId="805" priority="69">
      <formula>IF(RIGHT(TEXT(AK475,"0.#"),1)=".",FALSE,TRUE)</formula>
    </cfRule>
    <cfRule type="expression" dxfId="804" priority="70">
      <formula>IF(RIGHT(TEXT(AK475,"0.#"),1)=".",TRUE,FALSE)</formula>
    </cfRule>
  </conditionalFormatting>
  <conditionalFormatting sqref="AK476">
    <cfRule type="expression" dxfId="803" priority="67">
      <formula>IF(RIGHT(TEXT(AK476,"0.#"),1)=".",FALSE,TRUE)</formula>
    </cfRule>
    <cfRule type="expression" dxfId="802" priority="68">
      <formula>IF(RIGHT(TEXT(AK476,"0.#"),1)=".",TRUE,FALSE)</formula>
    </cfRule>
  </conditionalFormatting>
  <conditionalFormatting sqref="AK236">
    <cfRule type="expression" dxfId="801" priority="65">
      <formula>IF(RIGHT(TEXT(AK236,"0.#"),1)=".",FALSE,TRUE)</formula>
    </cfRule>
    <cfRule type="expression" dxfId="800" priority="66">
      <formula>IF(RIGHT(TEXT(AK236,"0.#"),1)=".",TRUE,FALSE)</formula>
    </cfRule>
  </conditionalFormatting>
  <conditionalFormatting sqref="AK237">
    <cfRule type="expression" dxfId="799" priority="63">
      <formula>IF(RIGHT(TEXT(AK237,"0.#"),1)=".",FALSE,TRUE)</formula>
    </cfRule>
    <cfRule type="expression" dxfId="798" priority="64">
      <formula>IF(RIGHT(TEXT(AK237,"0.#"),1)=".",TRUE,FALSE)</formula>
    </cfRule>
  </conditionalFormatting>
  <conditionalFormatting sqref="AK249:AK253">
    <cfRule type="expression" dxfId="797" priority="53">
      <formula>IF(RIGHT(TEXT(AK249,"0.#"),1)=".",FALSE,TRUE)</formula>
    </cfRule>
    <cfRule type="expression" dxfId="796" priority="54">
      <formula>IF(RIGHT(TEXT(AK249,"0.#"),1)=".",TRUE,FALSE)</formula>
    </cfRule>
  </conditionalFormatting>
  <conditionalFormatting sqref="AK254">
    <cfRule type="expression" dxfId="795" priority="51">
      <formula>IF(RIGHT(TEXT(AK254,"0.#"),1)=".",FALSE,TRUE)</formula>
    </cfRule>
    <cfRule type="expression" dxfId="794" priority="52">
      <formula>IF(RIGHT(TEXT(AK254,"0.#"),1)=".",TRUE,FALSE)</formula>
    </cfRule>
  </conditionalFormatting>
  <conditionalFormatting sqref="AK255">
    <cfRule type="expression" dxfId="793" priority="49">
      <formula>IF(RIGHT(TEXT(AK255,"0.#"),1)=".",FALSE,TRUE)</formula>
    </cfRule>
    <cfRule type="expression" dxfId="792" priority="50">
      <formula>IF(RIGHT(TEXT(AK255,"0.#"),1)=".",TRUE,FALSE)</formula>
    </cfRule>
  </conditionalFormatting>
  <conditionalFormatting sqref="AK256">
    <cfRule type="expression" dxfId="791" priority="47">
      <formula>IF(RIGHT(TEXT(AK256,"0.#"),1)=".",FALSE,TRUE)</formula>
    </cfRule>
    <cfRule type="expression" dxfId="790" priority="48">
      <formula>IF(RIGHT(TEXT(AK256,"0.#"),1)=".",TRUE,FALSE)</formula>
    </cfRule>
  </conditionalFormatting>
  <conditionalFormatting sqref="AK257">
    <cfRule type="expression" dxfId="789" priority="45">
      <formula>IF(RIGHT(TEXT(AK257,"0.#"),1)=".",FALSE,TRUE)</formula>
    </cfRule>
    <cfRule type="expression" dxfId="788" priority="46">
      <formula>IF(RIGHT(TEXT(AK257,"0.#"),1)=".",TRUE,FALSE)</formula>
    </cfRule>
  </conditionalFormatting>
  <conditionalFormatting sqref="AK238">
    <cfRule type="expression" dxfId="787" priority="43">
      <formula>IF(RIGHT(TEXT(AK238,"0.#"),1)=".",FALSE,TRUE)</formula>
    </cfRule>
    <cfRule type="expression" dxfId="786" priority="44">
      <formula>IF(RIGHT(TEXT(AK238,"0.#"),1)=".",TRUE,FALSE)</formula>
    </cfRule>
  </conditionalFormatting>
  <conditionalFormatting sqref="AK239">
    <cfRule type="expression" dxfId="785" priority="41">
      <formula>IF(RIGHT(TEXT(AK239,"0.#"),1)=".",FALSE,TRUE)</formula>
    </cfRule>
    <cfRule type="expression" dxfId="784" priority="42">
      <formula>IF(RIGHT(TEXT(AK239,"0.#"),1)=".",TRUE,FALSE)</formula>
    </cfRule>
  </conditionalFormatting>
  <conditionalFormatting sqref="AK240">
    <cfRule type="expression" dxfId="783" priority="39">
      <formula>IF(RIGHT(TEXT(AK240,"0.#"),1)=".",FALSE,TRUE)</formula>
    </cfRule>
    <cfRule type="expression" dxfId="782" priority="40">
      <formula>IF(RIGHT(TEXT(AK240,"0.#"),1)=".",TRUE,FALSE)</formula>
    </cfRule>
  </conditionalFormatting>
  <conditionalFormatting sqref="AK241">
    <cfRule type="expression" dxfId="781" priority="37">
      <formula>IF(RIGHT(TEXT(AK241,"0.#"),1)=".",FALSE,TRUE)</formula>
    </cfRule>
    <cfRule type="expression" dxfId="780" priority="38">
      <formula>IF(RIGHT(TEXT(AK241,"0.#"),1)=".",TRUE,FALSE)</formula>
    </cfRule>
  </conditionalFormatting>
  <conditionalFormatting sqref="AK242">
    <cfRule type="expression" dxfId="779" priority="35">
      <formula>IF(RIGHT(TEXT(AK242,"0.#"),1)=".",FALSE,TRUE)</formula>
    </cfRule>
    <cfRule type="expression" dxfId="778" priority="36">
      <formula>IF(RIGHT(TEXT(AK242,"0.#"),1)=".",TRUE,FALSE)</formula>
    </cfRule>
  </conditionalFormatting>
  <conditionalFormatting sqref="AK243">
    <cfRule type="expression" dxfId="777" priority="33">
      <formula>IF(RIGHT(TEXT(AK243,"0.#"),1)=".",FALSE,TRUE)</formula>
    </cfRule>
    <cfRule type="expression" dxfId="776" priority="34">
      <formula>IF(RIGHT(TEXT(AK243,"0.#"),1)=".",TRUE,FALSE)</formula>
    </cfRule>
  </conditionalFormatting>
  <conditionalFormatting sqref="AK244">
    <cfRule type="expression" dxfId="775" priority="31">
      <formula>IF(RIGHT(TEXT(AK244,"0.#"),1)=".",FALSE,TRUE)</formula>
    </cfRule>
    <cfRule type="expression" dxfId="774" priority="32">
      <formula>IF(RIGHT(TEXT(AK244,"0.#"),1)=".",TRUE,FALSE)</formula>
    </cfRule>
  </conditionalFormatting>
  <conditionalFormatting sqref="AK245">
    <cfRule type="expression" dxfId="773" priority="29">
      <formula>IF(RIGHT(TEXT(AK245,"0.#"),1)=".",FALSE,TRUE)</formula>
    </cfRule>
    <cfRule type="expression" dxfId="772" priority="30">
      <formula>IF(RIGHT(TEXT(AK245,"0.#"),1)=".",TRUE,FALSE)</formula>
    </cfRule>
  </conditionalFormatting>
  <conditionalFormatting sqref="AE68:AI68">
    <cfRule type="expression" dxfId="771" priority="27">
      <formula>IF(RIGHT(TEXT(AE68,"0.#"),1)=".",FALSE,TRUE)</formula>
    </cfRule>
    <cfRule type="expression" dxfId="770" priority="28">
      <formula>IF(RIGHT(TEXT(AE68,"0.#"),1)=".",TRUE,FALSE)</formula>
    </cfRule>
  </conditionalFormatting>
  <conditionalFormatting sqref="AE69:AS69 AJ68:AS68">
    <cfRule type="expression" dxfId="769" priority="25">
      <formula>IF(RIGHT(TEXT(AE68,"0.#"),1)=".",FALSE,TRUE)</formula>
    </cfRule>
    <cfRule type="expression" dxfId="768" priority="26">
      <formula>IF(RIGHT(TEXT(AE68,"0.#"),1)=".",TRUE,FALSE)</formula>
    </cfRule>
  </conditionalFormatting>
  <conditionalFormatting sqref="AE54:AI54">
    <cfRule type="expression" dxfId="767" priority="23">
      <formula>IF(RIGHT(TEXT(AE54,"0.#"),1)=".",FALSE,TRUE)</formula>
    </cfRule>
    <cfRule type="expression" dxfId="766" priority="24">
      <formula>IF(RIGHT(TEXT(AE54,"0.#"),1)=".",TRUE,FALSE)</formula>
    </cfRule>
  </conditionalFormatting>
  <conditionalFormatting sqref="AE55:AS55 AJ54:AS54">
    <cfRule type="expression" dxfId="765" priority="21">
      <formula>IF(RIGHT(TEXT(AE54,"0.#"),1)=".",FALSE,TRUE)</formula>
    </cfRule>
    <cfRule type="expression" dxfId="764" priority="22">
      <formula>IF(RIGHT(TEXT(AE54,"0.#"),1)=".",TRUE,FALSE)</formula>
    </cfRule>
  </conditionalFormatting>
  <conditionalFormatting sqref="AE56:AI56">
    <cfRule type="expression" dxfId="763" priority="17">
      <formula>IF(AND(AE56&gt;=0, RIGHT(TEXT(AE56,"0.#"),1)&lt;&gt;"."),TRUE,FALSE)</formula>
    </cfRule>
    <cfRule type="expression" dxfId="762" priority="18">
      <formula>IF(AND(AE56&gt;=0, RIGHT(TEXT(AE56,"0.#"),1)="."),TRUE,FALSE)</formula>
    </cfRule>
    <cfRule type="expression" dxfId="761" priority="19">
      <formula>IF(AND(AE56&lt;0, RIGHT(TEXT(AE56,"0.#"),1)&lt;&gt;"."),TRUE,FALSE)</formula>
    </cfRule>
    <cfRule type="expression" dxfId="760" priority="20">
      <formula>IF(AND(AE56&lt;0, RIGHT(TEXT(AE56,"0.#"),1)="."),TRUE,FALSE)</formula>
    </cfRule>
  </conditionalFormatting>
  <conditionalFormatting sqref="AJ56:AS56">
    <cfRule type="expression" dxfId="759" priority="13">
      <formula>IF(AND(AJ56&gt;=0, RIGHT(TEXT(AJ56,"0.#"),1)&lt;&gt;"."),TRUE,FALSE)</formula>
    </cfRule>
    <cfRule type="expression" dxfId="758" priority="14">
      <formula>IF(AND(AJ56&gt;=0, RIGHT(TEXT(AJ56,"0.#"),1)="."),TRUE,FALSE)</formula>
    </cfRule>
    <cfRule type="expression" dxfId="757" priority="15">
      <formula>IF(AND(AJ56&lt;0, RIGHT(TEXT(AJ56,"0.#"),1)&lt;&gt;"."),TRUE,FALSE)</formula>
    </cfRule>
    <cfRule type="expression" dxfId="756" priority="16">
      <formula>IF(AND(AJ56&lt;0, RIGHT(TEXT(AJ56,"0.#"),1)="."),TRUE,FALSE)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2" orientation="portrait" r:id="rId1"/>
  <headerFooter differentFirst="1" alignWithMargins="0"/>
  <rowBreaks count="5" manualBreakCount="5">
    <brk id="104"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t="s">
        <v>480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480</v>
      </c>
      <c r="M3" s="15" t="str">
        <f t="shared" ref="M3:M11" si="2">IF(L3="","",K3)</f>
        <v>文教及び科学振興</v>
      </c>
      <c r="N3" s="15" t="str">
        <f>IF(M3="",N2,IF(N2&lt;&gt;"",CONCATENATE(N2,"、",M3),M3))</f>
        <v>文教及び科学振興</v>
      </c>
      <c r="O3" s="15"/>
      <c r="P3" s="14" t="s">
        <v>218</v>
      </c>
      <c r="Q3" s="19" t="s">
        <v>480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9" t="s">
        <v>13</v>
      </c>
      <c r="B2" s="280"/>
      <c r="C2" s="280"/>
      <c r="D2" s="280"/>
      <c r="E2" s="280"/>
      <c r="F2" s="281"/>
      <c r="G2" s="237" t="s">
        <v>319</v>
      </c>
      <c r="H2" s="219"/>
      <c r="I2" s="219"/>
      <c r="J2" s="219"/>
      <c r="K2" s="219"/>
      <c r="L2" s="219"/>
      <c r="M2" s="219"/>
      <c r="N2" s="219"/>
      <c r="O2" s="220"/>
      <c r="P2" s="218" t="s">
        <v>83</v>
      </c>
      <c r="Q2" s="219"/>
      <c r="R2" s="219"/>
      <c r="S2" s="219"/>
      <c r="T2" s="219"/>
      <c r="U2" s="219"/>
      <c r="V2" s="219"/>
      <c r="W2" s="219"/>
      <c r="X2" s="220"/>
      <c r="Y2" s="198"/>
      <c r="Z2" s="74"/>
      <c r="AA2" s="75"/>
      <c r="AB2" s="295" t="s">
        <v>12</v>
      </c>
      <c r="AC2" s="296"/>
      <c r="AD2" s="297"/>
      <c r="AE2" s="298" t="s">
        <v>69</v>
      </c>
      <c r="AF2" s="299"/>
      <c r="AG2" s="299"/>
      <c r="AH2" s="299"/>
      <c r="AI2" s="300"/>
      <c r="AJ2" s="298" t="s">
        <v>70</v>
      </c>
      <c r="AK2" s="299"/>
      <c r="AL2" s="299"/>
      <c r="AM2" s="299"/>
      <c r="AN2" s="300"/>
      <c r="AO2" s="298" t="s">
        <v>71</v>
      </c>
      <c r="AP2" s="299"/>
      <c r="AQ2" s="299"/>
      <c r="AR2" s="299"/>
      <c r="AS2" s="300"/>
      <c r="AT2" s="262" t="s">
        <v>303</v>
      </c>
      <c r="AU2" s="263"/>
      <c r="AV2" s="263"/>
      <c r="AW2" s="263"/>
      <c r="AX2" s="264"/>
    </row>
    <row r="3" spans="1:50" ht="18.75" customHeight="1" x14ac:dyDescent="0.15">
      <c r="A3" s="279"/>
      <c r="B3" s="280"/>
      <c r="C3" s="280"/>
      <c r="D3" s="280"/>
      <c r="E3" s="280"/>
      <c r="F3" s="281"/>
      <c r="G3" s="238"/>
      <c r="H3" s="124"/>
      <c r="I3" s="124"/>
      <c r="J3" s="124"/>
      <c r="K3" s="124"/>
      <c r="L3" s="124"/>
      <c r="M3" s="124"/>
      <c r="N3" s="124"/>
      <c r="O3" s="222"/>
      <c r="P3" s="221"/>
      <c r="Q3" s="124"/>
      <c r="R3" s="124"/>
      <c r="S3" s="124"/>
      <c r="T3" s="124"/>
      <c r="U3" s="124"/>
      <c r="V3" s="124"/>
      <c r="W3" s="124"/>
      <c r="X3" s="222"/>
      <c r="Y3" s="292"/>
      <c r="Z3" s="293"/>
      <c r="AA3" s="294"/>
      <c r="AB3" s="158"/>
      <c r="AC3" s="153"/>
      <c r="AD3" s="154"/>
      <c r="AE3" s="159"/>
      <c r="AF3" s="152"/>
      <c r="AG3" s="152"/>
      <c r="AH3" s="152"/>
      <c r="AI3" s="301"/>
      <c r="AJ3" s="159"/>
      <c r="AK3" s="152"/>
      <c r="AL3" s="152"/>
      <c r="AM3" s="152"/>
      <c r="AN3" s="301"/>
      <c r="AO3" s="159"/>
      <c r="AP3" s="152"/>
      <c r="AQ3" s="152"/>
      <c r="AR3" s="152"/>
      <c r="AS3" s="301"/>
      <c r="AT3" s="67"/>
      <c r="AU3" s="126"/>
      <c r="AV3" s="126"/>
      <c r="AW3" s="124" t="s">
        <v>466</v>
      </c>
      <c r="AX3" s="125"/>
    </row>
    <row r="4" spans="1:50" ht="22.5" customHeight="1" x14ac:dyDescent="0.15">
      <c r="A4" s="282"/>
      <c r="B4" s="280"/>
      <c r="C4" s="280"/>
      <c r="D4" s="280"/>
      <c r="E4" s="280"/>
      <c r="F4" s="281"/>
      <c r="G4" s="332"/>
      <c r="H4" s="269"/>
      <c r="I4" s="269"/>
      <c r="J4" s="269"/>
      <c r="K4" s="269"/>
      <c r="L4" s="269"/>
      <c r="M4" s="269"/>
      <c r="N4" s="269"/>
      <c r="O4" s="270"/>
      <c r="P4" s="251"/>
      <c r="Q4" s="200"/>
      <c r="R4" s="200"/>
      <c r="S4" s="200"/>
      <c r="T4" s="200"/>
      <c r="U4" s="200"/>
      <c r="V4" s="200"/>
      <c r="W4" s="200"/>
      <c r="X4" s="201"/>
      <c r="Y4" s="302" t="s">
        <v>14</v>
      </c>
      <c r="Z4" s="303"/>
      <c r="AA4" s="304"/>
      <c r="AB4" s="679"/>
      <c r="AC4" s="305"/>
      <c r="AD4" s="305"/>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83"/>
      <c r="B5" s="284"/>
      <c r="C5" s="284"/>
      <c r="D5" s="284"/>
      <c r="E5" s="284"/>
      <c r="F5" s="285"/>
      <c r="G5" s="271"/>
      <c r="H5" s="272"/>
      <c r="I5" s="272"/>
      <c r="J5" s="272"/>
      <c r="K5" s="272"/>
      <c r="L5" s="272"/>
      <c r="M5" s="272"/>
      <c r="N5" s="272"/>
      <c r="O5" s="273"/>
      <c r="P5" s="289"/>
      <c r="Q5" s="289"/>
      <c r="R5" s="289"/>
      <c r="S5" s="289"/>
      <c r="T5" s="289"/>
      <c r="U5" s="289"/>
      <c r="V5" s="289"/>
      <c r="W5" s="289"/>
      <c r="X5" s="290"/>
      <c r="Y5" s="135" t="s">
        <v>65</v>
      </c>
      <c r="Z5" s="129"/>
      <c r="AA5" s="130"/>
      <c r="AB5" s="343"/>
      <c r="AC5" s="306"/>
      <c r="AD5" s="306"/>
      <c r="AE5" s="93"/>
      <c r="AF5" s="94"/>
      <c r="AG5" s="94"/>
      <c r="AH5" s="94"/>
      <c r="AI5" s="95"/>
      <c r="AJ5" s="93"/>
      <c r="AK5" s="94"/>
      <c r="AL5" s="94"/>
      <c r="AM5" s="94"/>
      <c r="AN5" s="95"/>
      <c r="AO5" s="93"/>
      <c r="AP5" s="94"/>
      <c r="AQ5" s="94"/>
      <c r="AR5" s="94"/>
      <c r="AS5" s="95"/>
      <c r="AT5" s="93"/>
      <c r="AU5" s="94"/>
      <c r="AV5" s="94"/>
      <c r="AW5" s="94"/>
      <c r="AX5" s="173"/>
    </row>
    <row r="6" spans="1:50" ht="22.5" customHeight="1" x14ac:dyDescent="0.15">
      <c r="A6" s="673"/>
      <c r="B6" s="674"/>
      <c r="C6" s="674"/>
      <c r="D6" s="674"/>
      <c r="E6" s="674"/>
      <c r="F6" s="675"/>
      <c r="G6" s="274"/>
      <c r="H6" s="275"/>
      <c r="I6" s="275"/>
      <c r="J6" s="275"/>
      <c r="K6" s="275"/>
      <c r="L6" s="275"/>
      <c r="M6" s="275"/>
      <c r="N6" s="275"/>
      <c r="O6" s="276"/>
      <c r="P6" s="202"/>
      <c r="Q6" s="202"/>
      <c r="R6" s="202"/>
      <c r="S6" s="202"/>
      <c r="T6" s="202"/>
      <c r="U6" s="202"/>
      <c r="V6" s="202"/>
      <c r="W6" s="202"/>
      <c r="X6" s="203"/>
      <c r="Y6" s="134" t="s">
        <v>15</v>
      </c>
      <c r="Z6" s="129"/>
      <c r="AA6" s="130"/>
      <c r="AB6" s="704" t="s">
        <v>467</v>
      </c>
      <c r="AC6" s="307"/>
      <c r="AD6" s="307"/>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79" t="s">
        <v>13</v>
      </c>
      <c r="B7" s="280"/>
      <c r="C7" s="280"/>
      <c r="D7" s="280"/>
      <c r="E7" s="280"/>
      <c r="F7" s="281"/>
      <c r="G7" s="237" t="s">
        <v>319</v>
      </c>
      <c r="H7" s="219"/>
      <c r="I7" s="219"/>
      <c r="J7" s="219"/>
      <c r="K7" s="219"/>
      <c r="L7" s="219"/>
      <c r="M7" s="219"/>
      <c r="N7" s="219"/>
      <c r="O7" s="220"/>
      <c r="P7" s="218" t="s">
        <v>83</v>
      </c>
      <c r="Q7" s="219"/>
      <c r="R7" s="219"/>
      <c r="S7" s="219"/>
      <c r="T7" s="219"/>
      <c r="U7" s="219"/>
      <c r="V7" s="219"/>
      <c r="W7" s="219"/>
      <c r="X7" s="220"/>
      <c r="Y7" s="198"/>
      <c r="Z7" s="74"/>
      <c r="AA7" s="75"/>
      <c r="AB7" s="295" t="s">
        <v>12</v>
      </c>
      <c r="AC7" s="296"/>
      <c r="AD7" s="297"/>
      <c r="AE7" s="298" t="s">
        <v>69</v>
      </c>
      <c r="AF7" s="299"/>
      <c r="AG7" s="299"/>
      <c r="AH7" s="299"/>
      <c r="AI7" s="300"/>
      <c r="AJ7" s="298" t="s">
        <v>70</v>
      </c>
      <c r="AK7" s="299"/>
      <c r="AL7" s="299"/>
      <c r="AM7" s="299"/>
      <c r="AN7" s="300"/>
      <c r="AO7" s="298" t="s">
        <v>71</v>
      </c>
      <c r="AP7" s="299"/>
      <c r="AQ7" s="299"/>
      <c r="AR7" s="299"/>
      <c r="AS7" s="300"/>
      <c r="AT7" s="262" t="s">
        <v>303</v>
      </c>
      <c r="AU7" s="263"/>
      <c r="AV7" s="263"/>
      <c r="AW7" s="263"/>
      <c r="AX7" s="264"/>
    </row>
    <row r="8" spans="1:50" ht="18.75" customHeight="1" x14ac:dyDescent="0.15">
      <c r="A8" s="279"/>
      <c r="B8" s="280"/>
      <c r="C8" s="280"/>
      <c r="D8" s="280"/>
      <c r="E8" s="280"/>
      <c r="F8" s="281"/>
      <c r="G8" s="238"/>
      <c r="H8" s="124"/>
      <c r="I8" s="124"/>
      <c r="J8" s="124"/>
      <c r="K8" s="124"/>
      <c r="L8" s="124"/>
      <c r="M8" s="124"/>
      <c r="N8" s="124"/>
      <c r="O8" s="222"/>
      <c r="P8" s="221"/>
      <c r="Q8" s="124"/>
      <c r="R8" s="124"/>
      <c r="S8" s="124"/>
      <c r="T8" s="124"/>
      <c r="U8" s="124"/>
      <c r="V8" s="124"/>
      <c r="W8" s="124"/>
      <c r="X8" s="222"/>
      <c r="Y8" s="292"/>
      <c r="Z8" s="293"/>
      <c r="AA8" s="294"/>
      <c r="AB8" s="158"/>
      <c r="AC8" s="153"/>
      <c r="AD8" s="154"/>
      <c r="AE8" s="159"/>
      <c r="AF8" s="152"/>
      <c r="AG8" s="152"/>
      <c r="AH8" s="152"/>
      <c r="AI8" s="301"/>
      <c r="AJ8" s="159"/>
      <c r="AK8" s="152"/>
      <c r="AL8" s="152"/>
      <c r="AM8" s="152"/>
      <c r="AN8" s="301"/>
      <c r="AO8" s="159"/>
      <c r="AP8" s="152"/>
      <c r="AQ8" s="152"/>
      <c r="AR8" s="152"/>
      <c r="AS8" s="301"/>
      <c r="AT8" s="67"/>
      <c r="AU8" s="126"/>
      <c r="AV8" s="126"/>
      <c r="AW8" s="124" t="s">
        <v>360</v>
      </c>
      <c r="AX8" s="125"/>
    </row>
    <row r="9" spans="1:50" ht="22.5" customHeight="1" x14ac:dyDescent="0.15">
      <c r="A9" s="282"/>
      <c r="B9" s="280"/>
      <c r="C9" s="280"/>
      <c r="D9" s="280"/>
      <c r="E9" s="280"/>
      <c r="F9" s="281"/>
      <c r="G9" s="332"/>
      <c r="H9" s="269"/>
      <c r="I9" s="269"/>
      <c r="J9" s="269"/>
      <c r="K9" s="269"/>
      <c r="L9" s="269"/>
      <c r="M9" s="269"/>
      <c r="N9" s="269"/>
      <c r="O9" s="270"/>
      <c r="P9" s="251"/>
      <c r="Q9" s="200"/>
      <c r="R9" s="200"/>
      <c r="S9" s="200"/>
      <c r="T9" s="200"/>
      <c r="U9" s="200"/>
      <c r="V9" s="200"/>
      <c r="W9" s="200"/>
      <c r="X9" s="201"/>
      <c r="Y9" s="302" t="s">
        <v>14</v>
      </c>
      <c r="Z9" s="303"/>
      <c r="AA9" s="304"/>
      <c r="AB9" s="679"/>
      <c r="AC9" s="305"/>
      <c r="AD9" s="305"/>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83"/>
      <c r="B10" s="284"/>
      <c r="C10" s="284"/>
      <c r="D10" s="284"/>
      <c r="E10" s="284"/>
      <c r="F10" s="285"/>
      <c r="G10" s="271"/>
      <c r="H10" s="272"/>
      <c r="I10" s="272"/>
      <c r="J10" s="272"/>
      <c r="K10" s="272"/>
      <c r="L10" s="272"/>
      <c r="M10" s="272"/>
      <c r="N10" s="272"/>
      <c r="O10" s="273"/>
      <c r="P10" s="289"/>
      <c r="Q10" s="289"/>
      <c r="R10" s="289"/>
      <c r="S10" s="289"/>
      <c r="T10" s="289"/>
      <c r="U10" s="289"/>
      <c r="V10" s="289"/>
      <c r="W10" s="289"/>
      <c r="X10" s="290"/>
      <c r="Y10" s="135" t="s">
        <v>65</v>
      </c>
      <c r="Z10" s="129"/>
      <c r="AA10" s="130"/>
      <c r="AB10" s="343"/>
      <c r="AC10" s="306"/>
      <c r="AD10" s="306"/>
      <c r="AE10" s="93"/>
      <c r="AF10" s="94"/>
      <c r="AG10" s="94"/>
      <c r="AH10" s="94"/>
      <c r="AI10" s="95"/>
      <c r="AJ10" s="93"/>
      <c r="AK10" s="94"/>
      <c r="AL10" s="94"/>
      <c r="AM10" s="94"/>
      <c r="AN10" s="95"/>
      <c r="AO10" s="93"/>
      <c r="AP10" s="94"/>
      <c r="AQ10" s="94"/>
      <c r="AR10" s="94"/>
      <c r="AS10" s="95"/>
      <c r="AT10" s="93"/>
      <c r="AU10" s="94"/>
      <c r="AV10" s="94"/>
      <c r="AW10" s="94"/>
      <c r="AX10" s="173"/>
    </row>
    <row r="11" spans="1:50" ht="22.5" customHeight="1" x14ac:dyDescent="0.15">
      <c r="A11" s="673"/>
      <c r="B11" s="674"/>
      <c r="C11" s="674"/>
      <c r="D11" s="674"/>
      <c r="E11" s="674"/>
      <c r="F11" s="675"/>
      <c r="G11" s="274"/>
      <c r="H11" s="275"/>
      <c r="I11" s="275"/>
      <c r="J11" s="275"/>
      <c r="K11" s="275"/>
      <c r="L11" s="275"/>
      <c r="M11" s="275"/>
      <c r="N11" s="275"/>
      <c r="O11" s="276"/>
      <c r="P11" s="202"/>
      <c r="Q11" s="202"/>
      <c r="R11" s="202"/>
      <c r="S11" s="202"/>
      <c r="T11" s="202"/>
      <c r="U11" s="202"/>
      <c r="V11" s="202"/>
      <c r="W11" s="202"/>
      <c r="X11" s="203"/>
      <c r="Y11" s="134" t="s">
        <v>15</v>
      </c>
      <c r="Z11" s="129"/>
      <c r="AA11" s="130"/>
      <c r="AB11" s="704" t="s">
        <v>16</v>
      </c>
      <c r="AC11" s="307"/>
      <c r="AD11" s="307"/>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79" t="s">
        <v>13</v>
      </c>
      <c r="B12" s="280"/>
      <c r="C12" s="280"/>
      <c r="D12" s="280"/>
      <c r="E12" s="280"/>
      <c r="F12" s="281"/>
      <c r="G12" s="237" t="s">
        <v>319</v>
      </c>
      <c r="H12" s="219"/>
      <c r="I12" s="219"/>
      <c r="J12" s="219"/>
      <c r="K12" s="219"/>
      <c r="L12" s="219"/>
      <c r="M12" s="219"/>
      <c r="N12" s="219"/>
      <c r="O12" s="220"/>
      <c r="P12" s="218" t="s">
        <v>83</v>
      </c>
      <c r="Q12" s="219"/>
      <c r="R12" s="219"/>
      <c r="S12" s="219"/>
      <c r="T12" s="219"/>
      <c r="U12" s="219"/>
      <c r="V12" s="219"/>
      <c r="W12" s="219"/>
      <c r="X12" s="220"/>
      <c r="Y12" s="198"/>
      <c r="Z12" s="74"/>
      <c r="AA12" s="75"/>
      <c r="AB12" s="295" t="s">
        <v>12</v>
      </c>
      <c r="AC12" s="296"/>
      <c r="AD12" s="297"/>
      <c r="AE12" s="298" t="s">
        <v>69</v>
      </c>
      <c r="AF12" s="299"/>
      <c r="AG12" s="299"/>
      <c r="AH12" s="299"/>
      <c r="AI12" s="300"/>
      <c r="AJ12" s="298" t="s">
        <v>70</v>
      </c>
      <c r="AK12" s="299"/>
      <c r="AL12" s="299"/>
      <c r="AM12" s="299"/>
      <c r="AN12" s="300"/>
      <c r="AO12" s="298" t="s">
        <v>71</v>
      </c>
      <c r="AP12" s="299"/>
      <c r="AQ12" s="299"/>
      <c r="AR12" s="299"/>
      <c r="AS12" s="300"/>
      <c r="AT12" s="262" t="s">
        <v>303</v>
      </c>
      <c r="AU12" s="263"/>
      <c r="AV12" s="263"/>
      <c r="AW12" s="263"/>
      <c r="AX12" s="264"/>
    </row>
    <row r="13" spans="1:50" ht="18.75" customHeight="1" x14ac:dyDescent="0.15">
      <c r="A13" s="279"/>
      <c r="B13" s="280"/>
      <c r="C13" s="280"/>
      <c r="D13" s="280"/>
      <c r="E13" s="280"/>
      <c r="F13" s="281"/>
      <c r="G13" s="238"/>
      <c r="H13" s="124"/>
      <c r="I13" s="124"/>
      <c r="J13" s="124"/>
      <c r="K13" s="124"/>
      <c r="L13" s="124"/>
      <c r="M13" s="124"/>
      <c r="N13" s="124"/>
      <c r="O13" s="222"/>
      <c r="P13" s="221"/>
      <c r="Q13" s="124"/>
      <c r="R13" s="124"/>
      <c r="S13" s="124"/>
      <c r="T13" s="124"/>
      <c r="U13" s="124"/>
      <c r="V13" s="124"/>
      <c r="W13" s="124"/>
      <c r="X13" s="222"/>
      <c r="Y13" s="292"/>
      <c r="Z13" s="293"/>
      <c r="AA13" s="294"/>
      <c r="AB13" s="158"/>
      <c r="AC13" s="153"/>
      <c r="AD13" s="154"/>
      <c r="AE13" s="159"/>
      <c r="AF13" s="152"/>
      <c r="AG13" s="152"/>
      <c r="AH13" s="152"/>
      <c r="AI13" s="301"/>
      <c r="AJ13" s="159"/>
      <c r="AK13" s="152"/>
      <c r="AL13" s="152"/>
      <c r="AM13" s="152"/>
      <c r="AN13" s="301"/>
      <c r="AO13" s="159"/>
      <c r="AP13" s="152"/>
      <c r="AQ13" s="152"/>
      <c r="AR13" s="152"/>
      <c r="AS13" s="301"/>
      <c r="AT13" s="67"/>
      <c r="AU13" s="126"/>
      <c r="AV13" s="126"/>
      <c r="AW13" s="124" t="s">
        <v>360</v>
      </c>
      <c r="AX13" s="125"/>
    </row>
    <row r="14" spans="1:50" ht="22.5" customHeight="1" x14ac:dyDescent="0.15">
      <c r="A14" s="282"/>
      <c r="B14" s="280"/>
      <c r="C14" s="280"/>
      <c r="D14" s="280"/>
      <c r="E14" s="280"/>
      <c r="F14" s="281"/>
      <c r="G14" s="332"/>
      <c r="H14" s="269"/>
      <c r="I14" s="269"/>
      <c r="J14" s="269"/>
      <c r="K14" s="269"/>
      <c r="L14" s="269"/>
      <c r="M14" s="269"/>
      <c r="N14" s="269"/>
      <c r="O14" s="270"/>
      <c r="P14" s="251"/>
      <c r="Q14" s="200"/>
      <c r="R14" s="200"/>
      <c r="S14" s="200"/>
      <c r="T14" s="200"/>
      <c r="U14" s="200"/>
      <c r="V14" s="200"/>
      <c r="W14" s="200"/>
      <c r="X14" s="201"/>
      <c r="Y14" s="302" t="s">
        <v>14</v>
      </c>
      <c r="Z14" s="303"/>
      <c r="AA14" s="304"/>
      <c r="AB14" s="679"/>
      <c r="AC14" s="305"/>
      <c r="AD14" s="305"/>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83"/>
      <c r="B15" s="284"/>
      <c r="C15" s="284"/>
      <c r="D15" s="284"/>
      <c r="E15" s="284"/>
      <c r="F15" s="285"/>
      <c r="G15" s="271"/>
      <c r="H15" s="272"/>
      <c r="I15" s="272"/>
      <c r="J15" s="272"/>
      <c r="K15" s="272"/>
      <c r="L15" s="272"/>
      <c r="M15" s="272"/>
      <c r="N15" s="272"/>
      <c r="O15" s="273"/>
      <c r="P15" s="289"/>
      <c r="Q15" s="289"/>
      <c r="R15" s="289"/>
      <c r="S15" s="289"/>
      <c r="T15" s="289"/>
      <c r="U15" s="289"/>
      <c r="V15" s="289"/>
      <c r="W15" s="289"/>
      <c r="X15" s="290"/>
      <c r="Y15" s="135" t="s">
        <v>65</v>
      </c>
      <c r="Z15" s="129"/>
      <c r="AA15" s="130"/>
      <c r="AB15" s="343"/>
      <c r="AC15" s="306"/>
      <c r="AD15" s="306"/>
      <c r="AE15" s="93"/>
      <c r="AF15" s="94"/>
      <c r="AG15" s="94"/>
      <c r="AH15" s="94"/>
      <c r="AI15" s="95"/>
      <c r="AJ15" s="93"/>
      <c r="AK15" s="94"/>
      <c r="AL15" s="94"/>
      <c r="AM15" s="94"/>
      <c r="AN15" s="95"/>
      <c r="AO15" s="93"/>
      <c r="AP15" s="94"/>
      <c r="AQ15" s="94"/>
      <c r="AR15" s="94"/>
      <c r="AS15" s="95"/>
      <c r="AT15" s="93"/>
      <c r="AU15" s="94"/>
      <c r="AV15" s="94"/>
      <c r="AW15" s="94"/>
      <c r="AX15" s="173"/>
    </row>
    <row r="16" spans="1:50" ht="22.5" customHeight="1" x14ac:dyDescent="0.15">
      <c r="A16" s="673"/>
      <c r="B16" s="674"/>
      <c r="C16" s="674"/>
      <c r="D16" s="674"/>
      <c r="E16" s="674"/>
      <c r="F16" s="675"/>
      <c r="G16" s="274"/>
      <c r="H16" s="275"/>
      <c r="I16" s="275"/>
      <c r="J16" s="275"/>
      <c r="K16" s="275"/>
      <c r="L16" s="275"/>
      <c r="M16" s="275"/>
      <c r="N16" s="275"/>
      <c r="O16" s="276"/>
      <c r="P16" s="202"/>
      <c r="Q16" s="202"/>
      <c r="R16" s="202"/>
      <c r="S16" s="202"/>
      <c r="T16" s="202"/>
      <c r="U16" s="202"/>
      <c r="V16" s="202"/>
      <c r="W16" s="202"/>
      <c r="X16" s="203"/>
      <c r="Y16" s="134" t="s">
        <v>15</v>
      </c>
      <c r="Z16" s="129"/>
      <c r="AA16" s="130"/>
      <c r="AB16" s="704" t="s">
        <v>16</v>
      </c>
      <c r="AC16" s="307"/>
      <c r="AD16" s="307"/>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79" t="s">
        <v>13</v>
      </c>
      <c r="B17" s="280"/>
      <c r="C17" s="280"/>
      <c r="D17" s="280"/>
      <c r="E17" s="280"/>
      <c r="F17" s="281"/>
      <c r="G17" s="237" t="s">
        <v>319</v>
      </c>
      <c r="H17" s="219"/>
      <c r="I17" s="219"/>
      <c r="J17" s="219"/>
      <c r="K17" s="219"/>
      <c r="L17" s="219"/>
      <c r="M17" s="219"/>
      <c r="N17" s="219"/>
      <c r="O17" s="220"/>
      <c r="P17" s="218" t="s">
        <v>83</v>
      </c>
      <c r="Q17" s="219"/>
      <c r="R17" s="219"/>
      <c r="S17" s="219"/>
      <c r="T17" s="219"/>
      <c r="U17" s="219"/>
      <c r="V17" s="219"/>
      <c r="W17" s="219"/>
      <c r="X17" s="220"/>
      <c r="Y17" s="198"/>
      <c r="Z17" s="74"/>
      <c r="AA17" s="75"/>
      <c r="AB17" s="295" t="s">
        <v>12</v>
      </c>
      <c r="AC17" s="296"/>
      <c r="AD17" s="297"/>
      <c r="AE17" s="298" t="s">
        <v>69</v>
      </c>
      <c r="AF17" s="299"/>
      <c r="AG17" s="299"/>
      <c r="AH17" s="299"/>
      <c r="AI17" s="300"/>
      <c r="AJ17" s="298" t="s">
        <v>70</v>
      </c>
      <c r="AK17" s="299"/>
      <c r="AL17" s="299"/>
      <c r="AM17" s="299"/>
      <c r="AN17" s="300"/>
      <c r="AO17" s="298" t="s">
        <v>71</v>
      </c>
      <c r="AP17" s="299"/>
      <c r="AQ17" s="299"/>
      <c r="AR17" s="299"/>
      <c r="AS17" s="300"/>
      <c r="AT17" s="262" t="s">
        <v>303</v>
      </c>
      <c r="AU17" s="263"/>
      <c r="AV17" s="263"/>
      <c r="AW17" s="263"/>
      <c r="AX17" s="264"/>
    </row>
    <row r="18" spans="1:50" ht="18.75" customHeight="1" x14ac:dyDescent="0.15">
      <c r="A18" s="279"/>
      <c r="B18" s="280"/>
      <c r="C18" s="280"/>
      <c r="D18" s="280"/>
      <c r="E18" s="280"/>
      <c r="F18" s="281"/>
      <c r="G18" s="238"/>
      <c r="H18" s="124"/>
      <c r="I18" s="124"/>
      <c r="J18" s="124"/>
      <c r="K18" s="124"/>
      <c r="L18" s="124"/>
      <c r="M18" s="124"/>
      <c r="N18" s="124"/>
      <c r="O18" s="222"/>
      <c r="P18" s="221"/>
      <c r="Q18" s="124"/>
      <c r="R18" s="124"/>
      <c r="S18" s="124"/>
      <c r="T18" s="124"/>
      <c r="U18" s="124"/>
      <c r="V18" s="124"/>
      <c r="W18" s="124"/>
      <c r="X18" s="222"/>
      <c r="Y18" s="292"/>
      <c r="Z18" s="293"/>
      <c r="AA18" s="294"/>
      <c r="AB18" s="158"/>
      <c r="AC18" s="153"/>
      <c r="AD18" s="154"/>
      <c r="AE18" s="159"/>
      <c r="AF18" s="152"/>
      <c r="AG18" s="152"/>
      <c r="AH18" s="152"/>
      <c r="AI18" s="301"/>
      <c r="AJ18" s="159"/>
      <c r="AK18" s="152"/>
      <c r="AL18" s="152"/>
      <c r="AM18" s="152"/>
      <c r="AN18" s="301"/>
      <c r="AO18" s="159"/>
      <c r="AP18" s="152"/>
      <c r="AQ18" s="152"/>
      <c r="AR18" s="152"/>
      <c r="AS18" s="301"/>
      <c r="AT18" s="67"/>
      <c r="AU18" s="126"/>
      <c r="AV18" s="126"/>
      <c r="AW18" s="124" t="s">
        <v>360</v>
      </c>
      <c r="AX18" s="125"/>
    </row>
    <row r="19" spans="1:50" ht="22.5" customHeight="1" x14ac:dyDescent="0.15">
      <c r="A19" s="282"/>
      <c r="B19" s="280"/>
      <c r="C19" s="280"/>
      <c r="D19" s="280"/>
      <c r="E19" s="280"/>
      <c r="F19" s="281"/>
      <c r="G19" s="332"/>
      <c r="H19" s="269"/>
      <c r="I19" s="269"/>
      <c r="J19" s="269"/>
      <c r="K19" s="269"/>
      <c r="L19" s="269"/>
      <c r="M19" s="269"/>
      <c r="N19" s="269"/>
      <c r="O19" s="270"/>
      <c r="P19" s="251"/>
      <c r="Q19" s="200"/>
      <c r="R19" s="200"/>
      <c r="S19" s="200"/>
      <c r="T19" s="200"/>
      <c r="U19" s="200"/>
      <c r="V19" s="200"/>
      <c r="W19" s="200"/>
      <c r="X19" s="201"/>
      <c r="Y19" s="302" t="s">
        <v>14</v>
      </c>
      <c r="Z19" s="303"/>
      <c r="AA19" s="304"/>
      <c r="AB19" s="679"/>
      <c r="AC19" s="305"/>
      <c r="AD19" s="305"/>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83"/>
      <c r="B20" s="284"/>
      <c r="C20" s="284"/>
      <c r="D20" s="284"/>
      <c r="E20" s="284"/>
      <c r="F20" s="285"/>
      <c r="G20" s="271"/>
      <c r="H20" s="272"/>
      <c r="I20" s="272"/>
      <c r="J20" s="272"/>
      <c r="K20" s="272"/>
      <c r="L20" s="272"/>
      <c r="M20" s="272"/>
      <c r="N20" s="272"/>
      <c r="O20" s="273"/>
      <c r="P20" s="289"/>
      <c r="Q20" s="289"/>
      <c r="R20" s="289"/>
      <c r="S20" s="289"/>
      <c r="T20" s="289"/>
      <c r="U20" s="289"/>
      <c r="V20" s="289"/>
      <c r="W20" s="289"/>
      <c r="X20" s="290"/>
      <c r="Y20" s="135" t="s">
        <v>65</v>
      </c>
      <c r="Z20" s="129"/>
      <c r="AA20" s="130"/>
      <c r="AB20" s="343"/>
      <c r="AC20" s="306"/>
      <c r="AD20" s="306"/>
      <c r="AE20" s="93"/>
      <c r="AF20" s="94"/>
      <c r="AG20" s="94"/>
      <c r="AH20" s="94"/>
      <c r="AI20" s="95"/>
      <c r="AJ20" s="93"/>
      <c r="AK20" s="94"/>
      <c r="AL20" s="94"/>
      <c r="AM20" s="94"/>
      <c r="AN20" s="95"/>
      <c r="AO20" s="93"/>
      <c r="AP20" s="94"/>
      <c r="AQ20" s="94"/>
      <c r="AR20" s="94"/>
      <c r="AS20" s="95"/>
      <c r="AT20" s="93"/>
      <c r="AU20" s="94"/>
      <c r="AV20" s="94"/>
      <c r="AW20" s="94"/>
      <c r="AX20" s="173"/>
    </row>
    <row r="21" spans="1:50" ht="22.5" customHeight="1" x14ac:dyDescent="0.15">
      <c r="A21" s="673"/>
      <c r="B21" s="674"/>
      <c r="C21" s="674"/>
      <c r="D21" s="674"/>
      <c r="E21" s="674"/>
      <c r="F21" s="675"/>
      <c r="G21" s="274"/>
      <c r="H21" s="275"/>
      <c r="I21" s="275"/>
      <c r="J21" s="275"/>
      <c r="K21" s="275"/>
      <c r="L21" s="275"/>
      <c r="M21" s="275"/>
      <c r="N21" s="275"/>
      <c r="O21" s="276"/>
      <c r="P21" s="202"/>
      <c r="Q21" s="202"/>
      <c r="R21" s="202"/>
      <c r="S21" s="202"/>
      <c r="T21" s="202"/>
      <c r="U21" s="202"/>
      <c r="V21" s="202"/>
      <c r="W21" s="202"/>
      <c r="X21" s="203"/>
      <c r="Y21" s="134" t="s">
        <v>15</v>
      </c>
      <c r="Z21" s="129"/>
      <c r="AA21" s="130"/>
      <c r="AB21" s="704" t="s">
        <v>468</v>
      </c>
      <c r="AC21" s="307"/>
      <c r="AD21" s="307"/>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79" t="s">
        <v>13</v>
      </c>
      <c r="B22" s="280"/>
      <c r="C22" s="280"/>
      <c r="D22" s="280"/>
      <c r="E22" s="280"/>
      <c r="F22" s="281"/>
      <c r="G22" s="237" t="s">
        <v>319</v>
      </c>
      <c r="H22" s="219"/>
      <c r="I22" s="219"/>
      <c r="J22" s="219"/>
      <c r="K22" s="219"/>
      <c r="L22" s="219"/>
      <c r="M22" s="219"/>
      <c r="N22" s="219"/>
      <c r="O22" s="220"/>
      <c r="P22" s="218" t="s">
        <v>83</v>
      </c>
      <c r="Q22" s="219"/>
      <c r="R22" s="219"/>
      <c r="S22" s="219"/>
      <c r="T22" s="219"/>
      <c r="U22" s="219"/>
      <c r="V22" s="219"/>
      <c r="W22" s="219"/>
      <c r="X22" s="220"/>
      <c r="Y22" s="198"/>
      <c r="Z22" s="74"/>
      <c r="AA22" s="75"/>
      <c r="AB22" s="295" t="s">
        <v>12</v>
      </c>
      <c r="AC22" s="296"/>
      <c r="AD22" s="297"/>
      <c r="AE22" s="298" t="s">
        <v>69</v>
      </c>
      <c r="AF22" s="299"/>
      <c r="AG22" s="299"/>
      <c r="AH22" s="299"/>
      <c r="AI22" s="300"/>
      <c r="AJ22" s="298" t="s">
        <v>70</v>
      </c>
      <c r="AK22" s="299"/>
      <c r="AL22" s="299"/>
      <c r="AM22" s="299"/>
      <c r="AN22" s="300"/>
      <c r="AO22" s="298" t="s">
        <v>71</v>
      </c>
      <c r="AP22" s="299"/>
      <c r="AQ22" s="299"/>
      <c r="AR22" s="299"/>
      <c r="AS22" s="300"/>
      <c r="AT22" s="262" t="s">
        <v>303</v>
      </c>
      <c r="AU22" s="263"/>
      <c r="AV22" s="263"/>
      <c r="AW22" s="263"/>
      <c r="AX22" s="264"/>
    </row>
    <row r="23" spans="1:50" ht="18.75" customHeight="1" x14ac:dyDescent="0.15">
      <c r="A23" s="279"/>
      <c r="B23" s="280"/>
      <c r="C23" s="280"/>
      <c r="D23" s="280"/>
      <c r="E23" s="280"/>
      <c r="F23" s="281"/>
      <c r="G23" s="238"/>
      <c r="H23" s="124"/>
      <c r="I23" s="124"/>
      <c r="J23" s="124"/>
      <c r="K23" s="124"/>
      <c r="L23" s="124"/>
      <c r="M23" s="124"/>
      <c r="N23" s="124"/>
      <c r="O23" s="222"/>
      <c r="P23" s="221"/>
      <c r="Q23" s="124"/>
      <c r="R23" s="124"/>
      <c r="S23" s="124"/>
      <c r="T23" s="124"/>
      <c r="U23" s="124"/>
      <c r="V23" s="124"/>
      <c r="W23" s="124"/>
      <c r="X23" s="222"/>
      <c r="Y23" s="292"/>
      <c r="Z23" s="293"/>
      <c r="AA23" s="294"/>
      <c r="AB23" s="158"/>
      <c r="AC23" s="153"/>
      <c r="AD23" s="154"/>
      <c r="AE23" s="159"/>
      <c r="AF23" s="152"/>
      <c r="AG23" s="152"/>
      <c r="AH23" s="152"/>
      <c r="AI23" s="301"/>
      <c r="AJ23" s="159"/>
      <c r="AK23" s="152"/>
      <c r="AL23" s="152"/>
      <c r="AM23" s="152"/>
      <c r="AN23" s="301"/>
      <c r="AO23" s="159"/>
      <c r="AP23" s="152"/>
      <c r="AQ23" s="152"/>
      <c r="AR23" s="152"/>
      <c r="AS23" s="301"/>
      <c r="AT23" s="67"/>
      <c r="AU23" s="126"/>
      <c r="AV23" s="126"/>
      <c r="AW23" s="124" t="s">
        <v>469</v>
      </c>
      <c r="AX23" s="125"/>
    </row>
    <row r="24" spans="1:50" ht="22.5" customHeight="1" x14ac:dyDescent="0.15">
      <c r="A24" s="282"/>
      <c r="B24" s="280"/>
      <c r="C24" s="280"/>
      <c r="D24" s="280"/>
      <c r="E24" s="280"/>
      <c r="F24" s="281"/>
      <c r="G24" s="332"/>
      <c r="H24" s="269"/>
      <c r="I24" s="269"/>
      <c r="J24" s="269"/>
      <c r="K24" s="269"/>
      <c r="L24" s="269"/>
      <c r="M24" s="269"/>
      <c r="N24" s="269"/>
      <c r="O24" s="270"/>
      <c r="P24" s="251"/>
      <c r="Q24" s="200"/>
      <c r="R24" s="200"/>
      <c r="S24" s="200"/>
      <c r="T24" s="200"/>
      <c r="U24" s="200"/>
      <c r="V24" s="200"/>
      <c r="W24" s="200"/>
      <c r="X24" s="201"/>
      <c r="Y24" s="302" t="s">
        <v>14</v>
      </c>
      <c r="Z24" s="303"/>
      <c r="AA24" s="304"/>
      <c r="AB24" s="679"/>
      <c r="AC24" s="305"/>
      <c r="AD24" s="305"/>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83"/>
      <c r="B25" s="284"/>
      <c r="C25" s="284"/>
      <c r="D25" s="284"/>
      <c r="E25" s="284"/>
      <c r="F25" s="285"/>
      <c r="G25" s="271"/>
      <c r="H25" s="272"/>
      <c r="I25" s="272"/>
      <c r="J25" s="272"/>
      <c r="K25" s="272"/>
      <c r="L25" s="272"/>
      <c r="M25" s="272"/>
      <c r="N25" s="272"/>
      <c r="O25" s="273"/>
      <c r="P25" s="289"/>
      <c r="Q25" s="289"/>
      <c r="R25" s="289"/>
      <c r="S25" s="289"/>
      <c r="T25" s="289"/>
      <c r="U25" s="289"/>
      <c r="V25" s="289"/>
      <c r="W25" s="289"/>
      <c r="X25" s="290"/>
      <c r="Y25" s="135" t="s">
        <v>65</v>
      </c>
      <c r="Z25" s="129"/>
      <c r="AA25" s="130"/>
      <c r="AB25" s="343"/>
      <c r="AC25" s="306"/>
      <c r="AD25" s="306"/>
      <c r="AE25" s="93"/>
      <c r="AF25" s="94"/>
      <c r="AG25" s="94"/>
      <c r="AH25" s="94"/>
      <c r="AI25" s="95"/>
      <c r="AJ25" s="93"/>
      <c r="AK25" s="94"/>
      <c r="AL25" s="94"/>
      <c r="AM25" s="94"/>
      <c r="AN25" s="95"/>
      <c r="AO25" s="93"/>
      <c r="AP25" s="94"/>
      <c r="AQ25" s="94"/>
      <c r="AR25" s="94"/>
      <c r="AS25" s="95"/>
      <c r="AT25" s="93"/>
      <c r="AU25" s="94"/>
      <c r="AV25" s="94"/>
      <c r="AW25" s="94"/>
      <c r="AX25" s="173"/>
    </row>
    <row r="26" spans="1:50" ht="22.5" customHeight="1" x14ac:dyDescent="0.15">
      <c r="A26" s="673"/>
      <c r="B26" s="674"/>
      <c r="C26" s="674"/>
      <c r="D26" s="674"/>
      <c r="E26" s="674"/>
      <c r="F26" s="675"/>
      <c r="G26" s="274"/>
      <c r="H26" s="275"/>
      <c r="I26" s="275"/>
      <c r="J26" s="275"/>
      <c r="K26" s="275"/>
      <c r="L26" s="275"/>
      <c r="M26" s="275"/>
      <c r="N26" s="275"/>
      <c r="O26" s="276"/>
      <c r="P26" s="202"/>
      <c r="Q26" s="202"/>
      <c r="R26" s="202"/>
      <c r="S26" s="202"/>
      <c r="T26" s="202"/>
      <c r="U26" s="202"/>
      <c r="V26" s="202"/>
      <c r="W26" s="202"/>
      <c r="X26" s="203"/>
      <c r="Y26" s="134" t="s">
        <v>15</v>
      </c>
      <c r="Z26" s="129"/>
      <c r="AA26" s="130"/>
      <c r="AB26" s="704" t="s">
        <v>468</v>
      </c>
      <c r="AC26" s="307"/>
      <c r="AD26" s="307"/>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79" t="s">
        <v>13</v>
      </c>
      <c r="B27" s="280"/>
      <c r="C27" s="280"/>
      <c r="D27" s="280"/>
      <c r="E27" s="280"/>
      <c r="F27" s="281"/>
      <c r="G27" s="237" t="s">
        <v>319</v>
      </c>
      <c r="H27" s="219"/>
      <c r="I27" s="219"/>
      <c r="J27" s="219"/>
      <c r="K27" s="219"/>
      <c r="L27" s="219"/>
      <c r="M27" s="219"/>
      <c r="N27" s="219"/>
      <c r="O27" s="220"/>
      <c r="P27" s="218" t="s">
        <v>83</v>
      </c>
      <c r="Q27" s="219"/>
      <c r="R27" s="219"/>
      <c r="S27" s="219"/>
      <c r="T27" s="219"/>
      <c r="U27" s="219"/>
      <c r="V27" s="219"/>
      <c r="W27" s="219"/>
      <c r="X27" s="220"/>
      <c r="Y27" s="198"/>
      <c r="Z27" s="74"/>
      <c r="AA27" s="75"/>
      <c r="AB27" s="295" t="s">
        <v>12</v>
      </c>
      <c r="AC27" s="296"/>
      <c r="AD27" s="297"/>
      <c r="AE27" s="298" t="s">
        <v>69</v>
      </c>
      <c r="AF27" s="299"/>
      <c r="AG27" s="299"/>
      <c r="AH27" s="299"/>
      <c r="AI27" s="300"/>
      <c r="AJ27" s="298" t="s">
        <v>70</v>
      </c>
      <c r="AK27" s="299"/>
      <c r="AL27" s="299"/>
      <c r="AM27" s="299"/>
      <c r="AN27" s="300"/>
      <c r="AO27" s="298" t="s">
        <v>71</v>
      </c>
      <c r="AP27" s="299"/>
      <c r="AQ27" s="299"/>
      <c r="AR27" s="299"/>
      <c r="AS27" s="300"/>
      <c r="AT27" s="262" t="s">
        <v>303</v>
      </c>
      <c r="AU27" s="263"/>
      <c r="AV27" s="263"/>
      <c r="AW27" s="263"/>
      <c r="AX27" s="264"/>
    </row>
    <row r="28" spans="1:50" ht="18.75" customHeight="1" x14ac:dyDescent="0.15">
      <c r="A28" s="279"/>
      <c r="B28" s="280"/>
      <c r="C28" s="280"/>
      <c r="D28" s="280"/>
      <c r="E28" s="280"/>
      <c r="F28" s="281"/>
      <c r="G28" s="238"/>
      <c r="H28" s="124"/>
      <c r="I28" s="124"/>
      <c r="J28" s="124"/>
      <c r="K28" s="124"/>
      <c r="L28" s="124"/>
      <c r="M28" s="124"/>
      <c r="N28" s="124"/>
      <c r="O28" s="222"/>
      <c r="P28" s="221"/>
      <c r="Q28" s="124"/>
      <c r="R28" s="124"/>
      <c r="S28" s="124"/>
      <c r="T28" s="124"/>
      <c r="U28" s="124"/>
      <c r="V28" s="124"/>
      <c r="W28" s="124"/>
      <c r="X28" s="222"/>
      <c r="Y28" s="292"/>
      <c r="Z28" s="293"/>
      <c r="AA28" s="294"/>
      <c r="AB28" s="158"/>
      <c r="AC28" s="153"/>
      <c r="AD28" s="154"/>
      <c r="AE28" s="159"/>
      <c r="AF28" s="152"/>
      <c r="AG28" s="152"/>
      <c r="AH28" s="152"/>
      <c r="AI28" s="301"/>
      <c r="AJ28" s="159"/>
      <c r="AK28" s="152"/>
      <c r="AL28" s="152"/>
      <c r="AM28" s="152"/>
      <c r="AN28" s="301"/>
      <c r="AO28" s="159"/>
      <c r="AP28" s="152"/>
      <c r="AQ28" s="152"/>
      <c r="AR28" s="152"/>
      <c r="AS28" s="301"/>
      <c r="AT28" s="67"/>
      <c r="AU28" s="126"/>
      <c r="AV28" s="126"/>
      <c r="AW28" s="124" t="s">
        <v>466</v>
      </c>
      <c r="AX28" s="125"/>
    </row>
    <row r="29" spans="1:50" ht="22.5" customHeight="1" x14ac:dyDescent="0.15">
      <c r="A29" s="282"/>
      <c r="B29" s="280"/>
      <c r="C29" s="280"/>
      <c r="D29" s="280"/>
      <c r="E29" s="280"/>
      <c r="F29" s="281"/>
      <c r="G29" s="332"/>
      <c r="H29" s="269"/>
      <c r="I29" s="269"/>
      <c r="J29" s="269"/>
      <c r="K29" s="269"/>
      <c r="L29" s="269"/>
      <c r="M29" s="269"/>
      <c r="N29" s="269"/>
      <c r="O29" s="270"/>
      <c r="P29" s="251"/>
      <c r="Q29" s="200"/>
      <c r="R29" s="200"/>
      <c r="S29" s="200"/>
      <c r="T29" s="200"/>
      <c r="U29" s="200"/>
      <c r="V29" s="200"/>
      <c r="W29" s="200"/>
      <c r="X29" s="201"/>
      <c r="Y29" s="302" t="s">
        <v>14</v>
      </c>
      <c r="Z29" s="303"/>
      <c r="AA29" s="304"/>
      <c r="AB29" s="679"/>
      <c r="AC29" s="305"/>
      <c r="AD29" s="305"/>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83"/>
      <c r="B30" s="284"/>
      <c r="C30" s="284"/>
      <c r="D30" s="284"/>
      <c r="E30" s="284"/>
      <c r="F30" s="285"/>
      <c r="G30" s="271"/>
      <c r="H30" s="272"/>
      <c r="I30" s="272"/>
      <c r="J30" s="272"/>
      <c r="K30" s="272"/>
      <c r="L30" s="272"/>
      <c r="M30" s="272"/>
      <c r="N30" s="272"/>
      <c r="O30" s="273"/>
      <c r="P30" s="289"/>
      <c r="Q30" s="289"/>
      <c r="R30" s="289"/>
      <c r="S30" s="289"/>
      <c r="T30" s="289"/>
      <c r="U30" s="289"/>
      <c r="V30" s="289"/>
      <c r="W30" s="289"/>
      <c r="X30" s="290"/>
      <c r="Y30" s="135" t="s">
        <v>65</v>
      </c>
      <c r="Z30" s="129"/>
      <c r="AA30" s="130"/>
      <c r="AB30" s="343"/>
      <c r="AC30" s="306"/>
      <c r="AD30" s="306"/>
      <c r="AE30" s="93"/>
      <c r="AF30" s="94"/>
      <c r="AG30" s="94"/>
      <c r="AH30" s="94"/>
      <c r="AI30" s="95"/>
      <c r="AJ30" s="93"/>
      <c r="AK30" s="94"/>
      <c r="AL30" s="94"/>
      <c r="AM30" s="94"/>
      <c r="AN30" s="95"/>
      <c r="AO30" s="93"/>
      <c r="AP30" s="94"/>
      <c r="AQ30" s="94"/>
      <c r="AR30" s="94"/>
      <c r="AS30" s="95"/>
      <c r="AT30" s="93"/>
      <c r="AU30" s="94"/>
      <c r="AV30" s="94"/>
      <c r="AW30" s="94"/>
      <c r="AX30" s="173"/>
    </row>
    <row r="31" spans="1:50" ht="22.5" customHeight="1" x14ac:dyDescent="0.15">
      <c r="A31" s="673"/>
      <c r="B31" s="674"/>
      <c r="C31" s="674"/>
      <c r="D31" s="674"/>
      <c r="E31" s="674"/>
      <c r="F31" s="675"/>
      <c r="G31" s="274"/>
      <c r="H31" s="275"/>
      <c r="I31" s="275"/>
      <c r="J31" s="275"/>
      <c r="K31" s="275"/>
      <c r="L31" s="275"/>
      <c r="M31" s="275"/>
      <c r="N31" s="275"/>
      <c r="O31" s="276"/>
      <c r="P31" s="202"/>
      <c r="Q31" s="202"/>
      <c r="R31" s="202"/>
      <c r="S31" s="202"/>
      <c r="T31" s="202"/>
      <c r="U31" s="202"/>
      <c r="V31" s="202"/>
      <c r="W31" s="202"/>
      <c r="X31" s="203"/>
      <c r="Y31" s="134" t="s">
        <v>15</v>
      </c>
      <c r="Z31" s="129"/>
      <c r="AA31" s="130"/>
      <c r="AB31" s="704" t="s">
        <v>467</v>
      </c>
      <c r="AC31" s="307"/>
      <c r="AD31" s="307"/>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79" t="s">
        <v>13</v>
      </c>
      <c r="B32" s="280"/>
      <c r="C32" s="280"/>
      <c r="D32" s="280"/>
      <c r="E32" s="280"/>
      <c r="F32" s="281"/>
      <c r="G32" s="237" t="s">
        <v>319</v>
      </c>
      <c r="H32" s="219"/>
      <c r="I32" s="219"/>
      <c r="J32" s="219"/>
      <c r="K32" s="219"/>
      <c r="L32" s="219"/>
      <c r="M32" s="219"/>
      <c r="N32" s="219"/>
      <c r="O32" s="220"/>
      <c r="P32" s="218" t="s">
        <v>83</v>
      </c>
      <c r="Q32" s="219"/>
      <c r="R32" s="219"/>
      <c r="S32" s="219"/>
      <c r="T32" s="219"/>
      <c r="U32" s="219"/>
      <c r="V32" s="219"/>
      <c r="W32" s="219"/>
      <c r="X32" s="220"/>
      <c r="Y32" s="198"/>
      <c r="Z32" s="74"/>
      <c r="AA32" s="75"/>
      <c r="AB32" s="295" t="s">
        <v>12</v>
      </c>
      <c r="AC32" s="296"/>
      <c r="AD32" s="297"/>
      <c r="AE32" s="298" t="s">
        <v>69</v>
      </c>
      <c r="AF32" s="299"/>
      <c r="AG32" s="299"/>
      <c r="AH32" s="299"/>
      <c r="AI32" s="300"/>
      <c r="AJ32" s="298" t="s">
        <v>70</v>
      </c>
      <c r="AK32" s="299"/>
      <c r="AL32" s="299"/>
      <c r="AM32" s="299"/>
      <c r="AN32" s="300"/>
      <c r="AO32" s="298" t="s">
        <v>71</v>
      </c>
      <c r="AP32" s="299"/>
      <c r="AQ32" s="299"/>
      <c r="AR32" s="299"/>
      <c r="AS32" s="300"/>
      <c r="AT32" s="262" t="s">
        <v>303</v>
      </c>
      <c r="AU32" s="263"/>
      <c r="AV32" s="263"/>
      <c r="AW32" s="263"/>
      <c r="AX32" s="264"/>
    </row>
    <row r="33" spans="1:50" ht="18.75" customHeight="1" x14ac:dyDescent="0.15">
      <c r="A33" s="279"/>
      <c r="B33" s="280"/>
      <c r="C33" s="280"/>
      <c r="D33" s="280"/>
      <c r="E33" s="280"/>
      <c r="F33" s="281"/>
      <c r="G33" s="238"/>
      <c r="H33" s="124"/>
      <c r="I33" s="124"/>
      <c r="J33" s="124"/>
      <c r="K33" s="124"/>
      <c r="L33" s="124"/>
      <c r="M33" s="124"/>
      <c r="N33" s="124"/>
      <c r="O33" s="222"/>
      <c r="P33" s="221"/>
      <c r="Q33" s="124"/>
      <c r="R33" s="124"/>
      <c r="S33" s="124"/>
      <c r="T33" s="124"/>
      <c r="U33" s="124"/>
      <c r="V33" s="124"/>
      <c r="W33" s="124"/>
      <c r="X33" s="222"/>
      <c r="Y33" s="292"/>
      <c r="Z33" s="293"/>
      <c r="AA33" s="294"/>
      <c r="AB33" s="158"/>
      <c r="AC33" s="153"/>
      <c r="AD33" s="154"/>
      <c r="AE33" s="159"/>
      <c r="AF33" s="152"/>
      <c r="AG33" s="152"/>
      <c r="AH33" s="152"/>
      <c r="AI33" s="301"/>
      <c r="AJ33" s="159"/>
      <c r="AK33" s="152"/>
      <c r="AL33" s="152"/>
      <c r="AM33" s="152"/>
      <c r="AN33" s="301"/>
      <c r="AO33" s="159"/>
      <c r="AP33" s="152"/>
      <c r="AQ33" s="152"/>
      <c r="AR33" s="152"/>
      <c r="AS33" s="301"/>
      <c r="AT33" s="67"/>
      <c r="AU33" s="126"/>
      <c r="AV33" s="126"/>
      <c r="AW33" s="124" t="s">
        <v>469</v>
      </c>
      <c r="AX33" s="125"/>
    </row>
    <row r="34" spans="1:50" ht="22.5" customHeight="1" x14ac:dyDescent="0.15">
      <c r="A34" s="282"/>
      <c r="B34" s="280"/>
      <c r="C34" s="280"/>
      <c r="D34" s="280"/>
      <c r="E34" s="280"/>
      <c r="F34" s="281"/>
      <c r="G34" s="332"/>
      <c r="H34" s="269"/>
      <c r="I34" s="269"/>
      <c r="J34" s="269"/>
      <c r="K34" s="269"/>
      <c r="L34" s="269"/>
      <c r="M34" s="269"/>
      <c r="N34" s="269"/>
      <c r="O34" s="270"/>
      <c r="P34" s="251"/>
      <c r="Q34" s="200"/>
      <c r="R34" s="200"/>
      <c r="S34" s="200"/>
      <c r="T34" s="200"/>
      <c r="U34" s="200"/>
      <c r="V34" s="200"/>
      <c r="W34" s="200"/>
      <c r="X34" s="201"/>
      <c r="Y34" s="302" t="s">
        <v>14</v>
      </c>
      <c r="Z34" s="303"/>
      <c r="AA34" s="304"/>
      <c r="AB34" s="679"/>
      <c r="AC34" s="305"/>
      <c r="AD34" s="305"/>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83"/>
      <c r="B35" s="284"/>
      <c r="C35" s="284"/>
      <c r="D35" s="284"/>
      <c r="E35" s="284"/>
      <c r="F35" s="285"/>
      <c r="G35" s="271"/>
      <c r="H35" s="272"/>
      <c r="I35" s="272"/>
      <c r="J35" s="272"/>
      <c r="K35" s="272"/>
      <c r="L35" s="272"/>
      <c r="M35" s="272"/>
      <c r="N35" s="272"/>
      <c r="O35" s="273"/>
      <c r="P35" s="289"/>
      <c r="Q35" s="289"/>
      <c r="R35" s="289"/>
      <c r="S35" s="289"/>
      <c r="T35" s="289"/>
      <c r="U35" s="289"/>
      <c r="V35" s="289"/>
      <c r="W35" s="289"/>
      <c r="X35" s="290"/>
      <c r="Y35" s="135" t="s">
        <v>65</v>
      </c>
      <c r="Z35" s="129"/>
      <c r="AA35" s="130"/>
      <c r="AB35" s="343"/>
      <c r="AC35" s="306"/>
      <c r="AD35" s="306"/>
      <c r="AE35" s="93"/>
      <c r="AF35" s="94"/>
      <c r="AG35" s="94"/>
      <c r="AH35" s="94"/>
      <c r="AI35" s="95"/>
      <c r="AJ35" s="93"/>
      <c r="AK35" s="94"/>
      <c r="AL35" s="94"/>
      <c r="AM35" s="94"/>
      <c r="AN35" s="95"/>
      <c r="AO35" s="93"/>
      <c r="AP35" s="94"/>
      <c r="AQ35" s="94"/>
      <c r="AR35" s="94"/>
      <c r="AS35" s="95"/>
      <c r="AT35" s="93"/>
      <c r="AU35" s="94"/>
      <c r="AV35" s="94"/>
      <c r="AW35" s="94"/>
      <c r="AX35" s="173"/>
    </row>
    <row r="36" spans="1:50" ht="22.5" customHeight="1" x14ac:dyDescent="0.15">
      <c r="A36" s="673"/>
      <c r="B36" s="674"/>
      <c r="C36" s="674"/>
      <c r="D36" s="674"/>
      <c r="E36" s="674"/>
      <c r="F36" s="675"/>
      <c r="G36" s="274"/>
      <c r="H36" s="275"/>
      <c r="I36" s="275"/>
      <c r="J36" s="275"/>
      <c r="K36" s="275"/>
      <c r="L36" s="275"/>
      <c r="M36" s="275"/>
      <c r="N36" s="275"/>
      <c r="O36" s="276"/>
      <c r="P36" s="202"/>
      <c r="Q36" s="202"/>
      <c r="R36" s="202"/>
      <c r="S36" s="202"/>
      <c r="T36" s="202"/>
      <c r="U36" s="202"/>
      <c r="V36" s="202"/>
      <c r="W36" s="202"/>
      <c r="X36" s="203"/>
      <c r="Y36" s="134" t="s">
        <v>15</v>
      </c>
      <c r="Z36" s="129"/>
      <c r="AA36" s="130"/>
      <c r="AB36" s="704" t="s">
        <v>468</v>
      </c>
      <c r="AC36" s="307"/>
      <c r="AD36" s="307"/>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79" t="s">
        <v>13</v>
      </c>
      <c r="B37" s="280"/>
      <c r="C37" s="280"/>
      <c r="D37" s="280"/>
      <c r="E37" s="280"/>
      <c r="F37" s="281"/>
      <c r="G37" s="237" t="s">
        <v>319</v>
      </c>
      <c r="H37" s="219"/>
      <c r="I37" s="219"/>
      <c r="J37" s="219"/>
      <c r="K37" s="219"/>
      <c r="L37" s="219"/>
      <c r="M37" s="219"/>
      <c r="N37" s="219"/>
      <c r="O37" s="220"/>
      <c r="P37" s="218" t="s">
        <v>83</v>
      </c>
      <c r="Q37" s="219"/>
      <c r="R37" s="219"/>
      <c r="S37" s="219"/>
      <c r="T37" s="219"/>
      <c r="U37" s="219"/>
      <c r="V37" s="219"/>
      <c r="W37" s="219"/>
      <c r="X37" s="220"/>
      <c r="Y37" s="198"/>
      <c r="Z37" s="74"/>
      <c r="AA37" s="75"/>
      <c r="AB37" s="295" t="s">
        <v>12</v>
      </c>
      <c r="AC37" s="296"/>
      <c r="AD37" s="297"/>
      <c r="AE37" s="298" t="s">
        <v>69</v>
      </c>
      <c r="AF37" s="299"/>
      <c r="AG37" s="299"/>
      <c r="AH37" s="299"/>
      <c r="AI37" s="300"/>
      <c r="AJ37" s="298" t="s">
        <v>70</v>
      </c>
      <c r="AK37" s="299"/>
      <c r="AL37" s="299"/>
      <c r="AM37" s="299"/>
      <c r="AN37" s="300"/>
      <c r="AO37" s="298" t="s">
        <v>71</v>
      </c>
      <c r="AP37" s="299"/>
      <c r="AQ37" s="299"/>
      <c r="AR37" s="299"/>
      <c r="AS37" s="300"/>
      <c r="AT37" s="262" t="s">
        <v>303</v>
      </c>
      <c r="AU37" s="263"/>
      <c r="AV37" s="263"/>
      <c r="AW37" s="263"/>
      <c r="AX37" s="264"/>
    </row>
    <row r="38" spans="1:50" ht="18.75" customHeight="1" x14ac:dyDescent="0.15">
      <c r="A38" s="279"/>
      <c r="B38" s="280"/>
      <c r="C38" s="280"/>
      <c r="D38" s="280"/>
      <c r="E38" s="280"/>
      <c r="F38" s="281"/>
      <c r="G38" s="238"/>
      <c r="H38" s="124"/>
      <c r="I38" s="124"/>
      <c r="J38" s="124"/>
      <c r="K38" s="124"/>
      <c r="L38" s="124"/>
      <c r="M38" s="124"/>
      <c r="N38" s="124"/>
      <c r="O38" s="222"/>
      <c r="P38" s="221"/>
      <c r="Q38" s="124"/>
      <c r="R38" s="124"/>
      <c r="S38" s="124"/>
      <c r="T38" s="124"/>
      <c r="U38" s="124"/>
      <c r="V38" s="124"/>
      <c r="W38" s="124"/>
      <c r="X38" s="222"/>
      <c r="Y38" s="292"/>
      <c r="Z38" s="293"/>
      <c r="AA38" s="294"/>
      <c r="AB38" s="158"/>
      <c r="AC38" s="153"/>
      <c r="AD38" s="154"/>
      <c r="AE38" s="159"/>
      <c r="AF38" s="152"/>
      <c r="AG38" s="152"/>
      <c r="AH38" s="152"/>
      <c r="AI38" s="301"/>
      <c r="AJ38" s="159"/>
      <c r="AK38" s="152"/>
      <c r="AL38" s="152"/>
      <c r="AM38" s="152"/>
      <c r="AN38" s="301"/>
      <c r="AO38" s="159"/>
      <c r="AP38" s="152"/>
      <c r="AQ38" s="152"/>
      <c r="AR38" s="152"/>
      <c r="AS38" s="301"/>
      <c r="AT38" s="67"/>
      <c r="AU38" s="126"/>
      <c r="AV38" s="126"/>
      <c r="AW38" s="124" t="s">
        <v>469</v>
      </c>
      <c r="AX38" s="125"/>
    </row>
    <row r="39" spans="1:50" ht="22.5" customHeight="1" x14ac:dyDescent="0.15">
      <c r="A39" s="282"/>
      <c r="B39" s="280"/>
      <c r="C39" s="280"/>
      <c r="D39" s="280"/>
      <c r="E39" s="280"/>
      <c r="F39" s="281"/>
      <c r="G39" s="332"/>
      <c r="H39" s="269"/>
      <c r="I39" s="269"/>
      <c r="J39" s="269"/>
      <c r="K39" s="269"/>
      <c r="L39" s="269"/>
      <c r="M39" s="269"/>
      <c r="N39" s="269"/>
      <c r="O39" s="270"/>
      <c r="P39" s="251"/>
      <c r="Q39" s="200"/>
      <c r="R39" s="200"/>
      <c r="S39" s="200"/>
      <c r="T39" s="200"/>
      <c r="U39" s="200"/>
      <c r="V39" s="200"/>
      <c r="W39" s="200"/>
      <c r="X39" s="201"/>
      <c r="Y39" s="302" t="s">
        <v>14</v>
      </c>
      <c r="Z39" s="303"/>
      <c r="AA39" s="304"/>
      <c r="AB39" s="679"/>
      <c r="AC39" s="305"/>
      <c r="AD39" s="305"/>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83"/>
      <c r="B40" s="284"/>
      <c r="C40" s="284"/>
      <c r="D40" s="284"/>
      <c r="E40" s="284"/>
      <c r="F40" s="285"/>
      <c r="G40" s="271"/>
      <c r="H40" s="272"/>
      <c r="I40" s="272"/>
      <c r="J40" s="272"/>
      <c r="K40" s="272"/>
      <c r="L40" s="272"/>
      <c r="M40" s="272"/>
      <c r="N40" s="272"/>
      <c r="O40" s="273"/>
      <c r="P40" s="289"/>
      <c r="Q40" s="289"/>
      <c r="R40" s="289"/>
      <c r="S40" s="289"/>
      <c r="T40" s="289"/>
      <c r="U40" s="289"/>
      <c r="V40" s="289"/>
      <c r="W40" s="289"/>
      <c r="X40" s="290"/>
      <c r="Y40" s="135" t="s">
        <v>65</v>
      </c>
      <c r="Z40" s="129"/>
      <c r="AA40" s="130"/>
      <c r="AB40" s="343"/>
      <c r="AC40" s="306"/>
      <c r="AD40" s="306"/>
      <c r="AE40" s="93"/>
      <c r="AF40" s="94"/>
      <c r="AG40" s="94"/>
      <c r="AH40" s="94"/>
      <c r="AI40" s="95"/>
      <c r="AJ40" s="93"/>
      <c r="AK40" s="94"/>
      <c r="AL40" s="94"/>
      <c r="AM40" s="94"/>
      <c r="AN40" s="95"/>
      <c r="AO40" s="93"/>
      <c r="AP40" s="94"/>
      <c r="AQ40" s="94"/>
      <c r="AR40" s="94"/>
      <c r="AS40" s="95"/>
      <c r="AT40" s="93"/>
      <c r="AU40" s="94"/>
      <c r="AV40" s="94"/>
      <c r="AW40" s="94"/>
      <c r="AX40" s="173"/>
    </row>
    <row r="41" spans="1:50" ht="22.5" customHeight="1" x14ac:dyDescent="0.15">
      <c r="A41" s="673"/>
      <c r="B41" s="674"/>
      <c r="C41" s="674"/>
      <c r="D41" s="674"/>
      <c r="E41" s="674"/>
      <c r="F41" s="675"/>
      <c r="G41" s="274"/>
      <c r="H41" s="275"/>
      <c r="I41" s="275"/>
      <c r="J41" s="275"/>
      <c r="K41" s="275"/>
      <c r="L41" s="275"/>
      <c r="M41" s="275"/>
      <c r="N41" s="275"/>
      <c r="O41" s="276"/>
      <c r="P41" s="202"/>
      <c r="Q41" s="202"/>
      <c r="R41" s="202"/>
      <c r="S41" s="202"/>
      <c r="T41" s="202"/>
      <c r="U41" s="202"/>
      <c r="V41" s="202"/>
      <c r="W41" s="202"/>
      <c r="X41" s="203"/>
      <c r="Y41" s="134" t="s">
        <v>15</v>
      </c>
      <c r="Z41" s="129"/>
      <c r="AA41" s="130"/>
      <c r="AB41" s="704" t="s">
        <v>468</v>
      </c>
      <c r="AC41" s="307"/>
      <c r="AD41" s="307"/>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79" t="s">
        <v>13</v>
      </c>
      <c r="B42" s="280"/>
      <c r="C42" s="280"/>
      <c r="D42" s="280"/>
      <c r="E42" s="280"/>
      <c r="F42" s="281"/>
      <c r="G42" s="237" t="s">
        <v>319</v>
      </c>
      <c r="H42" s="219"/>
      <c r="I42" s="219"/>
      <c r="J42" s="219"/>
      <c r="K42" s="219"/>
      <c r="L42" s="219"/>
      <c r="M42" s="219"/>
      <c r="N42" s="219"/>
      <c r="O42" s="220"/>
      <c r="P42" s="218" t="s">
        <v>83</v>
      </c>
      <c r="Q42" s="219"/>
      <c r="R42" s="219"/>
      <c r="S42" s="219"/>
      <c r="T42" s="219"/>
      <c r="U42" s="219"/>
      <c r="V42" s="219"/>
      <c r="W42" s="219"/>
      <c r="X42" s="220"/>
      <c r="Y42" s="198"/>
      <c r="Z42" s="74"/>
      <c r="AA42" s="75"/>
      <c r="AB42" s="295" t="s">
        <v>12</v>
      </c>
      <c r="AC42" s="296"/>
      <c r="AD42" s="297"/>
      <c r="AE42" s="298" t="s">
        <v>69</v>
      </c>
      <c r="AF42" s="299"/>
      <c r="AG42" s="299"/>
      <c r="AH42" s="299"/>
      <c r="AI42" s="300"/>
      <c r="AJ42" s="298" t="s">
        <v>70</v>
      </c>
      <c r="AK42" s="299"/>
      <c r="AL42" s="299"/>
      <c r="AM42" s="299"/>
      <c r="AN42" s="300"/>
      <c r="AO42" s="298" t="s">
        <v>71</v>
      </c>
      <c r="AP42" s="299"/>
      <c r="AQ42" s="299"/>
      <c r="AR42" s="299"/>
      <c r="AS42" s="300"/>
      <c r="AT42" s="262" t="s">
        <v>303</v>
      </c>
      <c r="AU42" s="263"/>
      <c r="AV42" s="263"/>
      <c r="AW42" s="263"/>
      <c r="AX42" s="264"/>
    </row>
    <row r="43" spans="1:50" ht="18.75" customHeight="1" x14ac:dyDescent="0.15">
      <c r="A43" s="279"/>
      <c r="B43" s="280"/>
      <c r="C43" s="280"/>
      <c r="D43" s="280"/>
      <c r="E43" s="280"/>
      <c r="F43" s="281"/>
      <c r="G43" s="238"/>
      <c r="H43" s="124"/>
      <c r="I43" s="124"/>
      <c r="J43" s="124"/>
      <c r="K43" s="124"/>
      <c r="L43" s="124"/>
      <c r="M43" s="124"/>
      <c r="N43" s="124"/>
      <c r="O43" s="222"/>
      <c r="P43" s="221"/>
      <c r="Q43" s="124"/>
      <c r="R43" s="124"/>
      <c r="S43" s="124"/>
      <c r="T43" s="124"/>
      <c r="U43" s="124"/>
      <c r="V43" s="124"/>
      <c r="W43" s="124"/>
      <c r="X43" s="222"/>
      <c r="Y43" s="292"/>
      <c r="Z43" s="293"/>
      <c r="AA43" s="294"/>
      <c r="AB43" s="158"/>
      <c r="AC43" s="153"/>
      <c r="AD43" s="154"/>
      <c r="AE43" s="159"/>
      <c r="AF43" s="152"/>
      <c r="AG43" s="152"/>
      <c r="AH43" s="152"/>
      <c r="AI43" s="301"/>
      <c r="AJ43" s="159"/>
      <c r="AK43" s="152"/>
      <c r="AL43" s="152"/>
      <c r="AM43" s="152"/>
      <c r="AN43" s="301"/>
      <c r="AO43" s="159"/>
      <c r="AP43" s="152"/>
      <c r="AQ43" s="152"/>
      <c r="AR43" s="152"/>
      <c r="AS43" s="301"/>
      <c r="AT43" s="67"/>
      <c r="AU43" s="126"/>
      <c r="AV43" s="126"/>
      <c r="AW43" s="124" t="s">
        <v>469</v>
      </c>
      <c r="AX43" s="125"/>
    </row>
    <row r="44" spans="1:50" ht="22.5" customHeight="1" x14ac:dyDescent="0.15">
      <c r="A44" s="282"/>
      <c r="B44" s="280"/>
      <c r="C44" s="280"/>
      <c r="D44" s="280"/>
      <c r="E44" s="280"/>
      <c r="F44" s="281"/>
      <c r="G44" s="332"/>
      <c r="H44" s="269"/>
      <c r="I44" s="269"/>
      <c r="J44" s="269"/>
      <c r="K44" s="269"/>
      <c r="L44" s="269"/>
      <c r="M44" s="269"/>
      <c r="N44" s="269"/>
      <c r="O44" s="270"/>
      <c r="P44" s="251"/>
      <c r="Q44" s="200"/>
      <c r="R44" s="200"/>
      <c r="S44" s="200"/>
      <c r="T44" s="200"/>
      <c r="U44" s="200"/>
      <c r="V44" s="200"/>
      <c r="W44" s="200"/>
      <c r="X44" s="201"/>
      <c r="Y44" s="302" t="s">
        <v>14</v>
      </c>
      <c r="Z44" s="303"/>
      <c r="AA44" s="304"/>
      <c r="AB44" s="679"/>
      <c r="AC44" s="305"/>
      <c r="AD44" s="305"/>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83"/>
      <c r="B45" s="284"/>
      <c r="C45" s="284"/>
      <c r="D45" s="284"/>
      <c r="E45" s="284"/>
      <c r="F45" s="285"/>
      <c r="G45" s="271"/>
      <c r="H45" s="272"/>
      <c r="I45" s="272"/>
      <c r="J45" s="272"/>
      <c r="K45" s="272"/>
      <c r="L45" s="272"/>
      <c r="M45" s="272"/>
      <c r="N45" s="272"/>
      <c r="O45" s="273"/>
      <c r="P45" s="289"/>
      <c r="Q45" s="289"/>
      <c r="R45" s="289"/>
      <c r="S45" s="289"/>
      <c r="T45" s="289"/>
      <c r="U45" s="289"/>
      <c r="V45" s="289"/>
      <c r="W45" s="289"/>
      <c r="X45" s="290"/>
      <c r="Y45" s="135" t="s">
        <v>65</v>
      </c>
      <c r="Z45" s="129"/>
      <c r="AA45" s="130"/>
      <c r="AB45" s="343"/>
      <c r="AC45" s="306"/>
      <c r="AD45" s="306"/>
      <c r="AE45" s="93"/>
      <c r="AF45" s="94"/>
      <c r="AG45" s="94"/>
      <c r="AH45" s="94"/>
      <c r="AI45" s="95"/>
      <c r="AJ45" s="93"/>
      <c r="AK45" s="94"/>
      <c r="AL45" s="94"/>
      <c r="AM45" s="94"/>
      <c r="AN45" s="95"/>
      <c r="AO45" s="93"/>
      <c r="AP45" s="94"/>
      <c r="AQ45" s="94"/>
      <c r="AR45" s="94"/>
      <c r="AS45" s="95"/>
      <c r="AT45" s="93"/>
      <c r="AU45" s="94"/>
      <c r="AV45" s="94"/>
      <c r="AW45" s="94"/>
      <c r="AX45" s="173"/>
    </row>
    <row r="46" spans="1:50" ht="22.5" customHeight="1" x14ac:dyDescent="0.15">
      <c r="A46" s="673"/>
      <c r="B46" s="674"/>
      <c r="C46" s="674"/>
      <c r="D46" s="674"/>
      <c r="E46" s="674"/>
      <c r="F46" s="675"/>
      <c r="G46" s="274"/>
      <c r="H46" s="275"/>
      <c r="I46" s="275"/>
      <c r="J46" s="275"/>
      <c r="K46" s="275"/>
      <c r="L46" s="275"/>
      <c r="M46" s="275"/>
      <c r="N46" s="275"/>
      <c r="O46" s="276"/>
      <c r="P46" s="202"/>
      <c r="Q46" s="202"/>
      <c r="R46" s="202"/>
      <c r="S46" s="202"/>
      <c r="T46" s="202"/>
      <c r="U46" s="202"/>
      <c r="V46" s="202"/>
      <c r="W46" s="202"/>
      <c r="X46" s="203"/>
      <c r="Y46" s="134" t="s">
        <v>15</v>
      </c>
      <c r="Z46" s="129"/>
      <c r="AA46" s="130"/>
      <c r="AB46" s="704" t="s">
        <v>468</v>
      </c>
      <c r="AC46" s="307"/>
      <c r="AD46" s="307"/>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79" t="s">
        <v>13</v>
      </c>
      <c r="B47" s="280"/>
      <c r="C47" s="280"/>
      <c r="D47" s="280"/>
      <c r="E47" s="280"/>
      <c r="F47" s="281"/>
      <c r="G47" s="237" t="s">
        <v>319</v>
      </c>
      <c r="H47" s="219"/>
      <c r="I47" s="219"/>
      <c r="J47" s="219"/>
      <c r="K47" s="219"/>
      <c r="L47" s="219"/>
      <c r="M47" s="219"/>
      <c r="N47" s="219"/>
      <c r="O47" s="220"/>
      <c r="P47" s="218" t="s">
        <v>83</v>
      </c>
      <c r="Q47" s="219"/>
      <c r="R47" s="219"/>
      <c r="S47" s="219"/>
      <c r="T47" s="219"/>
      <c r="U47" s="219"/>
      <c r="V47" s="219"/>
      <c r="W47" s="219"/>
      <c r="X47" s="220"/>
      <c r="Y47" s="198"/>
      <c r="Z47" s="74"/>
      <c r="AA47" s="75"/>
      <c r="AB47" s="295" t="s">
        <v>12</v>
      </c>
      <c r="AC47" s="296"/>
      <c r="AD47" s="297"/>
      <c r="AE47" s="298" t="s">
        <v>69</v>
      </c>
      <c r="AF47" s="299"/>
      <c r="AG47" s="299"/>
      <c r="AH47" s="299"/>
      <c r="AI47" s="300"/>
      <c r="AJ47" s="298" t="s">
        <v>70</v>
      </c>
      <c r="AK47" s="299"/>
      <c r="AL47" s="299"/>
      <c r="AM47" s="299"/>
      <c r="AN47" s="300"/>
      <c r="AO47" s="298" t="s">
        <v>71</v>
      </c>
      <c r="AP47" s="299"/>
      <c r="AQ47" s="299"/>
      <c r="AR47" s="299"/>
      <c r="AS47" s="300"/>
      <c r="AT47" s="262" t="s">
        <v>303</v>
      </c>
      <c r="AU47" s="263"/>
      <c r="AV47" s="263"/>
      <c r="AW47" s="263"/>
      <c r="AX47" s="264"/>
    </row>
    <row r="48" spans="1:50" ht="18.75" customHeight="1" x14ac:dyDescent="0.15">
      <c r="A48" s="279"/>
      <c r="B48" s="280"/>
      <c r="C48" s="280"/>
      <c r="D48" s="280"/>
      <c r="E48" s="280"/>
      <c r="F48" s="281"/>
      <c r="G48" s="238"/>
      <c r="H48" s="124"/>
      <c r="I48" s="124"/>
      <c r="J48" s="124"/>
      <c r="K48" s="124"/>
      <c r="L48" s="124"/>
      <c r="M48" s="124"/>
      <c r="N48" s="124"/>
      <c r="O48" s="222"/>
      <c r="P48" s="221"/>
      <c r="Q48" s="124"/>
      <c r="R48" s="124"/>
      <c r="S48" s="124"/>
      <c r="T48" s="124"/>
      <c r="U48" s="124"/>
      <c r="V48" s="124"/>
      <c r="W48" s="124"/>
      <c r="X48" s="222"/>
      <c r="Y48" s="292"/>
      <c r="Z48" s="293"/>
      <c r="AA48" s="294"/>
      <c r="AB48" s="158"/>
      <c r="AC48" s="153"/>
      <c r="AD48" s="154"/>
      <c r="AE48" s="159"/>
      <c r="AF48" s="152"/>
      <c r="AG48" s="152"/>
      <c r="AH48" s="152"/>
      <c r="AI48" s="301"/>
      <c r="AJ48" s="159"/>
      <c r="AK48" s="152"/>
      <c r="AL48" s="152"/>
      <c r="AM48" s="152"/>
      <c r="AN48" s="301"/>
      <c r="AO48" s="159"/>
      <c r="AP48" s="152"/>
      <c r="AQ48" s="152"/>
      <c r="AR48" s="152"/>
      <c r="AS48" s="301"/>
      <c r="AT48" s="67"/>
      <c r="AU48" s="126"/>
      <c r="AV48" s="126"/>
      <c r="AW48" s="124" t="s">
        <v>466</v>
      </c>
      <c r="AX48" s="125"/>
    </row>
    <row r="49" spans="1:50" ht="22.5" customHeight="1" x14ac:dyDescent="0.15">
      <c r="A49" s="282"/>
      <c r="B49" s="280"/>
      <c r="C49" s="280"/>
      <c r="D49" s="280"/>
      <c r="E49" s="280"/>
      <c r="F49" s="281"/>
      <c r="G49" s="332"/>
      <c r="H49" s="269"/>
      <c r="I49" s="269"/>
      <c r="J49" s="269"/>
      <c r="K49" s="269"/>
      <c r="L49" s="269"/>
      <c r="M49" s="269"/>
      <c r="N49" s="269"/>
      <c r="O49" s="270"/>
      <c r="P49" s="251"/>
      <c r="Q49" s="200"/>
      <c r="R49" s="200"/>
      <c r="S49" s="200"/>
      <c r="T49" s="200"/>
      <c r="U49" s="200"/>
      <c r="V49" s="200"/>
      <c r="W49" s="200"/>
      <c r="X49" s="201"/>
      <c r="Y49" s="302" t="s">
        <v>14</v>
      </c>
      <c r="Z49" s="303"/>
      <c r="AA49" s="304"/>
      <c r="AB49" s="679"/>
      <c r="AC49" s="305"/>
      <c r="AD49" s="305"/>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83"/>
      <c r="B50" s="284"/>
      <c r="C50" s="284"/>
      <c r="D50" s="284"/>
      <c r="E50" s="284"/>
      <c r="F50" s="285"/>
      <c r="G50" s="271"/>
      <c r="H50" s="272"/>
      <c r="I50" s="272"/>
      <c r="J50" s="272"/>
      <c r="K50" s="272"/>
      <c r="L50" s="272"/>
      <c r="M50" s="272"/>
      <c r="N50" s="272"/>
      <c r="O50" s="273"/>
      <c r="P50" s="289"/>
      <c r="Q50" s="289"/>
      <c r="R50" s="289"/>
      <c r="S50" s="289"/>
      <c r="T50" s="289"/>
      <c r="U50" s="289"/>
      <c r="V50" s="289"/>
      <c r="W50" s="289"/>
      <c r="X50" s="290"/>
      <c r="Y50" s="135" t="s">
        <v>65</v>
      </c>
      <c r="Z50" s="129"/>
      <c r="AA50" s="130"/>
      <c r="AB50" s="343"/>
      <c r="AC50" s="306"/>
      <c r="AD50" s="306"/>
      <c r="AE50" s="93"/>
      <c r="AF50" s="94"/>
      <c r="AG50" s="94"/>
      <c r="AH50" s="94"/>
      <c r="AI50" s="95"/>
      <c r="AJ50" s="93"/>
      <c r="AK50" s="94"/>
      <c r="AL50" s="94"/>
      <c r="AM50" s="94"/>
      <c r="AN50" s="95"/>
      <c r="AO50" s="93"/>
      <c r="AP50" s="94"/>
      <c r="AQ50" s="94"/>
      <c r="AR50" s="94"/>
      <c r="AS50" s="95"/>
      <c r="AT50" s="93"/>
      <c r="AU50" s="94"/>
      <c r="AV50" s="94"/>
      <c r="AW50" s="94"/>
      <c r="AX50" s="173"/>
    </row>
    <row r="51" spans="1:50" ht="22.5" customHeight="1" x14ac:dyDescent="0.15">
      <c r="A51" s="673"/>
      <c r="B51" s="674"/>
      <c r="C51" s="674"/>
      <c r="D51" s="674"/>
      <c r="E51" s="674"/>
      <c r="F51" s="675"/>
      <c r="G51" s="274"/>
      <c r="H51" s="275"/>
      <c r="I51" s="275"/>
      <c r="J51" s="275"/>
      <c r="K51" s="275"/>
      <c r="L51" s="275"/>
      <c r="M51" s="275"/>
      <c r="N51" s="275"/>
      <c r="O51" s="276"/>
      <c r="P51" s="202"/>
      <c r="Q51" s="202"/>
      <c r="R51" s="202"/>
      <c r="S51" s="202"/>
      <c r="T51" s="202"/>
      <c r="U51" s="202"/>
      <c r="V51" s="202"/>
      <c r="W51" s="202"/>
      <c r="X51" s="203"/>
      <c r="Y51" s="134" t="s">
        <v>15</v>
      </c>
      <c r="Z51" s="129"/>
      <c r="AA51" s="130"/>
      <c r="AB51" s="707" t="s">
        <v>467</v>
      </c>
      <c r="AC51" s="708"/>
      <c r="AD51" s="70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2"/>
      <c r="B3" s="713"/>
      <c r="C3" s="713"/>
      <c r="D3" s="713"/>
      <c r="E3" s="713"/>
      <c r="F3" s="714"/>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2"/>
      <c r="B4" s="713"/>
      <c r="C4" s="713"/>
      <c r="D4" s="713"/>
      <c r="E4" s="713"/>
      <c r="F4" s="714"/>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09"/>
    </row>
    <row r="5" spans="1:50" ht="24.75" customHeight="1" x14ac:dyDescent="0.15">
      <c r="A5" s="712"/>
      <c r="B5" s="713"/>
      <c r="C5" s="713"/>
      <c r="D5" s="713"/>
      <c r="E5" s="713"/>
      <c r="F5" s="714"/>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12"/>
      <c r="B6" s="713"/>
      <c r="C6" s="713"/>
      <c r="D6" s="713"/>
      <c r="E6" s="713"/>
      <c r="F6" s="714"/>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12"/>
      <c r="B7" s="713"/>
      <c r="C7" s="713"/>
      <c r="D7" s="713"/>
      <c r="E7" s="713"/>
      <c r="F7" s="714"/>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12"/>
      <c r="B8" s="713"/>
      <c r="C8" s="713"/>
      <c r="D8" s="713"/>
      <c r="E8" s="713"/>
      <c r="F8" s="714"/>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12"/>
      <c r="B9" s="713"/>
      <c r="C9" s="713"/>
      <c r="D9" s="713"/>
      <c r="E9" s="713"/>
      <c r="F9" s="714"/>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12"/>
      <c r="B10" s="713"/>
      <c r="C10" s="713"/>
      <c r="D10" s="713"/>
      <c r="E10" s="713"/>
      <c r="F10" s="714"/>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12"/>
      <c r="B11" s="713"/>
      <c r="C11" s="713"/>
      <c r="D11" s="713"/>
      <c r="E11" s="713"/>
      <c r="F11" s="714"/>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12"/>
      <c r="B12" s="713"/>
      <c r="C12" s="713"/>
      <c r="D12" s="713"/>
      <c r="E12" s="713"/>
      <c r="F12" s="714"/>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12"/>
      <c r="B13" s="713"/>
      <c r="C13" s="713"/>
      <c r="D13" s="713"/>
      <c r="E13" s="713"/>
      <c r="F13" s="714"/>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12"/>
      <c r="B14" s="713"/>
      <c r="C14" s="713"/>
      <c r="D14" s="713"/>
      <c r="E14" s="713"/>
      <c r="F14" s="714"/>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12"/>
      <c r="B15" s="713"/>
      <c r="C15" s="713"/>
      <c r="D15" s="713"/>
      <c r="E15" s="713"/>
      <c r="F15" s="714"/>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2"/>
      <c r="B16" s="713"/>
      <c r="C16" s="713"/>
      <c r="D16" s="713"/>
      <c r="E16" s="713"/>
      <c r="F16" s="714"/>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2"/>
      <c r="B17" s="713"/>
      <c r="C17" s="713"/>
      <c r="D17" s="713"/>
      <c r="E17" s="713"/>
      <c r="F17" s="714"/>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09"/>
    </row>
    <row r="18" spans="1:50" ht="24.75" customHeight="1" x14ac:dyDescent="0.15">
      <c r="A18" s="712"/>
      <c r="B18" s="713"/>
      <c r="C18" s="713"/>
      <c r="D18" s="713"/>
      <c r="E18" s="713"/>
      <c r="F18" s="714"/>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12"/>
      <c r="B19" s="713"/>
      <c r="C19" s="713"/>
      <c r="D19" s="713"/>
      <c r="E19" s="713"/>
      <c r="F19" s="714"/>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12"/>
      <c r="B20" s="713"/>
      <c r="C20" s="713"/>
      <c r="D20" s="713"/>
      <c r="E20" s="713"/>
      <c r="F20" s="714"/>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12"/>
      <c r="B21" s="713"/>
      <c r="C21" s="713"/>
      <c r="D21" s="713"/>
      <c r="E21" s="713"/>
      <c r="F21" s="714"/>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12"/>
      <c r="B22" s="713"/>
      <c r="C22" s="713"/>
      <c r="D22" s="713"/>
      <c r="E22" s="713"/>
      <c r="F22" s="714"/>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12"/>
      <c r="B23" s="713"/>
      <c r="C23" s="713"/>
      <c r="D23" s="713"/>
      <c r="E23" s="713"/>
      <c r="F23" s="714"/>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12"/>
      <c r="B24" s="713"/>
      <c r="C24" s="713"/>
      <c r="D24" s="713"/>
      <c r="E24" s="713"/>
      <c r="F24" s="714"/>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12"/>
      <c r="B25" s="713"/>
      <c r="C25" s="713"/>
      <c r="D25" s="713"/>
      <c r="E25" s="713"/>
      <c r="F25" s="714"/>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12"/>
      <c r="B26" s="713"/>
      <c r="C26" s="713"/>
      <c r="D26" s="713"/>
      <c r="E26" s="713"/>
      <c r="F26" s="714"/>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12"/>
      <c r="B27" s="713"/>
      <c r="C27" s="713"/>
      <c r="D27" s="713"/>
      <c r="E27" s="713"/>
      <c r="F27" s="714"/>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12"/>
      <c r="B28" s="713"/>
      <c r="C28" s="713"/>
      <c r="D28" s="713"/>
      <c r="E28" s="713"/>
      <c r="F28" s="714"/>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2"/>
      <c r="B29" s="713"/>
      <c r="C29" s="713"/>
      <c r="D29" s="713"/>
      <c r="E29" s="713"/>
      <c r="F29" s="714"/>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2"/>
      <c r="B30" s="713"/>
      <c r="C30" s="713"/>
      <c r="D30" s="713"/>
      <c r="E30" s="713"/>
      <c r="F30" s="714"/>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09"/>
    </row>
    <row r="31" spans="1:50" ht="24.75" customHeight="1" x14ac:dyDescent="0.15">
      <c r="A31" s="712"/>
      <c r="B31" s="713"/>
      <c r="C31" s="713"/>
      <c r="D31" s="713"/>
      <c r="E31" s="713"/>
      <c r="F31" s="714"/>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12"/>
      <c r="B32" s="713"/>
      <c r="C32" s="713"/>
      <c r="D32" s="713"/>
      <c r="E32" s="713"/>
      <c r="F32" s="714"/>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12"/>
      <c r="B33" s="713"/>
      <c r="C33" s="713"/>
      <c r="D33" s="713"/>
      <c r="E33" s="713"/>
      <c r="F33" s="714"/>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12"/>
      <c r="B34" s="713"/>
      <c r="C34" s="713"/>
      <c r="D34" s="713"/>
      <c r="E34" s="713"/>
      <c r="F34" s="714"/>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12"/>
      <c r="B35" s="713"/>
      <c r="C35" s="713"/>
      <c r="D35" s="713"/>
      <c r="E35" s="713"/>
      <c r="F35" s="714"/>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12"/>
      <c r="B36" s="713"/>
      <c r="C36" s="713"/>
      <c r="D36" s="713"/>
      <c r="E36" s="713"/>
      <c r="F36" s="714"/>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12"/>
      <c r="B37" s="713"/>
      <c r="C37" s="713"/>
      <c r="D37" s="713"/>
      <c r="E37" s="713"/>
      <c r="F37" s="714"/>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12"/>
      <c r="B38" s="713"/>
      <c r="C38" s="713"/>
      <c r="D38" s="713"/>
      <c r="E38" s="713"/>
      <c r="F38" s="714"/>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12"/>
      <c r="B39" s="713"/>
      <c r="C39" s="713"/>
      <c r="D39" s="713"/>
      <c r="E39" s="713"/>
      <c r="F39" s="714"/>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12"/>
      <c r="B40" s="713"/>
      <c r="C40" s="713"/>
      <c r="D40" s="713"/>
      <c r="E40" s="713"/>
      <c r="F40" s="714"/>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12"/>
      <c r="B41" s="713"/>
      <c r="C41" s="713"/>
      <c r="D41" s="713"/>
      <c r="E41" s="713"/>
      <c r="F41" s="714"/>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2"/>
      <c r="B42" s="713"/>
      <c r="C42" s="713"/>
      <c r="D42" s="713"/>
      <c r="E42" s="713"/>
      <c r="F42" s="714"/>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2"/>
      <c r="B43" s="713"/>
      <c r="C43" s="713"/>
      <c r="D43" s="713"/>
      <c r="E43" s="713"/>
      <c r="F43" s="714"/>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09"/>
    </row>
    <row r="44" spans="1:50" ht="24.75" customHeight="1" x14ac:dyDescent="0.15">
      <c r="A44" s="712"/>
      <c r="B44" s="713"/>
      <c r="C44" s="713"/>
      <c r="D44" s="713"/>
      <c r="E44" s="713"/>
      <c r="F44" s="714"/>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12"/>
      <c r="B45" s="713"/>
      <c r="C45" s="713"/>
      <c r="D45" s="713"/>
      <c r="E45" s="713"/>
      <c r="F45" s="714"/>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12"/>
      <c r="B46" s="713"/>
      <c r="C46" s="713"/>
      <c r="D46" s="713"/>
      <c r="E46" s="713"/>
      <c r="F46" s="714"/>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12"/>
      <c r="B47" s="713"/>
      <c r="C47" s="713"/>
      <c r="D47" s="713"/>
      <c r="E47" s="713"/>
      <c r="F47" s="714"/>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12"/>
      <c r="B48" s="713"/>
      <c r="C48" s="713"/>
      <c r="D48" s="713"/>
      <c r="E48" s="713"/>
      <c r="F48" s="714"/>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12"/>
      <c r="B49" s="713"/>
      <c r="C49" s="713"/>
      <c r="D49" s="713"/>
      <c r="E49" s="713"/>
      <c r="F49" s="714"/>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12"/>
      <c r="B50" s="713"/>
      <c r="C50" s="713"/>
      <c r="D50" s="713"/>
      <c r="E50" s="713"/>
      <c r="F50" s="714"/>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12"/>
      <c r="B51" s="713"/>
      <c r="C51" s="713"/>
      <c r="D51" s="713"/>
      <c r="E51" s="713"/>
      <c r="F51" s="714"/>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12"/>
      <c r="B52" s="713"/>
      <c r="C52" s="713"/>
      <c r="D52" s="713"/>
      <c r="E52" s="713"/>
      <c r="F52" s="714"/>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2"/>
      <c r="B56" s="713"/>
      <c r="C56" s="713"/>
      <c r="D56" s="713"/>
      <c r="E56" s="713"/>
      <c r="F56" s="714"/>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2"/>
      <c r="B57" s="713"/>
      <c r="C57" s="713"/>
      <c r="D57" s="713"/>
      <c r="E57" s="713"/>
      <c r="F57" s="714"/>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09"/>
    </row>
    <row r="58" spans="1:50" ht="24.75" customHeight="1" x14ac:dyDescent="0.15">
      <c r="A58" s="712"/>
      <c r="B58" s="713"/>
      <c r="C58" s="713"/>
      <c r="D58" s="713"/>
      <c r="E58" s="713"/>
      <c r="F58" s="714"/>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12"/>
      <c r="B59" s="713"/>
      <c r="C59" s="713"/>
      <c r="D59" s="713"/>
      <c r="E59" s="713"/>
      <c r="F59" s="714"/>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12"/>
      <c r="B60" s="713"/>
      <c r="C60" s="713"/>
      <c r="D60" s="713"/>
      <c r="E60" s="713"/>
      <c r="F60" s="714"/>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12"/>
      <c r="B61" s="713"/>
      <c r="C61" s="713"/>
      <c r="D61" s="713"/>
      <c r="E61" s="713"/>
      <c r="F61" s="714"/>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12"/>
      <c r="B62" s="713"/>
      <c r="C62" s="713"/>
      <c r="D62" s="713"/>
      <c r="E62" s="713"/>
      <c r="F62" s="714"/>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12"/>
      <c r="B63" s="713"/>
      <c r="C63" s="713"/>
      <c r="D63" s="713"/>
      <c r="E63" s="713"/>
      <c r="F63" s="714"/>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12"/>
      <c r="B64" s="713"/>
      <c r="C64" s="713"/>
      <c r="D64" s="713"/>
      <c r="E64" s="713"/>
      <c r="F64" s="714"/>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12"/>
      <c r="B65" s="713"/>
      <c r="C65" s="713"/>
      <c r="D65" s="713"/>
      <c r="E65" s="713"/>
      <c r="F65" s="714"/>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12"/>
      <c r="B66" s="713"/>
      <c r="C66" s="713"/>
      <c r="D66" s="713"/>
      <c r="E66" s="713"/>
      <c r="F66" s="714"/>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12"/>
      <c r="B67" s="713"/>
      <c r="C67" s="713"/>
      <c r="D67" s="713"/>
      <c r="E67" s="713"/>
      <c r="F67" s="714"/>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12"/>
      <c r="B68" s="713"/>
      <c r="C68" s="713"/>
      <c r="D68" s="713"/>
      <c r="E68" s="713"/>
      <c r="F68" s="714"/>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2"/>
      <c r="B69" s="713"/>
      <c r="C69" s="713"/>
      <c r="D69" s="713"/>
      <c r="E69" s="713"/>
      <c r="F69" s="714"/>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2"/>
      <c r="B70" s="713"/>
      <c r="C70" s="713"/>
      <c r="D70" s="713"/>
      <c r="E70" s="713"/>
      <c r="F70" s="714"/>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09"/>
    </row>
    <row r="71" spans="1:50" ht="24.75" customHeight="1" x14ac:dyDescent="0.15">
      <c r="A71" s="712"/>
      <c r="B71" s="713"/>
      <c r="C71" s="713"/>
      <c r="D71" s="713"/>
      <c r="E71" s="713"/>
      <c r="F71" s="714"/>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12"/>
      <c r="B72" s="713"/>
      <c r="C72" s="713"/>
      <c r="D72" s="713"/>
      <c r="E72" s="713"/>
      <c r="F72" s="714"/>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12"/>
      <c r="B73" s="713"/>
      <c r="C73" s="713"/>
      <c r="D73" s="713"/>
      <c r="E73" s="713"/>
      <c r="F73" s="714"/>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12"/>
      <c r="B74" s="713"/>
      <c r="C74" s="713"/>
      <c r="D74" s="713"/>
      <c r="E74" s="713"/>
      <c r="F74" s="714"/>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12"/>
      <c r="B75" s="713"/>
      <c r="C75" s="713"/>
      <c r="D75" s="713"/>
      <c r="E75" s="713"/>
      <c r="F75" s="714"/>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12"/>
      <c r="B76" s="713"/>
      <c r="C76" s="713"/>
      <c r="D76" s="713"/>
      <c r="E76" s="713"/>
      <c r="F76" s="714"/>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12"/>
      <c r="B77" s="713"/>
      <c r="C77" s="713"/>
      <c r="D77" s="713"/>
      <c r="E77" s="713"/>
      <c r="F77" s="714"/>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12"/>
      <c r="B78" s="713"/>
      <c r="C78" s="713"/>
      <c r="D78" s="713"/>
      <c r="E78" s="713"/>
      <c r="F78" s="714"/>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12"/>
      <c r="B79" s="713"/>
      <c r="C79" s="713"/>
      <c r="D79" s="713"/>
      <c r="E79" s="713"/>
      <c r="F79" s="714"/>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12"/>
      <c r="B80" s="713"/>
      <c r="C80" s="713"/>
      <c r="D80" s="713"/>
      <c r="E80" s="713"/>
      <c r="F80" s="714"/>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12"/>
      <c r="B81" s="713"/>
      <c r="C81" s="713"/>
      <c r="D81" s="713"/>
      <c r="E81" s="713"/>
      <c r="F81" s="714"/>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2"/>
      <c r="B82" s="713"/>
      <c r="C82" s="713"/>
      <c r="D82" s="713"/>
      <c r="E82" s="713"/>
      <c r="F82" s="714"/>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2"/>
      <c r="B83" s="713"/>
      <c r="C83" s="713"/>
      <c r="D83" s="713"/>
      <c r="E83" s="713"/>
      <c r="F83" s="714"/>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09"/>
    </row>
    <row r="84" spans="1:50" ht="24.75" customHeight="1" x14ac:dyDescent="0.15">
      <c r="A84" s="712"/>
      <c r="B84" s="713"/>
      <c r="C84" s="713"/>
      <c r="D84" s="713"/>
      <c r="E84" s="713"/>
      <c r="F84" s="714"/>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12"/>
      <c r="B85" s="713"/>
      <c r="C85" s="713"/>
      <c r="D85" s="713"/>
      <c r="E85" s="713"/>
      <c r="F85" s="714"/>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12"/>
      <c r="B86" s="713"/>
      <c r="C86" s="713"/>
      <c r="D86" s="713"/>
      <c r="E86" s="713"/>
      <c r="F86" s="714"/>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12"/>
      <c r="B87" s="713"/>
      <c r="C87" s="713"/>
      <c r="D87" s="713"/>
      <c r="E87" s="713"/>
      <c r="F87" s="714"/>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12"/>
      <c r="B88" s="713"/>
      <c r="C88" s="713"/>
      <c r="D88" s="713"/>
      <c r="E88" s="713"/>
      <c r="F88" s="714"/>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12"/>
      <c r="B89" s="713"/>
      <c r="C89" s="713"/>
      <c r="D89" s="713"/>
      <c r="E89" s="713"/>
      <c r="F89" s="714"/>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12"/>
      <c r="B90" s="713"/>
      <c r="C90" s="713"/>
      <c r="D90" s="713"/>
      <c r="E90" s="713"/>
      <c r="F90" s="714"/>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12"/>
      <c r="B91" s="713"/>
      <c r="C91" s="713"/>
      <c r="D91" s="713"/>
      <c r="E91" s="713"/>
      <c r="F91" s="714"/>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12"/>
      <c r="B92" s="713"/>
      <c r="C92" s="713"/>
      <c r="D92" s="713"/>
      <c r="E92" s="713"/>
      <c r="F92" s="714"/>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12"/>
      <c r="B93" s="713"/>
      <c r="C93" s="713"/>
      <c r="D93" s="713"/>
      <c r="E93" s="713"/>
      <c r="F93" s="714"/>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12"/>
      <c r="B94" s="713"/>
      <c r="C94" s="713"/>
      <c r="D94" s="713"/>
      <c r="E94" s="713"/>
      <c r="F94" s="714"/>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2"/>
      <c r="B95" s="713"/>
      <c r="C95" s="713"/>
      <c r="D95" s="713"/>
      <c r="E95" s="713"/>
      <c r="F95" s="714"/>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2"/>
      <c r="B96" s="713"/>
      <c r="C96" s="713"/>
      <c r="D96" s="713"/>
      <c r="E96" s="713"/>
      <c r="F96" s="714"/>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09"/>
    </row>
    <row r="97" spans="1:50" ht="24.75" customHeight="1" x14ac:dyDescent="0.15">
      <c r="A97" s="712"/>
      <c r="B97" s="713"/>
      <c r="C97" s="713"/>
      <c r="D97" s="713"/>
      <c r="E97" s="713"/>
      <c r="F97" s="714"/>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12"/>
      <c r="B98" s="713"/>
      <c r="C98" s="713"/>
      <c r="D98" s="713"/>
      <c r="E98" s="713"/>
      <c r="F98" s="714"/>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12"/>
      <c r="B99" s="713"/>
      <c r="C99" s="713"/>
      <c r="D99" s="713"/>
      <c r="E99" s="713"/>
      <c r="F99" s="714"/>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12"/>
      <c r="B100" s="713"/>
      <c r="C100" s="713"/>
      <c r="D100" s="713"/>
      <c r="E100" s="713"/>
      <c r="F100" s="714"/>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12"/>
      <c r="B101" s="713"/>
      <c r="C101" s="713"/>
      <c r="D101" s="713"/>
      <c r="E101" s="713"/>
      <c r="F101" s="714"/>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12"/>
      <c r="B102" s="713"/>
      <c r="C102" s="713"/>
      <c r="D102" s="713"/>
      <c r="E102" s="713"/>
      <c r="F102" s="714"/>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12"/>
      <c r="B103" s="713"/>
      <c r="C103" s="713"/>
      <c r="D103" s="713"/>
      <c r="E103" s="713"/>
      <c r="F103" s="714"/>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12"/>
      <c r="B104" s="713"/>
      <c r="C104" s="713"/>
      <c r="D104" s="713"/>
      <c r="E104" s="713"/>
      <c r="F104" s="714"/>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12"/>
      <c r="B105" s="713"/>
      <c r="C105" s="713"/>
      <c r="D105" s="713"/>
      <c r="E105" s="713"/>
      <c r="F105" s="714"/>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2"/>
      <c r="B109" s="713"/>
      <c r="C109" s="713"/>
      <c r="D109" s="713"/>
      <c r="E109" s="713"/>
      <c r="F109" s="714"/>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2"/>
      <c r="B110" s="713"/>
      <c r="C110" s="713"/>
      <c r="D110" s="713"/>
      <c r="E110" s="713"/>
      <c r="F110" s="714"/>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09"/>
    </row>
    <row r="111" spans="1:50" ht="24.75" customHeight="1" x14ac:dyDescent="0.15">
      <c r="A111" s="712"/>
      <c r="B111" s="713"/>
      <c r="C111" s="713"/>
      <c r="D111" s="713"/>
      <c r="E111" s="713"/>
      <c r="F111" s="714"/>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12"/>
      <c r="B112" s="713"/>
      <c r="C112" s="713"/>
      <c r="D112" s="713"/>
      <c r="E112" s="713"/>
      <c r="F112" s="714"/>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12"/>
      <c r="B113" s="713"/>
      <c r="C113" s="713"/>
      <c r="D113" s="713"/>
      <c r="E113" s="713"/>
      <c r="F113" s="714"/>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12"/>
      <c r="B114" s="713"/>
      <c r="C114" s="713"/>
      <c r="D114" s="713"/>
      <c r="E114" s="713"/>
      <c r="F114" s="714"/>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12"/>
      <c r="B115" s="713"/>
      <c r="C115" s="713"/>
      <c r="D115" s="713"/>
      <c r="E115" s="713"/>
      <c r="F115" s="714"/>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12"/>
      <c r="B116" s="713"/>
      <c r="C116" s="713"/>
      <c r="D116" s="713"/>
      <c r="E116" s="713"/>
      <c r="F116" s="714"/>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12"/>
      <c r="B117" s="713"/>
      <c r="C117" s="713"/>
      <c r="D117" s="713"/>
      <c r="E117" s="713"/>
      <c r="F117" s="714"/>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12"/>
      <c r="B118" s="713"/>
      <c r="C118" s="713"/>
      <c r="D118" s="713"/>
      <c r="E118" s="713"/>
      <c r="F118" s="714"/>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12"/>
      <c r="B119" s="713"/>
      <c r="C119" s="713"/>
      <c r="D119" s="713"/>
      <c r="E119" s="713"/>
      <c r="F119" s="714"/>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12"/>
      <c r="B120" s="713"/>
      <c r="C120" s="713"/>
      <c r="D120" s="713"/>
      <c r="E120" s="713"/>
      <c r="F120" s="714"/>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12"/>
      <c r="B121" s="713"/>
      <c r="C121" s="713"/>
      <c r="D121" s="713"/>
      <c r="E121" s="713"/>
      <c r="F121" s="714"/>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2"/>
      <c r="B122" s="713"/>
      <c r="C122" s="713"/>
      <c r="D122" s="713"/>
      <c r="E122" s="713"/>
      <c r="F122" s="714"/>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2"/>
      <c r="B123" s="713"/>
      <c r="C123" s="713"/>
      <c r="D123" s="713"/>
      <c r="E123" s="713"/>
      <c r="F123" s="714"/>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09"/>
    </row>
    <row r="124" spans="1:50" ht="24.75" customHeight="1" x14ac:dyDescent="0.15">
      <c r="A124" s="712"/>
      <c r="B124" s="713"/>
      <c r="C124" s="713"/>
      <c r="D124" s="713"/>
      <c r="E124" s="713"/>
      <c r="F124" s="714"/>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12"/>
      <c r="B125" s="713"/>
      <c r="C125" s="713"/>
      <c r="D125" s="713"/>
      <c r="E125" s="713"/>
      <c r="F125" s="714"/>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12"/>
      <c r="B126" s="713"/>
      <c r="C126" s="713"/>
      <c r="D126" s="713"/>
      <c r="E126" s="713"/>
      <c r="F126" s="714"/>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12"/>
      <c r="B127" s="713"/>
      <c r="C127" s="713"/>
      <c r="D127" s="713"/>
      <c r="E127" s="713"/>
      <c r="F127" s="714"/>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12"/>
      <c r="B128" s="713"/>
      <c r="C128" s="713"/>
      <c r="D128" s="713"/>
      <c r="E128" s="713"/>
      <c r="F128" s="714"/>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12"/>
      <c r="B129" s="713"/>
      <c r="C129" s="713"/>
      <c r="D129" s="713"/>
      <c r="E129" s="713"/>
      <c r="F129" s="714"/>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12"/>
      <c r="B130" s="713"/>
      <c r="C130" s="713"/>
      <c r="D130" s="713"/>
      <c r="E130" s="713"/>
      <c r="F130" s="714"/>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12"/>
      <c r="B131" s="713"/>
      <c r="C131" s="713"/>
      <c r="D131" s="713"/>
      <c r="E131" s="713"/>
      <c r="F131" s="714"/>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12"/>
      <c r="B132" s="713"/>
      <c r="C132" s="713"/>
      <c r="D132" s="713"/>
      <c r="E132" s="713"/>
      <c r="F132" s="714"/>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12"/>
      <c r="B133" s="713"/>
      <c r="C133" s="713"/>
      <c r="D133" s="713"/>
      <c r="E133" s="713"/>
      <c r="F133" s="714"/>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12"/>
      <c r="B134" s="713"/>
      <c r="C134" s="713"/>
      <c r="D134" s="713"/>
      <c r="E134" s="713"/>
      <c r="F134" s="714"/>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2"/>
      <c r="B135" s="713"/>
      <c r="C135" s="713"/>
      <c r="D135" s="713"/>
      <c r="E135" s="713"/>
      <c r="F135" s="714"/>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2"/>
      <c r="B136" s="713"/>
      <c r="C136" s="713"/>
      <c r="D136" s="713"/>
      <c r="E136" s="713"/>
      <c r="F136" s="714"/>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09"/>
    </row>
    <row r="137" spans="1:50" ht="24.75" customHeight="1" x14ac:dyDescent="0.15">
      <c r="A137" s="712"/>
      <c r="B137" s="713"/>
      <c r="C137" s="713"/>
      <c r="D137" s="713"/>
      <c r="E137" s="713"/>
      <c r="F137" s="714"/>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12"/>
      <c r="B138" s="713"/>
      <c r="C138" s="713"/>
      <c r="D138" s="713"/>
      <c r="E138" s="713"/>
      <c r="F138" s="714"/>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12"/>
      <c r="B139" s="713"/>
      <c r="C139" s="713"/>
      <c r="D139" s="713"/>
      <c r="E139" s="713"/>
      <c r="F139" s="714"/>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12"/>
      <c r="B140" s="713"/>
      <c r="C140" s="713"/>
      <c r="D140" s="713"/>
      <c r="E140" s="713"/>
      <c r="F140" s="714"/>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12"/>
      <c r="B141" s="713"/>
      <c r="C141" s="713"/>
      <c r="D141" s="713"/>
      <c r="E141" s="713"/>
      <c r="F141" s="714"/>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12"/>
      <c r="B142" s="713"/>
      <c r="C142" s="713"/>
      <c r="D142" s="713"/>
      <c r="E142" s="713"/>
      <c r="F142" s="714"/>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12"/>
      <c r="B143" s="713"/>
      <c r="C143" s="713"/>
      <c r="D143" s="713"/>
      <c r="E143" s="713"/>
      <c r="F143" s="714"/>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12"/>
      <c r="B144" s="713"/>
      <c r="C144" s="713"/>
      <c r="D144" s="713"/>
      <c r="E144" s="713"/>
      <c r="F144" s="714"/>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12"/>
      <c r="B145" s="713"/>
      <c r="C145" s="713"/>
      <c r="D145" s="713"/>
      <c r="E145" s="713"/>
      <c r="F145" s="714"/>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12"/>
      <c r="B146" s="713"/>
      <c r="C146" s="713"/>
      <c r="D146" s="713"/>
      <c r="E146" s="713"/>
      <c r="F146" s="714"/>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12"/>
      <c r="B147" s="713"/>
      <c r="C147" s="713"/>
      <c r="D147" s="713"/>
      <c r="E147" s="713"/>
      <c r="F147" s="714"/>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2"/>
      <c r="B148" s="713"/>
      <c r="C148" s="713"/>
      <c r="D148" s="713"/>
      <c r="E148" s="713"/>
      <c r="F148" s="714"/>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2"/>
      <c r="B149" s="713"/>
      <c r="C149" s="713"/>
      <c r="D149" s="713"/>
      <c r="E149" s="713"/>
      <c r="F149" s="714"/>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09"/>
    </row>
    <row r="150" spans="1:50" ht="24.75" customHeight="1" x14ac:dyDescent="0.15">
      <c r="A150" s="712"/>
      <c r="B150" s="713"/>
      <c r="C150" s="713"/>
      <c r="D150" s="713"/>
      <c r="E150" s="713"/>
      <c r="F150" s="714"/>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12"/>
      <c r="B151" s="713"/>
      <c r="C151" s="713"/>
      <c r="D151" s="713"/>
      <c r="E151" s="713"/>
      <c r="F151" s="714"/>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12"/>
      <c r="B152" s="713"/>
      <c r="C152" s="713"/>
      <c r="D152" s="713"/>
      <c r="E152" s="713"/>
      <c r="F152" s="714"/>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12"/>
      <c r="B153" s="713"/>
      <c r="C153" s="713"/>
      <c r="D153" s="713"/>
      <c r="E153" s="713"/>
      <c r="F153" s="714"/>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12"/>
      <c r="B154" s="713"/>
      <c r="C154" s="713"/>
      <c r="D154" s="713"/>
      <c r="E154" s="713"/>
      <c r="F154" s="714"/>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12"/>
      <c r="B155" s="713"/>
      <c r="C155" s="713"/>
      <c r="D155" s="713"/>
      <c r="E155" s="713"/>
      <c r="F155" s="714"/>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12"/>
      <c r="B156" s="713"/>
      <c r="C156" s="713"/>
      <c r="D156" s="713"/>
      <c r="E156" s="713"/>
      <c r="F156" s="714"/>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12"/>
      <c r="B157" s="713"/>
      <c r="C157" s="713"/>
      <c r="D157" s="713"/>
      <c r="E157" s="713"/>
      <c r="F157" s="714"/>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12"/>
      <c r="B158" s="713"/>
      <c r="C158" s="713"/>
      <c r="D158" s="713"/>
      <c r="E158" s="713"/>
      <c r="F158" s="714"/>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2"/>
      <c r="B162" s="713"/>
      <c r="C162" s="713"/>
      <c r="D162" s="713"/>
      <c r="E162" s="713"/>
      <c r="F162" s="714"/>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2"/>
      <c r="B163" s="713"/>
      <c r="C163" s="713"/>
      <c r="D163" s="713"/>
      <c r="E163" s="713"/>
      <c r="F163" s="714"/>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09"/>
    </row>
    <row r="164" spans="1:50" ht="24.75" customHeight="1" x14ac:dyDescent="0.15">
      <c r="A164" s="712"/>
      <c r="B164" s="713"/>
      <c r="C164" s="713"/>
      <c r="D164" s="713"/>
      <c r="E164" s="713"/>
      <c r="F164" s="714"/>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12"/>
      <c r="B165" s="713"/>
      <c r="C165" s="713"/>
      <c r="D165" s="713"/>
      <c r="E165" s="713"/>
      <c r="F165" s="714"/>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12"/>
      <c r="B166" s="713"/>
      <c r="C166" s="713"/>
      <c r="D166" s="713"/>
      <c r="E166" s="713"/>
      <c r="F166" s="714"/>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12"/>
      <c r="B167" s="713"/>
      <c r="C167" s="713"/>
      <c r="D167" s="713"/>
      <c r="E167" s="713"/>
      <c r="F167" s="714"/>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12"/>
      <c r="B168" s="713"/>
      <c r="C168" s="713"/>
      <c r="D168" s="713"/>
      <c r="E168" s="713"/>
      <c r="F168" s="714"/>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12"/>
      <c r="B169" s="713"/>
      <c r="C169" s="713"/>
      <c r="D169" s="713"/>
      <c r="E169" s="713"/>
      <c r="F169" s="714"/>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12"/>
      <c r="B170" s="713"/>
      <c r="C170" s="713"/>
      <c r="D170" s="713"/>
      <c r="E170" s="713"/>
      <c r="F170" s="714"/>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12"/>
      <c r="B171" s="713"/>
      <c r="C171" s="713"/>
      <c r="D171" s="713"/>
      <c r="E171" s="713"/>
      <c r="F171" s="714"/>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12"/>
      <c r="B172" s="713"/>
      <c r="C172" s="713"/>
      <c r="D172" s="713"/>
      <c r="E172" s="713"/>
      <c r="F172" s="714"/>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12"/>
      <c r="B173" s="713"/>
      <c r="C173" s="713"/>
      <c r="D173" s="713"/>
      <c r="E173" s="713"/>
      <c r="F173" s="714"/>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12"/>
      <c r="B174" s="713"/>
      <c r="C174" s="713"/>
      <c r="D174" s="713"/>
      <c r="E174" s="713"/>
      <c r="F174" s="714"/>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2"/>
      <c r="B175" s="713"/>
      <c r="C175" s="713"/>
      <c r="D175" s="713"/>
      <c r="E175" s="713"/>
      <c r="F175" s="714"/>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2"/>
      <c r="B176" s="713"/>
      <c r="C176" s="713"/>
      <c r="D176" s="713"/>
      <c r="E176" s="713"/>
      <c r="F176" s="714"/>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09"/>
    </row>
    <row r="177" spans="1:50" ht="24.75" customHeight="1" x14ac:dyDescent="0.15">
      <c r="A177" s="712"/>
      <c r="B177" s="713"/>
      <c r="C177" s="713"/>
      <c r="D177" s="713"/>
      <c r="E177" s="713"/>
      <c r="F177" s="714"/>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12"/>
      <c r="B178" s="713"/>
      <c r="C178" s="713"/>
      <c r="D178" s="713"/>
      <c r="E178" s="713"/>
      <c r="F178" s="714"/>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12"/>
      <c r="B179" s="713"/>
      <c r="C179" s="713"/>
      <c r="D179" s="713"/>
      <c r="E179" s="713"/>
      <c r="F179" s="714"/>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12"/>
      <c r="B180" s="713"/>
      <c r="C180" s="713"/>
      <c r="D180" s="713"/>
      <c r="E180" s="713"/>
      <c r="F180" s="714"/>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12"/>
      <c r="B181" s="713"/>
      <c r="C181" s="713"/>
      <c r="D181" s="713"/>
      <c r="E181" s="713"/>
      <c r="F181" s="714"/>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12"/>
      <c r="B182" s="713"/>
      <c r="C182" s="713"/>
      <c r="D182" s="713"/>
      <c r="E182" s="713"/>
      <c r="F182" s="714"/>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12"/>
      <c r="B183" s="713"/>
      <c r="C183" s="713"/>
      <c r="D183" s="713"/>
      <c r="E183" s="713"/>
      <c r="F183" s="714"/>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12"/>
      <c r="B184" s="713"/>
      <c r="C184" s="713"/>
      <c r="D184" s="713"/>
      <c r="E184" s="713"/>
      <c r="F184" s="714"/>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12"/>
      <c r="B185" s="713"/>
      <c r="C185" s="713"/>
      <c r="D185" s="713"/>
      <c r="E185" s="713"/>
      <c r="F185" s="714"/>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12"/>
      <c r="B186" s="713"/>
      <c r="C186" s="713"/>
      <c r="D186" s="713"/>
      <c r="E186" s="713"/>
      <c r="F186" s="714"/>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12"/>
      <c r="B187" s="713"/>
      <c r="C187" s="713"/>
      <c r="D187" s="713"/>
      <c r="E187" s="713"/>
      <c r="F187" s="714"/>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2"/>
      <c r="B188" s="713"/>
      <c r="C188" s="713"/>
      <c r="D188" s="713"/>
      <c r="E188" s="713"/>
      <c r="F188" s="714"/>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2"/>
      <c r="B189" s="713"/>
      <c r="C189" s="713"/>
      <c r="D189" s="713"/>
      <c r="E189" s="713"/>
      <c r="F189" s="714"/>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09"/>
    </row>
    <row r="190" spans="1:50" ht="24.75" customHeight="1" x14ac:dyDescent="0.15">
      <c r="A190" s="712"/>
      <c r="B190" s="713"/>
      <c r="C190" s="713"/>
      <c r="D190" s="713"/>
      <c r="E190" s="713"/>
      <c r="F190" s="714"/>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12"/>
      <c r="B191" s="713"/>
      <c r="C191" s="713"/>
      <c r="D191" s="713"/>
      <c r="E191" s="713"/>
      <c r="F191" s="714"/>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12"/>
      <c r="B192" s="713"/>
      <c r="C192" s="713"/>
      <c r="D192" s="713"/>
      <c r="E192" s="713"/>
      <c r="F192" s="714"/>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12"/>
      <c r="B193" s="713"/>
      <c r="C193" s="713"/>
      <c r="D193" s="713"/>
      <c r="E193" s="713"/>
      <c r="F193" s="714"/>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12"/>
      <c r="B194" s="713"/>
      <c r="C194" s="713"/>
      <c r="D194" s="713"/>
      <c r="E194" s="713"/>
      <c r="F194" s="714"/>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12"/>
      <c r="B195" s="713"/>
      <c r="C195" s="713"/>
      <c r="D195" s="713"/>
      <c r="E195" s="713"/>
      <c r="F195" s="714"/>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12"/>
      <c r="B196" s="713"/>
      <c r="C196" s="713"/>
      <c r="D196" s="713"/>
      <c r="E196" s="713"/>
      <c r="F196" s="714"/>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12"/>
      <c r="B197" s="713"/>
      <c r="C197" s="713"/>
      <c r="D197" s="713"/>
      <c r="E197" s="713"/>
      <c r="F197" s="714"/>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12"/>
      <c r="B198" s="713"/>
      <c r="C198" s="713"/>
      <c r="D198" s="713"/>
      <c r="E198" s="713"/>
      <c r="F198" s="714"/>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12"/>
      <c r="B199" s="713"/>
      <c r="C199" s="713"/>
      <c r="D199" s="713"/>
      <c r="E199" s="713"/>
      <c r="F199" s="714"/>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12"/>
      <c r="B200" s="713"/>
      <c r="C200" s="713"/>
      <c r="D200" s="713"/>
      <c r="E200" s="713"/>
      <c r="F200" s="714"/>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2"/>
      <c r="B201" s="713"/>
      <c r="C201" s="713"/>
      <c r="D201" s="713"/>
      <c r="E201" s="713"/>
      <c r="F201" s="714"/>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2"/>
      <c r="B202" s="713"/>
      <c r="C202" s="713"/>
      <c r="D202" s="713"/>
      <c r="E202" s="713"/>
      <c r="F202" s="714"/>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09"/>
    </row>
    <row r="203" spans="1:50" ht="24.75" customHeight="1" x14ac:dyDescent="0.15">
      <c r="A203" s="712"/>
      <c r="B203" s="713"/>
      <c r="C203" s="713"/>
      <c r="D203" s="713"/>
      <c r="E203" s="713"/>
      <c r="F203" s="714"/>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12"/>
      <c r="B204" s="713"/>
      <c r="C204" s="713"/>
      <c r="D204" s="713"/>
      <c r="E204" s="713"/>
      <c r="F204" s="714"/>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12"/>
      <c r="B205" s="713"/>
      <c r="C205" s="713"/>
      <c r="D205" s="713"/>
      <c r="E205" s="713"/>
      <c r="F205" s="714"/>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12"/>
      <c r="B206" s="713"/>
      <c r="C206" s="713"/>
      <c r="D206" s="713"/>
      <c r="E206" s="713"/>
      <c r="F206" s="714"/>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12"/>
      <c r="B207" s="713"/>
      <c r="C207" s="713"/>
      <c r="D207" s="713"/>
      <c r="E207" s="713"/>
      <c r="F207" s="714"/>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12"/>
      <c r="B208" s="713"/>
      <c r="C208" s="713"/>
      <c r="D208" s="713"/>
      <c r="E208" s="713"/>
      <c r="F208" s="714"/>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12"/>
      <c r="B209" s="713"/>
      <c r="C209" s="713"/>
      <c r="D209" s="713"/>
      <c r="E209" s="713"/>
      <c r="F209" s="714"/>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12"/>
      <c r="B210" s="713"/>
      <c r="C210" s="713"/>
      <c r="D210" s="713"/>
      <c r="E210" s="713"/>
      <c r="F210" s="714"/>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12"/>
      <c r="B211" s="713"/>
      <c r="C211" s="713"/>
      <c r="D211" s="713"/>
      <c r="E211" s="713"/>
      <c r="F211" s="714"/>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2"/>
      <c r="B215" s="713"/>
      <c r="C215" s="713"/>
      <c r="D215" s="713"/>
      <c r="E215" s="713"/>
      <c r="F215" s="714"/>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2"/>
      <c r="B216" s="713"/>
      <c r="C216" s="713"/>
      <c r="D216" s="713"/>
      <c r="E216" s="713"/>
      <c r="F216" s="714"/>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09"/>
    </row>
    <row r="217" spans="1:50" ht="24.75" customHeight="1" x14ac:dyDescent="0.15">
      <c r="A217" s="712"/>
      <c r="B217" s="713"/>
      <c r="C217" s="713"/>
      <c r="D217" s="713"/>
      <c r="E217" s="713"/>
      <c r="F217" s="714"/>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12"/>
      <c r="B218" s="713"/>
      <c r="C218" s="713"/>
      <c r="D218" s="713"/>
      <c r="E218" s="713"/>
      <c r="F218" s="714"/>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12"/>
      <c r="B219" s="713"/>
      <c r="C219" s="713"/>
      <c r="D219" s="713"/>
      <c r="E219" s="713"/>
      <c r="F219" s="714"/>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12"/>
      <c r="B220" s="713"/>
      <c r="C220" s="713"/>
      <c r="D220" s="713"/>
      <c r="E220" s="713"/>
      <c r="F220" s="714"/>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12"/>
      <c r="B221" s="713"/>
      <c r="C221" s="713"/>
      <c r="D221" s="713"/>
      <c r="E221" s="713"/>
      <c r="F221" s="714"/>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12"/>
      <c r="B222" s="713"/>
      <c r="C222" s="713"/>
      <c r="D222" s="713"/>
      <c r="E222" s="713"/>
      <c r="F222" s="714"/>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12"/>
      <c r="B223" s="713"/>
      <c r="C223" s="713"/>
      <c r="D223" s="713"/>
      <c r="E223" s="713"/>
      <c r="F223" s="714"/>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12"/>
      <c r="B224" s="713"/>
      <c r="C224" s="713"/>
      <c r="D224" s="713"/>
      <c r="E224" s="713"/>
      <c r="F224" s="714"/>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12"/>
      <c r="B225" s="713"/>
      <c r="C225" s="713"/>
      <c r="D225" s="713"/>
      <c r="E225" s="713"/>
      <c r="F225" s="714"/>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12"/>
      <c r="B226" s="713"/>
      <c r="C226" s="713"/>
      <c r="D226" s="713"/>
      <c r="E226" s="713"/>
      <c r="F226" s="714"/>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12"/>
      <c r="B227" s="713"/>
      <c r="C227" s="713"/>
      <c r="D227" s="713"/>
      <c r="E227" s="713"/>
      <c r="F227" s="714"/>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2"/>
      <c r="B228" s="713"/>
      <c r="C228" s="713"/>
      <c r="D228" s="713"/>
      <c r="E228" s="713"/>
      <c r="F228" s="714"/>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2"/>
      <c r="B229" s="713"/>
      <c r="C229" s="713"/>
      <c r="D229" s="713"/>
      <c r="E229" s="713"/>
      <c r="F229" s="714"/>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09"/>
    </row>
    <row r="230" spans="1:50" ht="24.75" customHeight="1" x14ac:dyDescent="0.15">
      <c r="A230" s="712"/>
      <c r="B230" s="713"/>
      <c r="C230" s="713"/>
      <c r="D230" s="713"/>
      <c r="E230" s="713"/>
      <c r="F230" s="714"/>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12"/>
      <c r="B231" s="713"/>
      <c r="C231" s="713"/>
      <c r="D231" s="713"/>
      <c r="E231" s="713"/>
      <c r="F231" s="714"/>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12"/>
      <c r="B232" s="713"/>
      <c r="C232" s="713"/>
      <c r="D232" s="713"/>
      <c r="E232" s="713"/>
      <c r="F232" s="714"/>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12"/>
      <c r="B233" s="713"/>
      <c r="C233" s="713"/>
      <c r="D233" s="713"/>
      <c r="E233" s="713"/>
      <c r="F233" s="714"/>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12"/>
      <c r="B234" s="713"/>
      <c r="C234" s="713"/>
      <c r="D234" s="713"/>
      <c r="E234" s="713"/>
      <c r="F234" s="714"/>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12"/>
      <c r="B235" s="713"/>
      <c r="C235" s="713"/>
      <c r="D235" s="713"/>
      <c r="E235" s="713"/>
      <c r="F235" s="714"/>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12"/>
      <c r="B236" s="713"/>
      <c r="C236" s="713"/>
      <c r="D236" s="713"/>
      <c r="E236" s="713"/>
      <c r="F236" s="714"/>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12"/>
      <c r="B237" s="713"/>
      <c r="C237" s="713"/>
      <c r="D237" s="713"/>
      <c r="E237" s="713"/>
      <c r="F237" s="714"/>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12"/>
      <c r="B238" s="713"/>
      <c r="C238" s="713"/>
      <c r="D238" s="713"/>
      <c r="E238" s="713"/>
      <c r="F238" s="714"/>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12"/>
      <c r="B239" s="713"/>
      <c r="C239" s="713"/>
      <c r="D239" s="713"/>
      <c r="E239" s="713"/>
      <c r="F239" s="714"/>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12"/>
      <c r="B240" s="713"/>
      <c r="C240" s="713"/>
      <c r="D240" s="713"/>
      <c r="E240" s="713"/>
      <c r="F240" s="714"/>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2"/>
      <c r="B241" s="713"/>
      <c r="C241" s="713"/>
      <c r="D241" s="713"/>
      <c r="E241" s="713"/>
      <c r="F241" s="714"/>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2"/>
      <c r="B242" s="713"/>
      <c r="C242" s="713"/>
      <c r="D242" s="713"/>
      <c r="E242" s="713"/>
      <c r="F242" s="714"/>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09"/>
    </row>
    <row r="243" spans="1:50" ht="24.75" customHeight="1" x14ac:dyDescent="0.15">
      <c r="A243" s="712"/>
      <c r="B243" s="713"/>
      <c r="C243" s="713"/>
      <c r="D243" s="713"/>
      <c r="E243" s="713"/>
      <c r="F243" s="714"/>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12"/>
      <c r="B244" s="713"/>
      <c r="C244" s="713"/>
      <c r="D244" s="713"/>
      <c r="E244" s="713"/>
      <c r="F244" s="714"/>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12"/>
      <c r="B245" s="713"/>
      <c r="C245" s="713"/>
      <c r="D245" s="713"/>
      <c r="E245" s="713"/>
      <c r="F245" s="714"/>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12"/>
      <c r="B246" s="713"/>
      <c r="C246" s="713"/>
      <c r="D246" s="713"/>
      <c r="E246" s="713"/>
      <c r="F246" s="714"/>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12"/>
      <c r="B247" s="713"/>
      <c r="C247" s="713"/>
      <c r="D247" s="713"/>
      <c r="E247" s="713"/>
      <c r="F247" s="714"/>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12"/>
      <c r="B248" s="713"/>
      <c r="C248" s="713"/>
      <c r="D248" s="713"/>
      <c r="E248" s="713"/>
      <c r="F248" s="714"/>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12"/>
      <c r="B249" s="713"/>
      <c r="C249" s="713"/>
      <c r="D249" s="713"/>
      <c r="E249" s="713"/>
      <c r="F249" s="714"/>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12"/>
      <c r="B250" s="713"/>
      <c r="C250" s="713"/>
      <c r="D250" s="713"/>
      <c r="E250" s="713"/>
      <c r="F250" s="714"/>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12"/>
      <c r="B251" s="713"/>
      <c r="C251" s="713"/>
      <c r="D251" s="713"/>
      <c r="E251" s="713"/>
      <c r="F251" s="714"/>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12"/>
      <c r="B252" s="713"/>
      <c r="C252" s="713"/>
      <c r="D252" s="713"/>
      <c r="E252" s="713"/>
      <c r="F252" s="714"/>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12"/>
      <c r="B253" s="713"/>
      <c r="C253" s="713"/>
      <c r="D253" s="713"/>
      <c r="E253" s="713"/>
      <c r="F253" s="714"/>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2"/>
      <c r="B254" s="713"/>
      <c r="C254" s="713"/>
      <c r="D254" s="713"/>
      <c r="E254" s="713"/>
      <c r="F254" s="714"/>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2"/>
      <c r="B255" s="713"/>
      <c r="C255" s="713"/>
      <c r="D255" s="713"/>
      <c r="E255" s="713"/>
      <c r="F255" s="714"/>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09"/>
    </row>
    <row r="256" spans="1:50" ht="24.75" customHeight="1" x14ac:dyDescent="0.15">
      <c r="A256" s="712"/>
      <c r="B256" s="713"/>
      <c r="C256" s="713"/>
      <c r="D256" s="713"/>
      <c r="E256" s="713"/>
      <c r="F256" s="714"/>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12"/>
      <c r="B257" s="713"/>
      <c r="C257" s="713"/>
      <c r="D257" s="713"/>
      <c r="E257" s="713"/>
      <c r="F257" s="714"/>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12"/>
      <c r="B258" s="713"/>
      <c r="C258" s="713"/>
      <c r="D258" s="713"/>
      <c r="E258" s="713"/>
      <c r="F258" s="714"/>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12"/>
      <c r="B259" s="713"/>
      <c r="C259" s="713"/>
      <c r="D259" s="713"/>
      <c r="E259" s="713"/>
      <c r="F259" s="714"/>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12"/>
      <c r="B260" s="713"/>
      <c r="C260" s="713"/>
      <c r="D260" s="713"/>
      <c r="E260" s="713"/>
      <c r="F260" s="714"/>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12"/>
      <c r="B261" s="713"/>
      <c r="C261" s="713"/>
      <c r="D261" s="713"/>
      <c r="E261" s="713"/>
      <c r="F261" s="714"/>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12"/>
      <c r="B262" s="713"/>
      <c r="C262" s="713"/>
      <c r="D262" s="713"/>
      <c r="E262" s="713"/>
      <c r="F262" s="714"/>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12"/>
      <c r="B263" s="713"/>
      <c r="C263" s="713"/>
      <c r="D263" s="713"/>
      <c r="E263" s="713"/>
      <c r="F263" s="714"/>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12"/>
      <c r="B264" s="713"/>
      <c r="C264" s="713"/>
      <c r="D264" s="713"/>
      <c r="E264" s="713"/>
      <c r="F264" s="714"/>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6"/>
      <c r="B3" s="136"/>
      <c r="C3" s="142" t="s">
        <v>31</v>
      </c>
      <c r="D3" s="142"/>
      <c r="E3" s="142"/>
      <c r="F3" s="142"/>
      <c r="G3" s="142"/>
      <c r="H3" s="142"/>
      <c r="I3" s="142"/>
      <c r="J3" s="142"/>
      <c r="K3" s="142"/>
      <c r="L3" s="142"/>
      <c r="M3" s="142" t="s">
        <v>32</v>
      </c>
      <c r="N3" s="142"/>
      <c r="O3" s="142"/>
      <c r="P3" s="142"/>
      <c r="Q3" s="142"/>
      <c r="R3" s="142"/>
      <c r="S3" s="142"/>
      <c r="T3" s="142"/>
      <c r="U3" s="142"/>
      <c r="V3" s="142"/>
      <c r="W3" s="142"/>
      <c r="X3" s="142"/>
      <c r="Y3" s="142"/>
      <c r="Z3" s="142"/>
      <c r="AA3" s="142"/>
      <c r="AB3" s="142"/>
      <c r="AC3" s="142"/>
      <c r="AD3" s="142"/>
      <c r="AE3" s="142"/>
      <c r="AF3" s="142"/>
      <c r="AG3" s="142"/>
      <c r="AH3" s="142"/>
      <c r="AI3" s="142"/>
      <c r="AJ3" s="142"/>
      <c r="AK3" s="143" t="s">
        <v>33</v>
      </c>
      <c r="AL3" s="142"/>
      <c r="AM3" s="142"/>
      <c r="AN3" s="142"/>
      <c r="AO3" s="142"/>
      <c r="AP3" s="142"/>
      <c r="AQ3" s="142" t="s">
        <v>23</v>
      </c>
      <c r="AR3" s="142"/>
      <c r="AS3" s="142"/>
      <c r="AT3" s="142"/>
      <c r="AU3" s="134" t="s">
        <v>24</v>
      </c>
      <c r="AV3" s="129"/>
      <c r="AW3" s="129"/>
      <c r="AX3" s="144"/>
    </row>
    <row r="4" spans="1:50" ht="24" customHeight="1" x14ac:dyDescent="0.15">
      <c r="A4" s="136">
        <v>1</v>
      </c>
      <c r="B4" s="136">
        <v>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8"/>
      <c r="AL4" s="139"/>
      <c r="AM4" s="139"/>
      <c r="AN4" s="139"/>
      <c r="AO4" s="139"/>
      <c r="AP4" s="140"/>
      <c r="AQ4" s="141"/>
      <c r="AR4" s="137"/>
      <c r="AS4" s="137"/>
      <c r="AT4" s="137"/>
      <c r="AU4" s="138"/>
      <c r="AV4" s="139"/>
      <c r="AW4" s="139"/>
      <c r="AX4" s="140"/>
    </row>
    <row r="5" spans="1:50" ht="24" customHeight="1" x14ac:dyDescent="0.15">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customHeight="1" x14ac:dyDescent="0.15">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customHeight="1" x14ac:dyDescent="0.15">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customHeight="1" x14ac:dyDescent="0.15">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customHeight="1" x14ac:dyDescent="0.15">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customHeight="1" x14ac:dyDescent="0.15">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customHeight="1" x14ac:dyDescent="0.15">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customHeight="1" x14ac:dyDescent="0.15">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customHeight="1" x14ac:dyDescent="0.15">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customHeight="1" x14ac:dyDescent="0.15">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customHeight="1" x14ac:dyDescent="0.15">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customHeight="1" x14ac:dyDescent="0.15">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customHeight="1" x14ac:dyDescent="0.15">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customHeight="1" x14ac:dyDescent="0.15">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customHeight="1" x14ac:dyDescent="0.15">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customHeight="1" x14ac:dyDescent="0.15">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customHeight="1" x14ac:dyDescent="0.15">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customHeight="1" x14ac:dyDescent="0.15">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customHeight="1" x14ac:dyDescent="0.15">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customHeight="1" x14ac:dyDescent="0.15">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customHeight="1" x14ac:dyDescent="0.15">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customHeight="1" x14ac:dyDescent="0.15">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customHeight="1" x14ac:dyDescent="0.15">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customHeight="1" x14ac:dyDescent="0.15">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customHeight="1" x14ac:dyDescent="0.15">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customHeight="1" x14ac:dyDescent="0.15">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customHeight="1" x14ac:dyDescent="0.15">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customHeight="1" x14ac:dyDescent="0.15">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customHeight="1" x14ac:dyDescent="0.15">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6"/>
      <c r="B36" s="136"/>
      <c r="C36" s="142" t="s">
        <v>31</v>
      </c>
      <c r="D36" s="142"/>
      <c r="E36" s="142"/>
      <c r="F36" s="142"/>
      <c r="G36" s="142"/>
      <c r="H36" s="142"/>
      <c r="I36" s="142"/>
      <c r="J36" s="142"/>
      <c r="K36" s="142"/>
      <c r="L36" s="142"/>
      <c r="M36" s="142" t="s">
        <v>32</v>
      </c>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3" t="s">
        <v>33</v>
      </c>
      <c r="AL36" s="142"/>
      <c r="AM36" s="142"/>
      <c r="AN36" s="142"/>
      <c r="AO36" s="142"/>
      <c r="AP36" s="142"/>
      <c r="AQ36" s="142" t="s">
        <v>23</v>
      </c>
      <c r="AR36" s="142"/>
      <c r="AS36" s="142"/>
      <c r="AT36" s="142"/>
      <c r="AU36" s="134" t="s">
        <v>24</v>
      </c>
      <c r="AV36" s="129"/>
      <c r="AW36" s="129"/>
      <c r="AX36" s="144"/>
    </row>
    <row r="37" spans="1:50" ht="24" customHeight="1" x14ac:dyDescent="0.15">
      <c r="A37" s="136">
        <v>1</v>
      </c>
      <c r="B37" s="136">
        <v>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139"/>
      <c r="AM37" s="139"/>
      <c r="AN37" s="139"/>
      <c r="AO37" s="139"/>
      <c r="AP37" s="140"/>
      <c r="AQ37" s="141"/>
      <c r="AR37" s="137"/>
      <c r="AS37" s="137"/>
      <c r="AT37" s="137"/>
      <c r="AU37" s="138"/>
      <c r="AV37" s="139"/>
      <c r="AW37" s="139"/>
      <c r="AX37" s="140"/>
    </row>
    <row r="38" spans="1:50" ht="24" customHeight="1" x14ac:dyDescent="0.15">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customHeight="1" x14ac:dyDescent="0.15">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customHeight="1" x14ac:dyDescent="0.15">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customHeight="1" x14ac:dyDescent="0.15">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customHeight="1" x14ac:dyDescent="0.15">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customHeight="1" x14ac:dyDescent="0.15">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customHeight="1" x14ac:dyDescent="0.15">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customHeight="1" x14ac:dyDescent="0.15">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customHeight="1" x14ac:dyDescent="0.15">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customHeight="1" x14ac:dyDescent="0.15">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customHeight="1" x14ac:dyDescent="0.15">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customHeight="1" x14ac:dyDescent="0.15">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customHeight="1" x14ac:dyDescent="0.15">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customHeight="1" x14ac:dyDescent="0.15">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customHeight="1" x14ac:dyDescent="0.15">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customHeight="1" x14ac:dyDescent="0.15">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customHeight="1" x14ac:dyDescent="0.15">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customHeight="1" x14ac:dyDescent="0.15">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customHeight="1" x14ac:dyDescent="0.15">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customHeight="1" x14ac:dyDescent="0.15">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customHeight="1" x14ac:dyDescent="0.15">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customHeight="1" x14ac:dyDescent="0.15">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customHeight="1" x14ac:dyDescent="0.15">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customHeight="1" x14ac:dyDescent="0.15">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customHeight="1" x14ac:dyDescent="0.15">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customHeight="1" x14ac:dyDescent="0.15">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customHeight="1" x14ac:dyDescent="0.15">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customHeight="1" x14ac:dyDescent="0.15">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customHeight="1" x14ac:dyDescent="0.15">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6"/>
      <c r="B69" s="136"/>
      <c r="C69" s="142" t="s">
        <v>31</v>
      </c>
      <c r="D69" s="142"/>
      <c r="E69" s="142"/>
      <c r="F69" s="142"/>
      <c r="G69" s="142"/>
      <c r="H69" s="142"/>
      <c r="I69" s="142"/>
      <c r="J69" s="142"/>
      <c r="K69" s="142"/>
      <c r="L69" s="142"/>
      <c r="M69" s="142" t="s">
        <v>32</v>
      </c>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3" t="s">
        <v>33</v>
      </c>
      <c r="AL69" s="142"/>
      <c r="AM69" s="142"/>
      <c r="AN69" s="142"/>
      <c r="AO69" s="142"/>
      <c r="AP69" s="142"/>
      <c r="AQ69" s="142" t="s">
        <v>23</v>
      </c>
      <c r="AR69" s="142"/>
      <c r="AS69" s="142"/>
      <c r="AT69" s="142"/>
      <c r="AU69" s="134" t="s">
        <v>24</v>
      </c>
      <c r="AV69" s="129"/>
      <c r="AW69" s="129"/>
      <c r="AX69" s="144"/>
    </row>
    <row r="70" spans="1:50" ht="24" customHeight="1" x14ac:dyDescent="0.15">
      <c r="A70" s="136">
        <v>1</v>
      </c>
      <c r="B70" s="136">
        <v>1</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8"/>
      <c r="AL70" s="139"/>
      <c r="AM70" s="139"/>
      <c r="AN70" s="139"/>
      <c r="AO70" s="139"/>
      <c r="AP70" s="140"/>
      <c r="AQ70" s="141"/>
      <c r="AR70" s="137"/>
      <c r="AS70" s="137"/>
      <c r="AT70" s="137"/>
      <c r="AU70" s="138"/>
      <c r="AV70" s="139"/>
      <c r="AW70" s="139"/>
      <c r="AX70" s="140"/>
    </row>
    <row r="71" spans="1:50" ht="24" customHeight="1" x14ac:dyDescent="0.15">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customHeight="1" x14ac:dyDescent="0.15">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customHeight="1" x14ac:dyDescent="0.15">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customHeight="1" x14ac:dyDescent="0.15">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customHeight="1" x14ac:dyDescent="0.15">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customHeight="1" x14ac:dyDescent="0.15">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customHeight="1" x14ac:dyDescent="0.15">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customHeight="1" x14ac:dyDescent="0.15">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customHeight="1" x14ac:dyDescent="0.15">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customHeight="1" x14ac:dyDescent="0.15">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customHeight="1" x14ac:dyDescent="0.15">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customHeight="1" x14ac:dyDescent="0.15">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customHeight="1" x14ac:dyDescent="0.15">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customHeight="1" x14ac:dyDescent="0.15">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customHeight="1" x14ac:dyDescent="0.15">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customHeight="1" x14ac:dyDescent="0.15">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customHeight="1" x14ac:dyDescent="0.15">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customHeight="1" x14ac:dyDescent="0.15">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customHeight="1" x14ac:dyDescent="0.15">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customHeight="1" x14ac:dyDescent="0.15">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customHeight="1" x14ac:dyDescent="0.15">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customHeight="1" x14ac:dyDescent="0.15">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customHeight="1" x14ac:dyDescent="0.15">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customHeight="1" x14ac:dyDescent="0.15">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customHeight="1" x14ac:dyDescent="0.15">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customHeight="1" x14ac:dyDescent="0.15">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customHeight="1" x14ac:dyDescent="0.15">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customHeight="1" x14ac:dyDescent="0.15">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customHeight="1" x14ac:dyDescent="0.15">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6"/>
      <c r="B102" s="136"/>
      <c r="C102" s="142" t="s">
        <v>31</v>
      </c>
      <c r="D102" s="142"/>
      <c r="E102" s="142"/>
      <c r="F102" s="142"/>
      <c r="G102" s="142"/>
      <c r="H102" s="142"/>
      <c r="I102" s="142"/>
      <c r="J102" s="142"/>
      <c r="K102" s="142"/>
      <c r="L102" s="142"/>
      <c r="M102" s="142" t="s">
        <v>32</v>
      </c>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t="s">
        <v>33</v>
      </c>
      <c r="AL102" s="142"/>
      <c r="AM102" s="142"/>
      <c r="AN102" s="142"/>
      <c r="AO102" s="142"/>
      <c r="AP102" s="142"/>
      <c r="AQ102" s="142" t="s">
        <v>23</v>
      </c>
      <c r="AR102" s="142"/>
      <c r="AS102" s="142"/>
      <c r="AT102" s="142"/>
      <c r="AU102" s="134" t="s">
        <v>24</v>
      </c>
      <c r="AV102" s="129"/>
      <c r="AW102" s="129"/>
      <c r="AX102" s="144"/>
    </row>
    <row r="103" spans="1:50" ht="24" customHeight="1" x14ac:dyDescent="0.15">
      <c r="A103" s="136">
        <v>1</v>
      </c>
      <c r="B103" s="136">
        <v>1</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8"/>
      <c r="AL103" s="139"/>
      <c r="AM103" s="139"/>
      <c r="AN103" s="139"/>
      <c r="AO103" s="139"/>
      <c r="AP103" s="140"/>
      <c r="AQ103" s="141"/>
      <c r="AR103" s="137"/>
      <c r="AS103" s="137"/>
      <c r="AT103" s="137"/>
      <c r="AU103" s="138"/>
      <c r="AV103" s="139"/>
      <c r="AW103" s="139"/>
      <c r="AX103" s="140"/>
    </row>
    <row r="104" spans="1:50" ht="24" customHeight="1" x14ac:dyDescent="0.15">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customHeight="1" x14ac:dyDescent="0.15">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customHeight="1" x14ac:dyDescent="0.15">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customHeight="1" x14ac:dyDescent="0.15">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customHeight="1" x14ac:dyDescent="0.15">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customHeight="1" x14ac:dyDescent="0.15">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customHeight="1" x14ac:dyDescent="0.15">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customHeight="1" x14ac:dyDescent="0.15">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customHeight="1" x14ac:dyDescent="0.15">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customHeight="1" x14ac:dyDescent="0.15">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customHeight="1" x14ac:dyDescent="0.15">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customHeight="1" x14ac:dyDescent="0.15">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customHeight="1" x14ac:dyDescent="0.15">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customHeight="1" x14ac:dyDescent="0.15">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customHeight="1" x14ac:dyDescent="0.15">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customHeight="1" x14ac:dyDescent="0.15">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customHeight="1" x14ac:dyDescent="0.15">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customHeight="1" x14ac:dyDescent="0.15">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customHeight="1" x14ac:dyDescent="0.15">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customHeight="1" x14ac:dyDescent="0.15">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customHeight="1" x14ac:dyDescent="0.15">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customHeight="1" x14ac:dyDescent="0.15">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customHeight="1" x14ac:dyDescent="0.15">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customHeight="1" x14ac:dyDescent="0.15">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customHeight="1" x14ac:dyDescent="0.15">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customHeight="1" x14ac:dyDescent="0.15">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customHeight="1" x14ac:dyDescent="0.15">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customHeight="1" x14ac:dyDescent="0.15">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customHeight="1" x14ac:dyDescent="0.15">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6"/>
      <c r="B135" s="136"/>
      <c r="C135" s="142" t="s">
        <v>411</v>
      </c>
      <c r="D135" s="142"/>
      <c r="E135" s="142"/>
      <c r="F135" s="142"/>
      <c r="G135" s="142"/>
      <c r="H135" s="142"/>
      <c r="I135" s="142"/>
      <c r="J135" s="142"/>
      <c r="K135" s="142"/>
      <c r="L135" s="142"/>
      <c r="M135" s="142" t="s">
        <v>412</v>
      </c>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3" t="s">
        <v>413</v>
      </c>
      <c r="AL135" s="142"/>
      <c r="AM135" s="142"/>
      <c r="AN135" s="142"/>
      <c r="AO135" s="142"/>
      <c r="AP135" s="142"/>
      <c r="AQ135" s="142" t="s">
        <v>23</v>
      </c>
      <c r="AR135" s="142"/>
      <c r="AS135" s="142"/>
      <c r="AT135" s="142"/>
      <c r="AU135" s="134" t="s">
        <v>24</v>
      </c>
      <c r="AV135" s="129"/>
      <c r="AW135" s="129"/>
      <c r="AX135" s="144"/>
    </row>
    <row r="136" spans="1:50" ht="24" customHeight="1" x14ac:dyDescent="0.15">
      <c r="A136" s="136">
        <v>1</v>
      </c>
      <c r="B136" s="136">
        <v>1</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8"/>
      <c r="AL136" s="139"/>
      <c r="AM136" s="139"/>
      <c r="AN136" s="139"/>
      <c r="AO136" s="139"/>
      <c r="AP136" s="140"/>
      <c r="AQ136" s="141"/>
      <c r="AR136" s="137"/>
      <c r="AS136" s="137"/>
      <c r="AT136" s="137"/>
      <c r="AU136" s="138"/>
      <c r="AV136" s="139"/>
      <c r="AW136" s="139"/>
      <c r="AX136" s="140"/>
    </row>
    <row r="137" spans="1:50" ht="24" customHeight="1" x14ac:dyDescent="0.15">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customHeight="1" x14ac:dyDescent="0.15">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customHeight="1" x14ac:dyDescent="0.15">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customHeight="1" x14ac:dyDescent="0.15">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customHeight="1" x14ac:dyDescent="0.15">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customHeight="1" x14ac:dyDescent="0.15">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customHeight="1" x14ac:dyDescent="0.15">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customHeight="1" x14ac:dyDescent="0.15">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customHeight="1" x14ac:dyDescent="0.15">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customHeight="1" x14ac:dyDescent="0.15">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customHeight="1" x14ac:dyDescent="0.15">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customHeight="1" x14ac:dyDescent="0.15">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customHeight="1" x14ac:dyDescent="0.15">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customHeight="1" x14ac:dyDescent="0.15">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customHeight="1" x14ac:dyDescent="0.15">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customHeight="1" x14ac:dyDescent="0.15">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customHeight="1" x14ac:dyDescent="0.15">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customHeight="1" x14ac:dyDescent="0.15">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customHeight="1" x14ac:dyDescent="0.15">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customHeight="1" x14ac:dyDescent="0.15">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customHeight="1" x14ac:dyDescent="0.15">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customHeight="1" x14ac:dyDescent="0.15">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customHeight="1" x14ac:dyDescent="0.15">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customHeight="1" x14ac:dyDescent="0.15">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customHeight="1" x14ac:dyDescent="0.15">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customHeight="1" x14ac:dyDescent="0.15">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customHeight="1" x14ac:dyDescent="0.15">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customHeight="1" x14ac:dyDescent="0.15">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customHeight="1" x14ac:dyDescent="0.15">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6"/>
      <c r="B168" s="136"/>
      <c r="C168" s="142" t="s">
        <v>411</v>
      </c>
      <c r="D168" s="142"/>
      <c r="E168" s="142"/>
      <c r="F168" s="142"/>
      <c r="G168" s="142"/>
      <c r="H168" s="142"/>
      <c r="I168" s="142"/>
      <c r="J168" s="142"/>
      <c r="K168" s="142"/>
      <c r="L168" s="142"/>
      <c r="M168" s="142" t="s">
        <v>412</v>
      </c>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3" t="s">
        <v>413</v>
      </c>
      <c r="AL168" s="142"/>
      <c r="AM168" s="142"/>
      <c r="AN168" s="142"/>
      <c r="AO168" s="142"/>
      <c r="AP168" s="142"/>
      <c r="AQ168" s="142" t="s">
        <v>23</v>
      </c>
      <c r="AR168" s="142"/>
      <c r="AS168" s="142"/>
      <c r="AT168" s="142"/>
      <c r="AU168" s="134" t="s">
        <v>24</v>
      </c>
      <c r="AV168" s="129"/>
      <c r="AW168" s="129"/>
      <c r="AX168" s="144"/>
    </row>
    <row r="169" spans="1:50" ht="24" customHeight="1" x14ac:dyDescent="0.15">
      <c r="A169" s="136">
        <v>1</v>
      </c>
      <c r="B169" s="136">
        <v>1</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8"/>
      <c r="AL169" s="139"/>
      <c r="AM169" s="139"/>
      <c r="AN169" s="139"/>
      <c r="AO169" s="139"/>
      <c r="AP169" s="140"/>
      <c r="AQ169" s="141"/>
      <c r="AR169" s="137"/>
      <c r="AS169" s="137"/>
      <c r="AT169" s="137"/>
      <c r="AU169" s="138"/>
      <c r="AV169" s="139"/>
      <c r="AW169" s="139"/>
      <c r="AX169" s="140"/>
    </row>
    <row r="170" spans="1:50" ht="24" customHeight="1" x14ac:dyDescent="0.15">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customHeight="1" x14ac:dyDescent="0.15">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customHeight="1" x14ac:dyDescent="0.15">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customHeight="1" x14ac:dyDescent="0.15">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customHeight="1" x14ac:dyDescent="0.15">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customHeight="1" x14ac:dyDescent="0.15">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customHeight="1" x14ac:dyDescent="0.15">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customHeight="1" x14ac:dyDescent="0.15">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customHeight="1" x14ac:dyDescent="0.15">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customHeight="1" x14ac:dyDescent="0.15">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customHeight="1" x14ac:dyDescent="0.15">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customHeight="1" x14ac:dyDescent="0.15">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customHeight="1" x14ac:dyDescent="0.15">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customHeight="1" x14ac:dyDescent="0.15">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customHeight="1" x14ac:dyDescent="0.15">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customHeight="1" x14ac:dyDescent="0.15">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customHeight="1" x14ac:dyDescent="0.15">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customHeight="1" x14ac:dyDescent="0.15">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customHeight="1" x14ac:dyDescent="0.15">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customHeight="1" x14ac:dyDescent="0.15">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customHeight="1" x14ac:dyDescent="0.15">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customHeight="1" x14ac:dyDescent="0.15">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customHeight="1" x14ac:dyDescent="0.15">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customHeight="1" x14ac:dyDescent="0.15">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customHeight="1" x14ac:dyDescent="0.15">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customHeight="1" x14ac:dyDescent="0.15">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customHeight="1" x14ac:dyDescent="0.15">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customHeight="1" x14ac:dyDescent="0.15">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customHeight="1" x14ac:dyDescent="0.15">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6"/>
      <c r="B201" s="136"/>
      <c r="C201" s="142" t="s">
        <v>411</v>
      </c>
      <c r="D201" s="142"/>
      <c r="E201" s="142"/>
      <c r="F201" s="142"/>
      <c r="G201" s="142"/>
      <c r="H201" s="142"/>
      <c r="I201" s="142"/>
      <c r="J201" s="142"/>
      <c r="K201" s="142"/>
      <c r="L201" s="142"/>
      <c r="M201" s="142" t="s">
        <v>412</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3" t="s">
        <v>413</v>
      </c>
      <c r="AL201" s="142"/>
      <c r="AM201" s="142"/>
      <c r="AN201" s="142"/>
      <c r="AO201" s="142"/>
      <c r="AP201" s="142"/>
      <c r="AQ201" s="142" t="s">
        <v>23</v>
      </c>
      <c r="AR201" s="142"/>
      <c r="AS201" s="142"/>
      <c r="AT201" s="142"/>
      <c r="AU201" s="134" t="s">
        <v>24</v>
      </c>
      <c r="AV201" s="129"/>
      <c r="AW201" s="129"/>
      <c r="AX201" s="144"/>
    </row>
    <row r="202" spans="1:50" ht="24" customHeight="1" x14ac:dyDescent="0.15">
      <c r="A202" s="136">
        <v>1</v>
      </c>
      <c r="B202" s="136">
        <v>1</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8"/>
      <c r="AL202" s="139"/>
      <c r="AM202" s="139"/>
      <c r="AN202" s="139"/>
      <c r="AO202" s="139"/>
      <c r="AP202" s="140"/>
      <c r="AQ202" s="141"/>
      <c r="AR202" s="137"/>
      <c r="AS202" s="137"/>
      <c r="AT202" s="137"/>
      <c r="AU202" s="138"/>
      <c r="AV202" s="139"/>
      <c r="AW202" s="139"/>
      <c r="AX202" s="140"/>
    </row>
    <row r="203" spans="1:50" ht="24" customHeight="1" x14ac:dyDescent="0.15">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customHeight="1" x14ac:dyDescent="0.15">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customHeight="1" x14ac:dyDescent="0.15">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customHeight="1" x14ac:dyDescent="0.15">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customHeight="1" x14ac:dyDescent="0.15">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customHeight="1" x14ac:dyDescent="0.15">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customHeight="1" x14ac:dyDescent="0.15">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customHeight="1" x14ac:dyDescent="0.15">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customHeight="1" x14ac:dyDescent="0.15">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customHeight="1" x14ac:dyDescent="0.15">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customHeight="1" x14ac:dyDescent="0.15">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customHeight="1" x14ac:dyDescent="0.15">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customHeight="1" x14ac:dyDescent="0.15">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customHeight="1" x14ac:dyDescent="0.15">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customHeight="1" x14ac:dyDescent="0.15">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customHeight="1" x14ac:dyDescent="0.15">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customHeight="1" x14ac:dyDescent="0.15">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customHeight="1" x14ac:dyDescent="0.15">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customHeight="1" x14ac:dyDescent="0.15">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customHeight="1" x14ac:dyDescent="0.15">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customHeight="1" x14ac:dyDescent="0.15">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customHeight="1" x14ac:dyDescent="0.15">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customHeight="1" x14ac:dyDescent="0.15">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customHeight="1" x14ac:dyDescent="0.15">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customHeight="1" x14ac:dyDescent="0.15">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customHeight="1" x14ac:dyDescent="0.15">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customHeight="1" x14ac:dyDescent="0.15">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customHeight="1" x14ac:dyDescent="0.15">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customHeight="1" x14ac:dyDescent="0.15">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6"/>
      <c r="B234" s="136"/>
      <c r="C234" s="142" t="s">
        <v>426</v>
      </c>
      <c r="D234" s="142"/>
      <c r="E234" s="142"/>
      <c r="F234" s="142"/>
      <c r="G234" s="142"/>
      <c r="H234" s="142"/>
      <c r="I234" s="142"/>
      <c r="J234" s="142"/>
      <c r="K234" s="142"/>
      <c r="L234" s="142"/>
      <c r="M234" s="142" t="s">
        <v>427</v>
      </c>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3" t="s">
        <v>428</v>
      </c>
      <c r="AL234" s="142"/>
      <c r="AM234" s="142"/>
      <c r="AN234" s="142"/>
      <c r="AO234" s="142"/>
      <c r="AP234" s="142"/>
      <c r="AQ234" s="142" t="s">
        <v>23</v>
      </c>
      <c r="AR234" s="142"/>
      <c r="AS234" s="142"/>
      <c r="AT234" s="142"/>
      <c r="AU234" s="134" t="s">
        <v>24</v>
      </c>
      <c r="AV234" s="129"/>
      <c r="AW234" s="129"/>
      <c r="AX234" s="144"/>
    </row>
    <row r="235" spans="1:50" ht="24" customHeight="1" x14ac:dyDescent="0.15">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customHeight="1" x14ac:dyDescent="0.15">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customHeight="1" x14ac:dyDescent="0.15">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customHeight="1" x14ac:dyDescent="0.15">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customHeight="1" x14ac:dyDescent="0.15">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customHeight="1" x14ac:dyDescent="0.15">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customHeight="1" x14ac:dyDescent="0.15">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customHeight="1" x14ac:dyDescent="0.15">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customHeight="1" x14ac:dyDescent="0.15">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customHeight="1" x14ac:dyDescent="0.15">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customHeight="1" x14ac:dyDescent="0.15">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customHeight="1" x14ac:dyDescent="0.15">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customHeight="1" x14ac:dyDescent="0.15">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customHeight="1" x14ac:dyDescent="0.15">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customHeight="1" x14ac:dyDescent="0.15">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customHeight="1" x14ac:dyDescent="0.15">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customHeight="1" x14ac:dyDescent="0.15">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customHeight="1" x14ac:dyDescent="0.15">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customHeight="1" x14ac:dyDescent="0.15">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customHeight="1" x14ac:dyDescent="0.15">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customHeight="1" x14ac:dyDescent="0.15">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customHeight="1" x14ac:dyDescent="0.15">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customHeight="1" x14ac:dyDescent="0.15">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customHeight="1" x14ac:dyDescent="0.15">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customHeight="1" x14ac:dyDescent="0.15">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customHeight="1" x14ac:dyDescent="0.15">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customHeight="1" x14ac:dyDescent="0.15">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customHeight="1" x14ac:dyDescent="0.15">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customHeight="1" x14ac:dyDescent="0.15">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customHeight="1" x14ac:dyDescent="0.15">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6"/>
      <c r="B267" s="136"/>
      <c r="C267" s="142" t="s">
        <v>411</v>
      </c>
      <c r="D267" s="142"/>
      <c r="E267" s="142"/>
      <c r="F267" s="142"/>
      <c r="G267" s="142"/>
      <c r="H267" s="142"/>
      <c r="I267" s="142"/>
      <c r="J267" s="142"/>
      <c r="K267" s="142"/>
      <c r="L267" s="142"/>
      <c r="M267" s="142" t="s">
        <v>412</v>
      </c>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3" t="s">
        <v>413</v>
      </c>
      <c r="AL267" s="142"/>
      <c r="AM267" s="142"/>
      <c r="AN267" s="142"/>
      <c r="AO267" s="142"/>
      <c r="AP267" s="142"/>
      <c r="AQ267" s="142" t="s">
        <v>23</v>
      </c>
      <c r="AR267" s="142"/>
      <c r="AS267" s="142"/>
      <c r="AT267" s="142"/>
      <c r="AU267" s="134" t="s">
        <v>24</v>
      </c>
      <c r="AV267" s="129"/>
      <c r="AW267" s="129"/>
      <c r="AX267" s="144"/>
    </row>
    <row r="268" spans="1:50" ht="24" customHeight="1" x14ac:dyDescent="0.15">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customHeight="1" x14ac:dyDescent="0.15">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customHeight="1" x14ac:dyDescent="0.15">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customHeight="1" x14ac:dyDescent="0.15">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customHeight="1" x14ac:dyDescent="0.15">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customHeight="1" x14ac:dyDescent="0.15">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customHeight="1" x14ac:dyDescent="0.15">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customHeight="1" x14ac:dyDescent="0.15">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customHeight="1" x14ac:dyDescent="0.15">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customHeight="1" x14ac:dyDescent="0.15">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customHeight="1" x14ac:dyDescent="0.15">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customHeight="1" x14ac:dyDescent="0.15">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customHeight="1" x14ac:dyDescent="0.15">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customHeight="1" x14ac:dyDescent="0.15">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customHeight="1" x14ac:dyDescent="0.15">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customHeight="1" x14ac:dyDescent="0.15">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customHeight="1" x14ac:dyDescent="0.15">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customHeight="1" x14ac:dyDescent="0.15">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customHeight="1" x14ac:dyDescent="0.15">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customHeight="1" x14ac:dyDescent="0.15">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customHeight="1" x14ac:dyDescent="0.15">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customHeight="1" x14ac:dyDescent="0.15">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customHeight="1" x14ac:dyDescent="0.15">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customHeight="1" x14ac:dyDescent="0.15">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customHeight="1" x14ac:dyDescent="0.15">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customHeight="1" x14ac:dyDescent="0.15">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customHeight="1" x14ac:dyDescent="0.15">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customHeight="1" x14ac:dyDescent="0.15">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customHeight="1" x14ac:dyDescent="0.15">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customHeight="1" x14ac:dyDescent="0.15">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6"/>
      <c r="B300" s="136"/>
      <c r="C300" s="142" t="s">
        <v>31</v>
      </c>
      <c r="D300" s="142"/>
      <c r="E300" s="142"/>
      <c r="F300" s="142"/>
      <c r="G300" s="142"/>
      <c r="H300" s="142"/>
      <c r="I300" s="142"/>
      <c r="J300" s="142"/>
      <c r="K300" s="142"/>
      <c r="L300" s="142"/>
      <c r="M300" s="142" t="s">
        <v>32</v>
      </c>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3" t="s">
        <v>33</v>
      </c>
      <c r="AL300" s="142"/>
      <c r="AM300" s="142"/>
      <c r="AN300" s="142"/>
      <c r="AO300" s="142"/>
      <c r="AP300" s="142"/>
      <c r="AQ300" s="142" t="s">
        <v>23</v>
      </c>
      <c r="AR300" s="142"/>
      <c r="AS300" s="142"/>
      <c r="AT300" s="142"/>
      <c r="AU300" s="134" t="s">
        <v>24</v>
      </c>
      <c r="AV300" s="129"/>
      <c r="AW300" s="129"/>
      <c r="AX300" s="144"/>
    </row>
    <row r="301" spans="1:50" ht="24" customHeight="1" x14ac:dyDescent="0.15">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customHeight="1" x14ac:dyDescent="0.15">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customHeight="1" x14ac:dyDescent="0.15">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customHeight="1" x14ac:dyDescent="0.15">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customHeight="1" x14ac:dyDescent="0.15">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customHeight="1" x14ac:dyDescent="0.15">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customHeight="1" x14ac:dyDescent="0.15">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customHeight="1" x14ac:dyDescent="0.15">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customHeight="1" x14ac:dyDescent="0.15">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customHeight="1" x14ac:dyDescent="0.15">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customHeight="1" x14ac:dyDescent="0.15">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customHeight="1" x14ac:dyDescent="0.15">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customHeight="1" x14ac:dyDescent="0.15">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customHeight="1" x14ac:dyDescent="0.15">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customHeight="1" x14ac:dyDescent="0.15">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customHeight="1" x14ac:dyDescent="0.15">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customHeight="1" x14ac:dyDescent="0.15">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customHeight="1" x14ac:dyDescent="0.15">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customHeight="1" x14ac:dyDescent="0.15">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customHeight="1" x14ac:dyDescent="0.15">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customHeight="1" x14ac:dyDescent="0.15">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customHeight="1" x14ac:dyDescent="0.15">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customHeight="1" x14ac:dyDescent="0.15">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customHeight="1" x14ac:dyDescent="0.15">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customHeight="1" x14ac:dyDescent="0.15">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customHeight="1" x14ac:dyDescent="0.15">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customHeight="1" x14ac:dyDescent="0.15">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customHeight="1" x14ac:dyDescent="0.15">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customHeight="1" x14ac:dyDescent="0.15">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customHeight="1" x14ac:dyDescent="0.15">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6"/>
      <c r="B333" s="136"/>
      <c r="C333" s="142" t="s">
        <v>411</v>
      </c>
      <c r="D333" s="142"/>
      <c r="E333" s="142"/>
      <c r="F333" s="142"/>
      <c r="G333" s="142"/>
      <c r="H333" s="142"/>
      <c r="I333" s="142"/>
      <c r="J333" s="142"/>
      <c r="K333" s="142"/>
      <c r="L333" s="142"/>
      <c r="M333" s="142" t="s">
        <v>412</v>
      </c>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3" t="s">
        <v>413</v>
      </c>
      <c r="AL333" s="142"/>
      <c r="AM333" s="142"/>
      <c r="AN333" s="142"/>
      <c r="AO333" s="142"/>
      <c r="AP333" s="142"/>
      <c r="AQ333" s="142" t="s">
        <v>23</v>
      </c>
      <c r="AR333" s="142"/>
      <c r="AS333" s="142"/>
      <c r="AT333" s="142"/>
      <c r="AU333" s="134" t="s">
        <v>24</v>
      </c>
      <c r="AV333" s="129"/>
      <c r="AW333" s="129"/>
      <c r="AX333" s="144"/>
    </row>
    <row r="334" spans="1:50" ht="24" customHeight="1" x14ac:dyDescent="0.15">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customHeight="1" x14ac:dyDescent="0.15">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customHeight="1" x14ac:dyDescent="0.15">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customHeight="1" x14ac:dyDescent="0.15">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customHeight="1" x14ac:dyDescent="0.15">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customHeight="1" x14ac:dyDescent="0.15">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customHeight="1" x14ac:dyDescent="0.15">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customHeight="1" x14ac:dyDescent="0.15">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customHeight="1" x14ac:dyDescent="0.15">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customHeight="1" x14ac:dyDescent="0.15">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customHeight="1" x14ac:dyDescent="0.15">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customHeight="1" x14ac:dyDescent="0.15">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customHeight="1" x14ac:dyDescent="0.15">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customHeight="1" x14ac:dyDescent="0.15">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customHeight="1" x14ac:dyDescent="0.15">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customHeight="1" x14ac:dyDescent="0.15">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customHeight="1" x14ac:dyDescent="0.15">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customHeight="1" x14ac:dyDescent="0.15">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customHeight="1" x14ac:dyDescent="0.15">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customHeight="1" x14ac:dyDescent="0.15">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customHeight="1" x14ac:dyDescent="0.15">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customHeight="1" x14ac:dyDescent="0.15">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customHeight="1" x14ac:dyDescent="0.15">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customHeight="1" x14ac:dyDescent="0.15">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customHeight="1" x14ac:dyDescent="0.15">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customHeight="1" x14ac:dyDescent="0.15">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customHeight="1" x14ac:dyDescent="0.15">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customHeight="1" x14ac:dyDescent="0.15">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customHeight="1" x14ac:dyDescent="0.15">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customHeight="1" x14ac:dyDescent="0.15">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6"/>
      <c r="B366" s="136"/>
      <c r="C366" s="142" t="s">
        <v>31</v>
      </c>
      <c r="D366" s="142"/>
      <c r="E366" s="142"/>
      <c r="F366" s="142"/>
      <c r="G366" s="142"/>
      <c r="H366" s="142"/>
      <c r="I366" s="142"/>
      <c r="J366" s="142"/>
      <c r="K366" s="142"/>
      <c r="L366" s="142"/>
      <c r="M366" s="142" t="s">
        <v>32</v>
      </c>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3" t="s">
        <v>33</v>
      </c>
      <c r="AL366" s="142"/>
      <c r="AM366" s="142"/>
      <c r="AN366" s="142"/>
      <c r="AO366" s="142"/>
      <c r="AP366" s="142"/>
      <c r="AQ366" s="142" t="s">
        <v>23</v>
      </c>
      <c r="AR366" s="142"/>
      <c r="AS366" s="142"/>
      <c r="AT366" s="142"/>
      <c r="AU366" s="134" t="s">
        <v>24</v>
      </c>
      <c r="AV366" s="129"/>
      <c r="AW366" s="129"/>
      <c r="AX366" s="144"/>
    </row>
    <row r="367" spans="1:50" ht="24" customHeight="1" x14ac:dyDescent="0.15">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customHeight="1" x14ac:dyDescent="0.15">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customHeight="1" x14ac:dyDescent="0.15">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customHeight="1" x14ac:dyDescent="0.15">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customHeight="1" x14ac:dyDescent="0.15">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customHeight="1" x14ac:dyDescent="0.15">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customHeight="1" x14ac:dyDescent="0.15">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customHeight="1" x14ac:dyDescent="0.15">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customHeight="1" x14ac:dyDescent="0.15">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customHeight="1" x14ac:dyDescent="0.15">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customHeight="1" x14ac:dyDescent="0.15">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customHeight="1" x14ac:dyDescent="0.15">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customHeight="1" x14ac:dyDescent="0.15">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customHeight="1" x14ac:dyDescent="0.15">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customHeight="1" x14ac:dyDescent="0.15">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customHeight="1" x14ac:dyDescent="0.15">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customHeight="1" x14ac:dyDescent="0.15">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customHeight="1" x14ac:dyDescent="0.15">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customHeight="1" x14ac:dyDescent="0.15">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customHeight="1" x14ac:dyDescent="0.15">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customHeight="1" x14ac:dyDescent="0.15">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customHeight="1" x14ac:dyDescent="0.15">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customHeight="1" x14ac:dyDescent="0.15">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customHeight="1" x14ac:dyDescent="0.15">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customHeight="1" x14ac:dyDescent="0.15">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customHeight="1" x14ac:dyDescent="0.15">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customHeight="1" x14ac:dyDescent="0.15">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customHeight="1" x14ac:dyDescent="0.15">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customHeight="1" x14ac:dyDescent="0.15">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customHeight="1" x14ac:dyDescent="0.15">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6"/>
      <c r="B399" s="136"/>
      <c r="C399" s="142" t="s">
        <v>411</v>
      </c>
      <c r="D399" s="142"/>
      <c r="E399" s="142"/>
      <c r="F399" s="142"/>
      <c r="G399" s="142"/>
      <c r="H399" s="142"/>
      <c r="I399" s="142"/>
      <c r="J399" s="142"/>
      <c r="K399" s="142"/>
      <c r="L399" s="142"/>
      <c r="M399" s="142" t="s">
        <v>412</v>
      </c>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3" t="s">
        <v>413</v>
      </c>
      <c r="AL399" s="142"/>
      <c r="AM399" s="142"/>
      <c r="AN399" s="142"/>
      <c r="AO399" s="142"/>
      <c r="AP399" s="142"/>
      <c r="AQ399" s="142" t="s">
        <v>23</v>
      </c>
      <c r="AR399" s="142"/>
      <c r="AS399" s="142"/>
      <c r="AT399" s="142"/>
      <c r="AU399" s="134" t="s">
        <v>24</v>
      </c>
      <c r="AV399" s="129"/>
      <c r="AW399" s="129"/>
      <c r="AX399" s="144"/>
    </row>
    <row r="400" spans="1:50" ht="24" customHeight="1" x14ac:dyDescent="0.15">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customHeight="1" x14ac:dyDescent="0.15">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customHeight="1" x14ac:dyDescent="0.15">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customHeight="1" x14ac:dyDescent="0.15">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customHeight="1" x14ac:dyDescent="0.15">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customHeight="1" x14ac:dyDescent="0.15">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customHeight="1" x14ac:dyDescent="0.15">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customHeight="1" x14ac:dyDescent="0.15">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customHeight="1" x14ac:dyDescent="0.15">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customHeight="1" x14ac:dyDescent="0.15">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customHeight="1" x14ac:dyDescent="0.15">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customHeight="1" x14ac:dyDescent="0.15">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customHeight="1" x14ac:dyDescent="0.15">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customHeight="1" x14ac:dyDescent="0.15">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customHeight="1" x14ac:dyDescent="0.15">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customHeight="1" x14ac:dyDescent="0.15">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customHeight="1" x14ac:dyDescent="0.15">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customHeight="1" x14ac:dyDescent="0.15">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customHeight="1" x14ac:dyDescent="0.15">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customHeight="1" x14ac:dyDescent="0.15">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customHeight="1" x14ac:dyDescent="0.15">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customHeight="1" x14ac:dyDescent="0.15">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customHeight="1" x14ac:dyDescent="0.15">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customHeight="1" x14ac:dyDescent="0.15">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customHeight="1" x14ac:dyDescent="0.15">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customHeight="1" x14ac:dyDescent="0.15">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customHeight="1" x14ac:dyDescent="0.15">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customHeight="1" x14ac:dyDescent="0.15">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customHeight="1" x14ac:dyDescent="0.15">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customHeight="1" x14ac:dyDescent="0.15">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6"/>
      <c r="B432" s="136"/>
      <c r="C432" s="142" t="s">
        <v>31</v>
      </c>
      <c r="D432" s="142"/>
      <c r="E432" s="142"/>
      <c r="F432" s="142"/>
      <c r="G432" s="142"/>
      <c r="H432" s="142"/>
      <c r="I432" s="142"/>
      <c r="J432" s="142"/>
      <c r="K432" s="142"/>
      <c r="L432" s="142"/>
      <c r="M432" s="142" t="s">
        <v>32</v>
      </c>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3" t="s">
        <v>33</v>
      </c>
      <c r="AL432" s="142"/>
      <c r="AM432" s="142"/>
      <c r="AN432" s="142"/>
      <c r="AO432" s="142"/>
      <c r="AP432" s="142"/>
      <c r="AQ432" s="142" t="s">
        <v>23</v>
      </c>
      <c r="AR432" s="142"/>
      <c r="AS432" s="142"/>
      <c r="AT432" s="142"/>
      <c r="AU432" s="134" t="s">
        <v>24</v>
      </c>
      <c r="AV432" s="129"/>
      <c r="AW432" s="129"/>
      <c r="AX432" s="144"/>
    </row>
    <row r="433" spans="1:50" ht="24" customHeight="1" x14ac:dyDescent="0.15">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customHeight="1" x14ac:dyDescent="0.15">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customHeight="1" x14ac:dyDescent="0.15">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customHeight="1" x14ac:dyDescent="0.15">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customHeight="1" x14ac:dyDescent="0.15">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customHeight="1" x14ac:dyDescent="0.15">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customHeight="1" x14ac:dyDescent="0.15">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customHeight="1" x14ac:dyDescent="0.15">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customHeight="1" x14ac:dyDescent="0.15">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customHeight="1" x14ac:dyDescent="0.15">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customHeight="1" x14ac:dyDescent="0.15">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customHeight="1" x14ac:dyDescent="0.15">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customHeight="1" x14ac:dyDescent="0.15">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customHeight="1" x14ac:dyDescent="0.15">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customHeight="1" x14ac:dyDescent="0.15">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customHeight="1" x14ac:dyDescent="0.15">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customHeight="1" x14ac:dyDescent="0.15">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customHeight="1" x14ac:dyDescent="0.15">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customHeight="1" x14ac:dyDescent="0.15">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customHeight="1" x14ac:dyDescent="0.15">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customHeight="1" x14ac:dyDescent="0.15">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customHeight="1" x14ac:dyDescent="0.15">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customHeight="1" x14ac:dyDescent="0.15">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customHeight="1" x14ac:dyDescent="0.15">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customHeight="1" x14ac:dyDescent="0.15">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customHeight="1" x14ac:dyDescent="0.15">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customHeight="1" x14ac:dyDescent="0.15">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customHeight="1" x14ac:dyDescent="0.15">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customHeight="1" x14ac:dyDescent="0.15">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customHeight="1" x14ac:dyDescent="0.15">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6"/>
      <c r="B465" s="136"/>
      <c r="C465" s="142" t="s">
        <v>31</v>
      </c>
      <c r="D465" s="142"/>
      <c r="E465" s="142"/>
      <c r="F465" s="142"/>
      <c r="G465" s="142"/>
      <c r="H465" s="142"/>
      <c r="I465" s="142"/>
      <c r="J465" s="142"/>
      <c r="K465" s="142"/>
      <c r="L465" s="142"/>
      <c r="M465" s="142" t="s">
        <v>32</v>
      </c>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3" t="s">
        <v>33</v>
      </c>
      <c r="AL465" s="142"/>
      <c r="AM465" s="142"/>
      <c r="AN465" s="142"/>
      <c r="AO465" s="142"/>
      <c r="AP465" s="142"/>
      <c r="AQ465" s="142" t="s">
        <v>23</v>
      </c>
      <c r="AR465" s="142"/>
      <c r="AS465" s="142"/>
      <c r="AT465" s="142"/>
      <c r="AU465" s="134" t="s">
        <v>24</v>
      </c>
      <c r="AV465" s="129"/>
      <c r="AW465" s="129"/>
      <c r="AX465" s="144"/>
    </row>
    <row r="466" spans="1:50" ht="24" customHeight="1" x14ac:dyDescent="0.15">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customHeight="1" x14ac:dyDescent="0.15">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customHeight="1" x14ac:dyDescent="0.15">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customHeight="1" x14ac:dyDescent="0.15">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customHeight="1" x14ac:dyDescent="0.15">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customHeight="1" x14ac:dyDescent="0.15">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customHeight="1" x14ac:dyDescent="0.15">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customHeight="1" x14ac:dyDescent="0.15">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customHeight="1" x14ac:dyDescent="0.15">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customHeight="1" x14ac:dyDescent="0.15">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customHeight="1" x14ac:dyDescent="0.15">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customHeight="1" x14ac:dyDescent="0.15">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customHeight="1" x14ac:dyDescent="0.15">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customHeight="1" x14ac:dyDescent="0.15">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customHeight="1" x14ac:dyDescent="0.15">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customHeight="1" x14ac:dyDescent="0.15">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customHeight="1" x14ac:dyDescent="0.15">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customHeight="1" x14ac:dyDescent="0.15">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customHeight="1" x14ac:dyDescent="0.15">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customHeight="1" x14ac:dyDescent="0.15">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customHeight="1" x14ac:dyDescent="0.15">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customHeight="1" x14ac:dyDescent="0.15">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customHeight="1" x14ac:dyDescent="0.15">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customHeight="1" x14ac:dyDescent="0.15">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customHeight="1" x14ac:dyDescent="0.15">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customHeight="1" x14ac:dyDescent="0.15">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customHeight="1" x14ac:dyDescent="0.15">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customHeight="1" x14ac:dyDescent="0.15">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customHeight="1" x14ac:dyDescent="0.15">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customHeight="1" x14ac:dyDescent="0.15">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6"/>
      <c r="B498" s="136"/>
      <c r="C498" s="142" t="s">
        <v>31</v>
      </c>
      <c r="D498" s="142"/>
      <c r="E498" s="142"/>
      <c r="F498" s="142"/>
      <c r="G498" s="142"/>
      <c r="H498" s="142"/>
      <c r="I498" s="142"/>
      <c r="J498" s="142"/>
      <c r="K498" s="142"/>
      <c r="L498" s="142"/>
      <c r="M498" s="142" t="s">
        <v>32</v>
      </c>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3" t="s">
        <v>33</v>
      </c>
      <c r="AL498" s="142"/>
      <c r="AM498" s="142"/>
      <c r="AN498" s="142"/>
      <c r="AO498" s="142"/>
      <c r="AP498" s="142"/>
      <c r="AQ498" s="142" t="s">
        <v>23</v>
      </c>
      <c r="AR498" s="142"/>
      <c r="AS498" s="142"/>
      <c r="AT498" s="142"/>
      <c r="AU498" s="134" t="s">
        <v>24</v>
      </c>
      <c r="AV498" s="129"/>
      <c r="AW498" s="129"/>
      <c r="AX498" s="144"/>
    </row>
    <row r="499" spans="1:50" ht="24" customHeight="1" x14ac:dyDescent="0.15">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customHeight="1" x14ac:dyDescent="0.15">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customHeight="1" x14ac:dyDescent="0.15">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customHeight="1" x14ac:dyDescent="0.15">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customHeight="1" x14ac:dyDescent="0.15">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customHeight="1" x14ac:dyDescent="0.15">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customHeight="1" x14ac:dyDescent="0.15">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customHeight="1" x14ac:dyDescent="0.15">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customHeight="1" x14ac:dyDescent="0.15">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customHeight="1" x14ac:dyDescent="0.15">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customHeight="1" x14ac:dyDescent="0.15">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customHeight="1" x14ac:dyDescent="0.15">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customHeight="1" x14ac:dyDescent="0.15">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customHeight="1" x14ac:dyDescent="0.15">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customHeight="1" x14ac:dyDescent="0.15">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customHeight="1" x14ac:dyDescent="0.15">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customHeight="1" x14ac:dyDescent="0.15">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customHeight="1" x14ac:dyDescent="0.15">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customHeight="1" x14ac:dyDescent="0.15">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customHeight="1" x14ac:dyDescent="0.15">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customHeight="1" x14ac:dyDescent="0.15">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customHeight="1" x14ac:dyDescent="0.15">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customHeight="1" x14ac:dyDescent="0.15">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customHeight="1" x14ac:dyDescent="0.15">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customHeight="1" x14ac:dyDescent="0.15">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customHeight="1" x14ac:dyDescent="0.15">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customHeight="1" x14ac:dyDescent="0.15">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customHeight="1" x14ac:dyDescent="0.15">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customHeight="1" x14ac:dyDescent="0.15">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customHeight="1" x14ac:dyDescent="0.15">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6"/>
      <c r="B531" s="136"/>
      <c r="C531" s="142" t="s">
        <v>411</v>
      </c>
      <c r="D531" s="142"/>
      <c r="E531" s="142"/>
      <c r="F531" s="142"/>
      <c r="G531" s="142"/>
      <c r="H531" s="142"/>
      <c r="I531" s="142"/>
      <c r="J531" s="142"/>
      <c r="K531" s="142"/>
      <c r="L531" s="142"/>
      <c r="M531" s="142" t="s">
        <v>412</v>
      </c>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3" t="s">
        <v>413</v>
      </c>
      <c r="AL531" s="142"/>
      <c r="AM531" s="142"/>
      <c r="AN531" s="142"/>
      <c r="AO531" s="142"/>
      <c r="AP531" s="142"/>
      <c r="AQ531" s="142" t="s">
        <v>23</v>
      </c>
      <c r="AR531" s="142"/>
      <c r="AS531" s="142"/>
      <c r="AT531" s="142"/>
      <c r="AU531" s="134" t="s">
        <v>24</v>
      </c>
      <c r="AV531" s="129"/>
      <c r="AW531" s="129"/>
      <c r="AX531" s="144"/>
    </row>
    <row r="532" spans="1:50" ht="24" customHeight="1" x14ac:dyDescent="0.15">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customHeight="1" x14ac:dyDescent="0.15">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customHeight="1" x14ac:dyDescent="0.15">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customHeight="1" x14ac:dyDescent="0.15">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customHeight="1" x14ac:dyDescent="0.15">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customHeight="1" x14ac:dyDescent="0.15">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customHeight="1" x14ac:dyDescent="0.15">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customHeight="1" x14ac:dyDescent="0.15">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customHeight="1" x14ac:dyDescent="0.15">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customHeight="1" x14ac:dyDescent="0.15">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customHeight="1" x14ac:dyDescent="0.15">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customHeight="1" x14ac:dyDescent="0.15">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customHeight="1" x14ac:dyDescent="0.15">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customHeight="1" x14ac:dyDescent="0.15">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customHeight="1" x14ac:dyDescent="0.15">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customHeight="1" x14ac:dyDescent="0.15">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customHeight="1" x14ac:dyDescent="0.15">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customHeight="1" x14ac:dyDescent="0.15">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customHeight="1" x14ac:dyDescent="0.15">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customHeight="1" x14ac:dyDescent="0.15">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customHeight="1" x14ac:dyDescent="0.15">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customHeight="1" x14ac:dyDescent="0.15">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customHeight="1" x14ac:dyDescent="0.15">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customHeight="1" x14ac:dyDescent="0.15">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customHeight="1" x14ac:dyDescent="0.15">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customHeight="1" x14ac:dyDescent="0.15">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customHeight="1" x14ac:dyDescent="0.15">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customHeight="1" x14ac:dyDescent="0.15">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customHeight="1" x14ac:dyDescent="0.15">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customHeight="1" x14ac:dyDescent="0.15">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6"/>
      <c r="B564" s="136"/>
      <c r="C564" s="142" t="s">
        <v>31</v>
      </c>
      <c r="D564" s="142"/>
      <c r="E564" s="142"/>
      <c r="F564" s="142"/>
      <c r="G564" s="142"/>
      <c r="H564" s="142"/>
      <c r="I564" s="142"/>
      <c r="J564" s="142"/>
      <c r="K564" s="142"/>
      <c r="L564" s="142"/>
      <c r="M564" s="142" t="s">
        <v>32</v>
      </c>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3" t="s">
        <v>33</v>
      </c>
      <c r="AL564" s="142"/>
      <c r="AM564" s="142"/>
      <c r="AN564" s="142"/>
      <c r="AO564" s="142"/>
      <c r="AP564" s="142"/>
      <c r="AQ564" s="142" t="s">
        <v>23</v>
      </c>
      <c r="AR564" s="142"/>
      <c r="AS564" s="142"/>
      <c r="AT564" s="142"/>
      <c r="AU564" s="134" t="s">
        <v>24</v>
      </c>
      <c r="AV564" s="129"/>
      <c r="AW564" s="129"/>
      <c r="AX564" s="144"/>
    </row>
    <row r="565" spans="1:50" ht="24" customHeight="1" x14ac:dyDescent="0.15">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customHeight="1" x14ac:dyDescent="0.15">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customHeight="1" x14ac:dyDescent="0.15">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customHeight="1" x14ac:dyDescent="0.15">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customHeight="1" x14ac:dyDescent="0.15">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customHeight="1" x14ac:dyDescent="0.15">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customHeight="1" x14ac:dyDescent="0.15">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customHeight="1" x14ac:dyDescent="0.15">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customHeight="1" x14ac:dyDescent="0.15">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customHeight="1" x14ac:dyDescent="0.15">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customHeight="1" x14ac:dyDescent="0.15">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customHeight="1" x14ac:dyDescent="0.15">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customHeight="1" x14ac:dyDescent="0.15">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customHeight="1" x14ac:dyDescent="0.15">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customHeight="1" x14ac:dyDescent="0.15">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customHeight="1" x14ac:dyDescent="0.15">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customHeight="1" x14ac:dyDescent="0.15">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customHeight="1" x14ac:dyDescent="0.15">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customHeight="1" x14ac:dyDescent="0.15">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customHeight="1" x14ac:dyDescent="0.15">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customHeight="1" x14ac:dyDescent="0.15">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customHeight="1" x14ac:dyDescent="0.15">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customHeight="1" x14ac:dyDescent="0.15">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customHeight="1" x14ac:dyDescent="0.15">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customHeight="1" x14ac:dyDescent="0.15">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customHeight="1" x14ac:dyDescent="0.15">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customHeight="1" x14ac:dyDescent="0.15">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customHeight="1" x14ac:dyDescent="0.15">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customHeight="1" x14ac:dyDescent="0.15">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customHeight="1" x14ac:dyDescent="0.15">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6"/>
      <c r="B597" s="136"/>
      <c r="C597" s="142" t="s">
        <v>411</v>
      </c>
      <c r="D597" s="142"/>
      <c r="E597" s="142"/>
      <c r="F597" s="142"/>
      <c r="G597" s="142"/>
      <c r="H597" s="142"/>
      <c r="I597" s="142"/>
      <c r="J597" s="142"/>
      <c r="K597" s="142"/>
      <c r="L597" s="142"/>
      <c r="M597" s="142" t="s">
        <v>412</v>
      </c>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3" t="s">
        <v>413</v>
      </c>
      <c r="AL597" s="142"/>
      <c r="AM597" s="142"/>
      <c r="AN597" s="142"/>
      <c r="AO597" s="142"/>
      <c r="AP597" s="142"/>
      <c r="AQ597" s="142" t="s">
        <v>23</v>
      </c>
      <c r="AR597" s="142"/>
      <c r="AS597" s="142"/>
      <c r="AT597" s="142"/>
      <c r="AU597" s="134" t="s">
        <v>24</v>
      </c>
      <c r="AV597" s="129"/>
      <c r="AW597" s="129"/>
      <c r="AX597" s="144"/>
    </row>
    <row r="598" spans="1:50" ht="24" customHeight="1" x14ac:dyDescent="0.15">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customHeight="1" x14ac:dyDescent="0.15">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customHeight="1" x14ac:dyDescent="0.15">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customHeight="1" x14ac:dyDescent="0.15">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customHeight="1" x14ac:dyDescent="0.15">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customHeight="1" x14ac:dyDescent="0.15">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customHeight="1" x14ac:dyDescent="0.15">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customHeight="1" x14ac:dyDescent="0.15">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customHeight="1" x14ac:dyDescent="0.15">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customHeight="1" x14ac:dyDescent="0.15">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customHeight="1" x14ac:dyDescent="0.15">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customHeight="1" x14ac:dyDescent="0.15">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customHeight="1" x14ac:dyDescent="0.15">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customHeight="1" x14ac:dyDescent="0.15">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customHeight="1" x14ac:dyDescent="0.15">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customHeight="1" x14ac:dyDescent="0.15">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customHeight="1" x14ac:dyDescent="0.15">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customHeight="1" x14ac:dyDescent="0.15">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customHeight="1" x14ac:dyDescent="0.15">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customHeight="1" x14ac:dyDescent="0.15">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customHeight="1" x14ac:dyDescent="0.15">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customHeight="1" x14ac:dyDescent="0.15">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customHeight="1" x14ac:dyDescent="0.15">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customHeight="1" x14ac:dyDescent="0.15">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customHeight="1" x14ac:dyDescent="0.15">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customHeight="1" x14ac:dyDescent="0.15">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customHeight="1" x14ac:dyDescent="0.15">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customHeight="1" x14ac:dyDescent="0.15">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customHeight="1" x14ac:dyDescent="0.15">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customHeight="1" x14ac:dyDescent="0.15">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6"/>
      <c r="B630" s="136"/>
      <c r="C630" s="142" t="s">
        <v>31</v>
      </c>
      <c r="D630" s="142"/>
      <c r="E630" s="142"/>
      <c r="F630" s="142"/>
      <c r="G630" s="142"/>
      <c r="H630" s="142"/>
      <c r="I630" s="142"/>
      <c r="J630" s="142"/>
      <c r="K630" s="142"/>
      <c r="L630" s="142"/>
      <c r="M630" s="142" t="s">
        <v>32</v>
      </c>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3" t="s">
        <v>33</v>
      </c>
      <c r="AL630" s="142"/>
      <c r="AM630" s="142"/>
      <c r="AN630" s="142"/>
      <c r="AO630" s="142"/>
      <c r="AP630" s="142"/>
      <c r="AQ630" s="142" t="s">
        <v>23</v>
      </c>
      <c r="AR630" s="142"/>
      <c r="AS630" s="142"/>
      <c r="AT630" s="142"/>
      <c r="AU630" s="134" t="s">
        <v>24</v>
      </c>
      <c r="AV630" s="129"/>
      <c r="AW630" s="129"/>
      <c r="AX630" s="144"/>
    </row>
    <row r="631" spans="1:50" ht="24" customHeight="1" x14ac:dyDescent="0.15">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customHeight="1" x14ac:dyDescent="0.15">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customHeight="1" x14ac:dyDescent="0.15">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customHeight="1" x14ac:dyDescent="0.15">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customHeight="1" x14ac:dyDescent="0.15">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customHeight="1" x14ac:dyDescent="0.15">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customHeight="1" x14ac:dyDescent="0.15">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customHeight="1" x14ac:dyDescent="0.15">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customHeight="1" x14ac:dyDescent="0.15">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customHeight="1" x14ac:dyDescent="0.15">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customHeight="1" x14ac:dyDescent="0.15">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customHeight="1" x14ac:dyDescent="0.15">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customHeight="1" x14ac:dyDescent="0.15">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customHeight="1" x14ac:dyDescent="0.15">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customHeight="1" x14ac:dyDescent="0.15">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customHeight="1" x14ac:dyDescent="0.15">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customHeight="1" x14ac:dyDescent="0.15">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customHeight="1" x14ac:dyDescent="0.15">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customHeight="1" x14ac:dyDescent="0.15">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customHeight="1" x14ac:dyDescent="0.15">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customHeight="1" x14ac:dyDescent="0.15">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customHeight="1" x14ac:dyDescent="0.15">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customHeight="1" x14ac:dyDescent="0.15">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customHeight="1" x14ac:dyDescent="0.15">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customHeight="1" x14ac:dyDescent="0.15">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customHeight="1" x14ac:dyDescent="0.15">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customHeight="1" x14ac:dyDescent="0.15">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customHeight="1" x14ac:dyDescent="0.15">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customHeight="1" x14ac:dyDescent="0.15">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customHeight="1" x14ac:dyDescent="0.15">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6"/>
      <c r="B663" s="136"/>
      <c r="C663" s="142" t="s">
        <v>411</v>
      </c>
      <c r="D663" s="142"/>
      <c r="E663" s="142"/>
      <c r="F663" s="142"/>
      <c r="G663" s="142"/>
      <c r="H663" s="142"/>
      <c r="I663" s="142"/>
      <c r="J663" s="142"/>
      <c r="K663" s="142"/>
      <c r="L663" s="142"/>
      <c r="M663" s="142" t="s">
        <v>412</v>
      </c>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3" t="s">
        <v>413</v>
      </c>
      <c r="AL663" s="142"/>
      <c r="AM663" s="142"/>
      <c r="AN663" s="142"/>
      <c r="AO663" s="142"/>
      <c r="AP663" s="142"/>
      <c r="AQ663" s="142" t="s">
        <v>23</v>
      </c>
      <c r="AR663" s="142"/>
      <c r="AS663" s="142"/>
      <c r="AT663" s="142"/>
      <c r="AU663" s="134" t="s">
        <v>24</v>
      </c>
      <c r="AV663" s="129"/>
      <c r="AW663" s="129"/>
      <c r="AX663" s="144"/>
    </row>
    <row r="664" spans="1:50" ht="24" customHeight="1" x14ac:dyDescent="0.15">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customHeight="1" x14ac:dyDescent="0.15">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customHeight="1" x14ac:dyDescent="0.15">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customHeight="1" x14ac:dyDescent="0.15">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customHeight="1" x14ac:dyDescent="0.15">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customHeight="1" x14ac:dyDescent="0.15">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customHeight="1" x14ac:dyDescent="0.15">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customHeight="1" x14ac:dyDescent="0.15">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customHeight="1" x14ac:dyDescent="0.15">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customHeight="1" x14ac:dyDescent="0.15">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customHeight="1" x14ac:dyDescent="0.15">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customHeight="1" x14ac:dyDescent="0.15">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customHeight="1" x14ac:dyDescent="0.15">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customHeight="1" x14ac:dyDescent="0.15">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customHeight="1" x14ac:dyDescent="0.15">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customHeight="1" x14ac:dyDescent="0.15">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customHeight="1" x14ac:dyDescent="0.15">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customHeight="1" x14ac:dyDescent="0.15">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customHeight="1" x14ac:dyDescent="0.15">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customHeight="1" x14ac:dyDescent="0.15">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customHeight="1" x14ac:dyDescent="0.15">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customHeight="1" x14ac:dyDescent="0.15">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customHeight="1" x14ac:dyDescent="0.15">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customHeight="1" x14ac:dyDescent="0.15">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customHeight="1" x14ac:dyDescent="0.15">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customHeight="1" x14ac:dyDescent="0.15">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customHeight="1" x14ac:dyDescent="0.15">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customHeight="1" x14ac:dyDescent="0.15">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customHeight="1" x14ac:dyDescent="0.15">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customHeight="1" x14ac:dyDescent="0.15">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6"/>
      <c r="B696" s="136"/>
      <c r="C696" s="142" t="s">
        <v>411</v>
      </c>
      <c r="D696" s="142"/>
      <c r="E696" s="142"/>
      <c r="F696" s="142"/>
      <c r="G696" s="142"/>
      <c r="H696" s="142"/>
      <c r="I696" s="142"/>
      <c r="J696" s="142"/>
      <c r="K696" s="142"/>
      <c r="L696" s="142"/>
      <c r="M696" s="142" t="s">
        <v>412</v>
      </c>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3" t="s">
        <v>413</v>
      </c>
      <c r="AL696" s="142"/>
      <c r="AM696" s="142"/>
      <c r="AN696" s="142"/>
      <c r="AO696" s="142"/>
      <c r="AP696" s="142"/>
      <c r="AQ696" s="142" t="s">
        <v>23</v>
      </c>
      <c r="AR696" s="142"/>
      <c r="AS696" s="142"/>
      <c r="AT696" s="142"/>
      <c r="AU696" s="134" t="s">
        <v>24</v>
      </c>
      <c r="AV696" s="129"/>
      <c r="AW696" s="129"/>
      <c r="AX696" s="144"/>
    </row>
    <row r="697" spans="1:50" ht="24" customHeight="1" x14ac:dyDescent="0.15">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customHeight="1" x14ac:dyDescent="0.15">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customHeight="1" x14ac:dyDescent="0.15">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customHeight="1" x14ac:dyDescent="0.15">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customHeight="1" x14ac:dyDescent="0.15">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customHeight="1" x14ac:dyDescent="0.15">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customHeight="1" x14ac:dyDescent="0.15">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customHeight="1" x14ac:dyDescent="0.15">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customHeight="1" x14ac:dyDescent="0.15">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customHeight="1" x14ac:dyDescent="0.15">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customHeight="1" x14ac:dyDescent="0.15">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customHeight="1" x14ac:dyDescent="0.15">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customHeight="1" x14ac:dyDescent="0.15">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customHeight="1" x14ac:dyDescent="0.15">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customHeight="1" x14ac:dyDescent="0.15">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customHeight="1" x14ac:dyDescent="0.15">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customHeight="1" x14ac:dyDescent="0.15">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customHeight="1" x14ac:dyDescent="0.15">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customHeight="1" x14ac:dyDescent="0.15">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customHeight="1" x14ac:dyDescent="0.15">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customHeight="1" x14ac:dyDescent="0.15">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customHeight="1" x14ac:dyDescent="0.15">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customHeight="1" x14ac:dyDescent="0.15">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customHeight="1" x14ac:dyDescent="0.15">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customHeight="1" x14ac:dyDescent="0.15">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customHeight="1" x14ac:dyDescent="0.15">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customHeight="1" x14ac:dyDescent="0.15">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customHeight="1" x14ac:dyDescent="0.15">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customHeight="1" x14ac:dyDescent="0.15">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customHeight="1" x14ac:dyDescent="0.15">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6"/>
      <c r="B729" s="136"/>
      <c r="C729" s="142" t="s">
        <v>31</v>
      </c>
      <c r="D729" s="142"/>
      <c r="E729" s="142"/>
      <c r="F729" s="142"/>
      <c r="G729" s="142"/>
      <c r="H729" s="142"/>
      <c r="I729" s="142"/>
      <c r="J729" s="142"/>
      <c r="K729" s="142"/>
      <c r="L729" s="142"/>
      <c r="M729" s="142" t="s">
        <v>32</v>
      </c>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3" t="s">
        <v>33</v>
      </c>
      <c r="AL729" s="142"/>
      <c r="AM729" s="142"/>
      <c r="AN729" s="142"/>
      <c r="AO729" s="142"/>
      <c r="AP729" s="142"/>
      <c r="AQ729" s="142" t="s">
        <v>23</v>
      </c>
      <c r="AR729" s="142"/>
      <c r="AS729" s="142"/>
      <c r="AT729" s="142"/>
      <c r="AU729" s="134" t="s">
        <v>24</v>
      </c>
      <c r="AV729" s="129"/>
      <c r="AW729" s="129"/>
      <c r="AX729" s="144"/>
    </row>
    <row r="730" spans="1:50" ht="24" customHeight="1" x14ac:dyDescent="0.15">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customHeight="1" x14ac:dyDescent="0.15">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customHeight="1" x14ac:dyDescent="0.15">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customHeight="1" x14ac:dyDescent="0.15">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customHeight="1" x14ac:dyDescent="0.15">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customHeight="1" x14ac:dyDescent="0.15">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customHeight="1" x14ac:dyDescent="0.15">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customHeight="1" x14ac:dyDescent="0.15">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customHeight="1" x14ac:dyDescent="0.15">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customHeight="1" x14ac:dyDescent="0.15">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customHeight="1" x14ac:dyDescent="0.15">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customHeight="1" x14ac:dyDescent="0.15">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customHeight="1" x14ac:dyDescent="0.15">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customHeight="1" x14ac:dyDescent="0.15">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customHeight="1" x14ac:dyDescent="0.15">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customHeight="1" x14ac:dyDescent="0.15">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customHeight="1" x14ac:dyDescent="0.15">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customHeight="1" x14ac:dyDescent="0.15">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customHeight="1" x14ac:dyDescent="0.15">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customHeight="1" x14ac:dyDescent="0.15">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customHeight="1" x14ac:dyDescent="0.15">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customHeight="1" x14ac:dyDescent="0.15">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customHeight="1" x14ac:dyDescent="0.15">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customHeight="1" x14ac:dyDescent="0.15">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customHeight="1" x14ac:dyDescent="0.15">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customHeight="1" x14ac:dyDescent="0.15">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customHeight="1" x14ac:dyDescent="0.15">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customHeight="1" x14ac:dyDescent="0.15">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customHeight="1" x14ac:dyDescent="0.15">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customHeight="1" x14ac:dyDescent="0.15">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6"/>
      <c r="B762" s="136"/>
      <c r="C762" s="142" t="s">
        <v>411</v>
      </c>
      <c r="D762" s="142"/>
      <c r="E762" s="142"/>
      <c r="F762" s="142"/>
      <c r="G762" s="142"/>
      <c r="H762" s="142"/>
      <c r="I762" s="142"/>
      <c r="J762" s="142"/>
      <c r="K762" s="142"/>
      <c r="L762" s="142"/>
      <c r="M762" s="142" t="s">
        <v>412</v>
      </c>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3" t="s">
        <v>413</v>
      </c>
      <c r="AL762" s="142"/>
      <c r="AM762" s="142"/>
      <c r="AN762" s="142"/>
      <c r="AO762" s="142"/>
      <c r="AP762" s="142"/>
      <c r="AQ762" s="142" t="s">
        <v>23</v>
      </c>
      <c r="AR762" s="142"/>
      <c r="AS762" s="142"/>
      <c r="AT762" s="142"/>
      <c r="AU762" s="134" t="s">
        <v>24</v>
      </c>
      <c r="AV762" s="129"/>
      <c r="AW762" s="129"/>
      <c r="AX762" s="144"/>
    </row>
    <row r="763" spans="1:50" ht="24" customHeight="1" x14ac:dyDescent="0.15">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customHeight="1" x14ac:dyDescent="0.15">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customHeight="1" x14ac:dyDescent="0.15">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customHeight="1" x14ac:dyDescent="0.15">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customHeight="1" x14ac:dyDescent="0.15">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customHeight="1" x14ac:dyDescent="0.15">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customHeight="1" x14ac:dyDescent="0.15">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customHeight="1" x14ac:dyDescent="0.15">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customHeight="1" x14ac:dyDescent="0.15">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customHeight="1" x14ac:dyDescent="0.15">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customHeight="1" x14ac:dyDescent="0.15">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customHeight="1" x14ac:dyDescent="0.15">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customHeight="1" x14ac:dyDescent="0.15">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customHeight="1" x14ac:dyDescent="0.15">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customHeight="1" x14ac:dyDescent="0.15">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customHeight="1" x14ac:dyDescent="0.15">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customHeight="1" x14ac:dyDescent="0.15">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customHeight="1" x14ac:dyDescent="0.15">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customHeight="1" x14ac:dyDescent="0.15">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customHeight="1" x14ac:dyDescent="0.15">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customHeight="1" x14ac:dyDescent="0.15">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customHeight="1" x14ac:dyDescent="0.15">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customHeight="1" x14ac:dyDescent="0.15">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customHeight="1" x14ac:dyDescent="0.15">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customHeight="1" x14ac:dyDescent="0.15">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customHeight="1" x14ac:dyDescent="0.15">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customHeight="1" x14ac:dyDescent="0.15">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customHeight="1" x14ac:dyDescent="0.15">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customHeight="1" x14ac:dyDescent="0.15">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customHeight="1" x14ac:dyDescent="0.15">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6"/>
      <c r="B795" s="136"/>
      <c r="C795" s="142" t="s">
        <v>31</v>
      </c>
      <c r="D795" s="142"/>
      <c r="E795" s="142"/>
      <c r="F795" s="142"/>
      <c r="G795" s="142"/>
      <c r="H795" s="142"/>
      <c r="I795" s="142"/>
      <c r="J795" s="142"/>
      <c r="K795" s="142"/>
      <c r="L795" s="142"/>
      <c r="M795" s="142" t="s">
        <v>32</v>
      </c>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3" t="s">
        <v>33</v>
      </c>
      <c r="AL795" s="142"/>
      <c r="AM795" s="142"/>
      <c r="AN795" s="142"/>
      <c r="AO795" s="142"/>
      <c r="AP795" s="142"/>
      <c r="AQ795" s="142" t="s">
        <v>23</v>
      </c>
      <c r="AR795" s="142"/>
      <c r="AS795" s="142"/>
      <c r="AT795" s="142"/>
      <c r="AU795" s="134" t="s">
        <v>24</v>
      </c>
      <c r="AV795" s="129"/>
      <c r="AW795" s="129"/>
      <c r="AX795" s="144"/>
    </row>
    <row r="796" spans="1:50" ht="24" customHeight="1" x14ac:dyDescent="0.15">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customHeight="1" x14ac:dyDescent="0.15">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customHeight="1" x14ac:dyDescent="0.15">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customHeight="1" x14ac:dyDescent="0.15">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customHeight="1" x14ac:dyDescent="0.15">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customHeight="1" x14ac:dyDescent="0.15">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customHeight="1" x14ac:dyDescent="0.15">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customHeight="1" x14ac:dyDescent="0.15">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customHeight="1" x14ac:dyDescent="0.15">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customHeight="1" x14ac:dyDescent="0.15">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customHeight="1" x14ac:dyDescent="0.15">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customHeight="1" x14ac:dyDescent="0.15">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customHeight="1" x14ac:dyDescent="0.15">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customHeight="1" x14ac:dyDescent="0.15">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customHeight="1" x14ac:dyDescent="0.15">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customHeight="1" x14ac:dyDescent="0.15">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customHeight="1" x14ac:dyDescent="0.15">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customHeight="1" x14ac:dyDescent="0.15">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customHeight="1" x14ac:dyDescent="0.15">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customHeight="1" x14ac:dyDescent="0.15">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customHeight="1" x14ac:dyDescent="0.15">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customHeight="1" x14ac:dyDescent="0.15">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customHeight="1" x14ac:dyDescent="0.15">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customHeight="1" x14ac:dyDescent="0.15">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customHeight="1" x14ac:dyDescent="0.15">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customHeight="1" x14ac:dyDescent="0.15">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customHeight="1" x14ac:dyDescent="0.15">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customHeight="1" x14ac:dyDescent="0.15">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customHeight="1" x14ac:dyDescent="0.15">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customHeight="1" x14ac:dyDescent="0.15">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6"/>
      <c r="B828" s="136"/>
      <c r="C828" s="142" t="s">
        <v>31</v>
      </c>
      <c r="D828" s="142"/>
      <c r="E828" s="142"/>
      <c r="F828" s="142"/>
      <c r="G828" s="142"/>
      <c r="H828" s="142"/>
      <c r="I828" s="142"/>
      <c r="J828" s="142"/>
      <c r="K828" s="142"/>
      <c r="L828" s="142"/>
      <c r="M828" s="142" t="s">
        <v>32</v>
      </c>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3" t="s">
        <v>33</v>
      </c>
      <c r="AL828" s="142"/>
      <c r="AM828" s="142"/>
      <c r="AN828" s="142"/>
      <c r="AO828" s="142"/>
      <c r="AP828" s="142"/>
      <c r="AQ828" s="142" t="s">
        <v>23</v>
      </c>
      <c r="AR828" s="142"/>
      <c r="AS828" s="142"/>
      <c r="AT828" s="142"/>
      <c r="AU828" s="134" t="s">
        <v>24</v>
      </c>
      <c r="AV828" s="129"/>
      <c r="AW828" s="129"/>
      <c r="AX828" s="144"/>
    </row>
    <row r="829" spans="1:50" ht="24" customHeight="1" x14ac:dyDescent="0.15">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customHeight="1" x14ac:dyDescent="0.15">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customHeight="1" x14ac:dyDescent="0.15">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customHeight="1" x14ac:dyDescent="0.15">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customHeight="1" x14ac:dyDescent="0.15">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customHeight="1" x14ac:dyDescent="0.15">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customHeight="1" x14ac:dyDescent="0.15">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customHeight="1" x14ac:dyDescent="0.15">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customHeight="1" x14ac:dyDescent="0.15">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customHeight="1" x14ac:dyDescent="0.15">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customHeight="1" x14ac:dyDescent="0.15">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customHeight="1" x14ac:dyDescent="0.15">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customHeight="1" x14ac:dyDescent="0.15">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customHeight="1" x14ac:dyDescent="0.15">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customHeight="1" x14ac:dyDescent="0.15">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customHeight="1" x14ac:dyDescent="0.15">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customHeight="1" x14ac:dyDescent="0.15">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customHeight="1" x14ac:dyDescent="0.15">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customHeight="1" x14ac:dyDescent="0.15">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customHeight="1" x14ac:dyDescent="0.15">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customHeight="1" x14ac:dyDescent="0.15">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customHeight="1" x14ac:dyDescent="0.15">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customHeight="1" x14ac:dyDescent="0.15">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customHeight="1" x14ac:dyDescent="0.15">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customHeight="1" x14ac:dyDescent="0.15">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customHeight="1" x14ac:dyDescent="0.15">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customHeight="1" x14ac:dyDescent="0.15">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customHeight="1" x14ac:dyDescent="0.15">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customHeight="1" x14ac:dyDescent="0.15">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customHeight="1" x14ac:dyDescent="0.15">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6"/>
      <c r="B861" s="136"/>
      <c r="C861" s="142" t="s">
        <v>411</v>
      </c>
      <c r="D861" s="142"/>
      <c r="E861" s="142"/>
      <c r="F861" s="142"/>
      <c r="G861" s="142"/>
      <c r="H861" s="142"/>
      <c r="I861" s="142"/>
      <c r="J861" s="142"/>
      <c r="K861" s="142"/>
      <c r="L861" s="142"/>
      <c r="M861" s="142" t="s">
        <v>412</v>
      </c>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3" t="s">
        <v>413</v>
      </c>
      <c r="AL861" s="142"/>
      <c r="AM861" s="142"/>
      <c r="AN861" s="142"/>
      <c r="AO861" s="142"/>
      <c r="AP861" s="142"/>
      <c r="AQ861" s="142" t="s">
        <v>23</v>
      </c>
      <c r="AR861" s="142"/>
      <c r="AS861" s="142"/>
      <c r="AT861" s="142"/>
      <c r="AU861" s="134" t="s">
        <v>24</v>
      </c>
      <c r="AV861" s="129"/>
      <c r="AW861" s="129"/>
      <c r="AX861" s="144"/>
    </row>
    <row r="862" spans="1:50" ht="24" customHeight="1" x14ac:dyDescent="0.15">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customHeight="1" x14ac:dyDescent="0.15">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customHeight="1" x14ac:dyDescent="0.15">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customHeight="1" x14ac:dyDescent="0.15">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customHeight="1" x14ac:dyDescent="0.15">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customHeight="1" x14ac:dyDescent="0.15">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customHeight="1" x14ac:dyDescent="0.15">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customHeight="1" x14ac:dyDescent="0.15">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customHeight="1" x14ac:dyDescent="0.15">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customHeight="1" x14ac:dyDescent="0.15">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customHeight="1" x14ac:dyDescent="0.15">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customHeight="1" x14ac:dyDescent="0.15">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customHeight="1" x14ac:dyDescent="0.15">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customHeight="1" x14ac:dyDescent="0.15">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customHeight="1" x14ac:dyDescent="0.15">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customHeight="1" x14ac:dyDescent="0.15">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customHeight="1" x14ac:dyDescent="0.15">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customHeight="1" x14ac:dyDescent="0.15">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customHeight="1" x14ac:dyDescent="0.15">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customHeight="1" x14ac:dyDescent="0.15">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customHeight="1" x14ac:dyDescent="0.15">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customHeight="1" x14ac:dyDescent="0.15">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customHeight="1" x14ac:dyDescent="0.15">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customHeight="1" x14ac:dyDescent="0.15">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customHeight="1" x14ac:dyDescent="0.15">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customHeight="1" x14ac:dyDescent="0.15">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customHeight="1" x14ac:dyDescent="0.15">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customHeight="1" x14ac:dyDescent="0.15">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customHeight="1" x14ac:dyDescent="0.15">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customHeight="1" x14ac:dyDescent="0.15">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6"/>
      <c r="B894" s="136"/>
      <c r="C894" s="142" t="s">
        <v>411</v>
      </c>
      <c r="D894" s="142"/>
      <c r="E894" s="142"/>
      <c r="F894" s="142"/>
      <c r="G894" s="142"/>
      <c r="H894" s="142"/>
      <c r="I894" s="142"/>
      <c r="J894" s="142"/>
      <c r="K894" s="142"/>
      <c r="L894" s="142"/>
      <c r="M894" s="142" t="s">
        <v>412</v>
      </c>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3" t="s">
        <v>413</v>
      </c>
      <c r="AL894" s="142"/>
      <c r="AM894" s="142"/>
      <c r="AN894" s="142"/>
      <c r="AO894" s="142"/>
      <c r="AP894" s="142"/>
      <c r="AQ894" s="142" t="s">
        <v>23</v>
      </c>
      <c r="AR894" s="142"/>
      <c r="AS894" s="142"/>
      <c r="AT894" s="142"/>
      <c r="AU894" s="134" t="s">
        <v>24</v>
      </c>
      <c r="AV894" s="129"/>
      <c r="AW894" s="129"/>
      <c r="AX894" s="144"/>
    </row>
    <row r="895" spans="1:50" ht="24" customHeight="1" x14ac:dyDescent="0.15">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customHeight="1" x14ac:dyDescent="0.15">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customHeight="1" x14ac:dyDescent="0.15">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customHeight="1" x14ac:dyDescent="0.15">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customHeight="1" x14ac:dyDescent="0.15">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customHeight="1" x14ac:dyDescent="0.15">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customHeight="1" x14ac:dyDescent="0.15">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customHeight="1" x14ac:dyDescent="0.15">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customHeight="1" x14ac:dyDescent="0.15">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customHeight="1" x14ac:dyDescent="0.15">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customHeight="1" x14ac:dyDescent="0.15">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customHeight="1" x14ac:dyDescent="0.15">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customHeight="1" x14ac:dyDescent="0.15">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customHeight="1" x14ac:dyDescent="0.15">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customHeight="1" x14ac:dyDescent="0.15">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customHeight="1" x14ac:dyDescent="0.15">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customHeight="1" x14ac:dyDescent="0.15">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customHeight="1" x14ac:dyDescent="0.15">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customHeight="1" x14ac:dyDescent="0.15">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customHeight="1" x14ac:dyDescent="0.15">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customHeight="1" x14ac:dyDescent="0.15">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customHeight="1" x14ac:dyDescent="0.15">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customHeight="1" x14ac:dyDescent="0.15">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customHeight="1" x14ac:dyDescent="0.15">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customHeight="1" x14ac:dyDescent="0.15">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customHeight="1" x14ac:dyDescent="0.15">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customHeight="1" x14ac:dyDescent="0.15">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customHeight="1" x14ac:dyDescent="0.15">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customHeight="1" x14ac:dyDescent="0.15">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customHeight="1" x14ac:dyDescent="0.15">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6"/>
      <c r="B927" s="136"/>
      <c r="C927" s="142" t="s">
        <v>31</v>
      </c>
      <c r="D927" s="142"/>
      <c r="E927" s="142"/>
      <c r="F927" s="142"/>
      <c r="G927" s="142"/>
      <c r="H927" s="142"/>
      <c r="I927" s="142"/>
      <c r="J927" s="142"/>
      <c r="K927" s="142"/>
      <c r="L927" s="142"/>
      <c r="M927" s="142" t="s">
        <v>32</v>
      </c>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3" t="s">
        <v>33</v>
      </c>
      <c r="AL927" s="142"/>
      <c r="AM927" s="142"/>
      <c r="AN927" s="142"/>
      <c r="AO927" s="142"/>
      <c r="AP927" s="142"/>
      <c r="AQ927" s="142" t="s">
        <v>23</v>
      </c>
      <c r="AR927" s="142"/>
      <c r="AS927" s="142"/>
      <c r="AT927" s="142"/>
      <c r="AU927" s="134" t="s">
        <v>24</v>
      </c>
      <c r="AV927" s="129"/>
      <c r="AW927" s="129"/>
      <c r="AX927" s="144"/>
    </row>
    <row r="928" spans="1:50" ht="24" customHeight="1" x14ac:dyDescent="0.15">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customHeight="1" x14ac:dyDescent="0.15">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customHeight="1" x14ac:dyDescent="0.15">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customHeight="1" x14ac:dyDescent="0.15">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customHeight="1" x14ac:dyDescent="0.15">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customHeight="1" x14ac:dyDescent="0.15">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customHeight="1" x14ac:dyDescent="0.15">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customHeight="1" x14ac:dyDescent="0.15">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customHeight="1" x14ac:dyDescent="0.15">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customHeight="1" x14ac:dyDescent="0.15">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customHeight="1" x14ac:dyDescent="0.15">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customHeight="1" x14ac:dyDescent="0.15">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customHeight="1" x14ac:dyDescent="0.15">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customHeight="1" x14ac:dyDescent="0.15">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customHeight="1" x14ac:dyDescent="0.15">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customHeight="1" x14ac:dyDescent="0.15">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customHeight="1" x14ac:dyDescent="0.15">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customHeight="1" x14ac:dyDescent="0.15">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customHeight="1" x14ac:dyDescent="0.15">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customHeight="1" x14ac:dyDescent="0.15">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customHeight="1" x14ac:dyDescent="0.15">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customHeight="1" x14ac:dyDescent="0.15">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customHeight="1" x14ac:dyDescent="0.15">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customHeight="1" x14ac:dyDescent="0.15">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customHeight="1" x14ac:dyDescent="0.15">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customHeight="1" x14ac:dyDescent="0.15">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customHeight="1" x14ac:dyDescent="0.15">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customHeight="1" x14ac:dyDescent="0.15">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customHeight="1" x14ac:dyDescent="0.15">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customHeight="1" x14ac:dyDescent="0.15">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6"/>
      <c r="B960" s="136"/>
      <c r="C960" s="142" t="s">
        <v>31</v>
      </c>
      <c r="D960" s="142"/>
      <c r="E960" s="142"/>
      <c r="F960" s="142"/>
      <c r="G960" s="142"/>
      <c r="H960" s="142"/>
      <c r="I960" s="142"/>
      <c r="J960" s="142"/>
      <c r="K960" s="142"/>
      <c r="L960" s="142"/>
      <c r="M960" s="142" t="s">
        <v>32</v>
      </c>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3" t="s">
        <v>33</v>
      </c>
      <c r="AL960" s="142"/>
      <c r="AM960" s="142"/>
      <c r="AN960" s="142"/>
      <c r="AO960" s="142"/>
      <c r="AP960" s="142"/>
      <c r="AQ960" s="142" t="s">
        <v>23</v>
      </c>
      <c r="AR960" s="142"/>
      <c r="AS960" s="142"/>
      <c r="AT960" s="142"/>
      <c r="AU960" s="134" t="s">
        <v>24</v>
      </c>
      <c r="AV960" s="129"/>
      <c r="AW960" s="129"/>
      <c r="AX960" s="144"/>
    </row>
    <row r="961" spans="1:50" ht="24" customHeight="1" x14ac:dyDescent="0.15">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customHeight="1" x14ac:dyDescent="0.15">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customHeight="1" x14ac:dyDescent="0.15">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customHeight="1" x14ac:dyDescent="0.15">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customHeight="1" x14ac:dyDescent="0.15">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customHeight="1" x14ac:dyDescent="0.15">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customHeight="1" x14ac:dyDescent="0.15">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customHeight="1" x14ac:dyDescent="0.15">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customHeight="1" x14ac:dyDescent="0.15">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customHeight="1" x14ac:dyDescent="0.15">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customHeight="1" x14ac:dyDescent="0.15">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customHeight="1" x14ac:dyDescent="0.15">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customHeight="1" x14ac:dyDescent="0.15">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customHeight="1" x14ac:dyDescent="0.15">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customHeight="1" x14ac:dyDescent="0.15">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customHeight="1" x14ac:dyDescent="0.15">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customHeight="1" x14ac:dyDescent="0.15">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customHeight="1" x14ac:dyDescent="0.15">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customHeight="1" x14ac:dyDescent="0.15">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customHeight="1" x14ac:dyDescent="0.15">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customHeight="1" x14ac:dyDescent="0.15">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customHeight="1" x14ac:dyDescent="0.15">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customHeight="1" x14ac:dyDescent="0.15">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customHeight="1" x14ac:dyDescent="0.15">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customHeight="1" x14ac:dyDescent="0.15">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customHeight="1" x14ac:dyDescent="0.15">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customHeight="1" x14ac:dyDescent="0.15">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customHeight="1" x14ac:dyDescent="0.15">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customHeight="1" x14ac:dyDescent="0.15">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customHeight="1" x14ac:dyDescent="0.15">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6"/>
      <c r="B993" s="136"/>
      <c r="C993" s="142" t="s">
        <v>31</v>
      </c>
      <c r="D993" s="142"/>
      <c r="E993" s="142"/>
      <c r="F993" s="142"/>
      <c r="G993" s="142"/>
      <c r="H993" s="142"/>
      <c r="I993" s="142"/>
      <c r="J993" s="142"/>
      <c r="K993" s="142"/>
      <c r="L993" s="142"/>
      <c r="M993" s="142" t="s">
        <v>32</v>
      </c>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3" t="s">
        <v>33</v>
      </c>
      <c r="AL993" s="142"/>
      <c r="AM993" s="142"/>
      <c r="AN993" s="142"/>
      <c r="AO993" s="142"/>
      <c r="AP993" s="142"/>
      <c r="AQ993" s="142" t="s">
        <v>23</v>
      </c>
      <c r="AR993" s="142"/>
      <c r="AS993" s="142"/>
      <c r="AT993" s="142"/>
      <c r="AU993" s="134" t="s">
        <v>24</v>
      </c>
      <c r="AV993" s="129"/>
      <c r="AW993" s="129"/>
      <c r="AX993" s="144"/>
    </row>
    <row r="994" spans="1:50" ht="24" customHeight="1" x14ac:dyDescent="0.15">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customHeight="1" x14ac:dyDescent="0.15">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customHeight="1" x14ac:dyDescent="0.15">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customHeight="1" x14ac:dyDescent="0.15">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customHeight="1" x14ac:dyDescent="0.15">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customHeight="1" x14ac:dyDescent="0.15">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customHeight="1" x14ac:dyDescent="0.15">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customHeight="1" x14ac:dyDescent="0.15">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customHeight="1" x14ac:dyDescent="0.15">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customHeight="1" x14ac:dyDescent="0.15">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customHeight="1" x14ac:dyDescent="0.15">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customHeight="1" x14ac:dyDescent="0.15">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customHeight="1" x14ac:dyDescent="0.15">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customHeight="1" x14ac:dyDescent="0.15">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customHeight="1" x14ac:dyDescent="0.15">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customHeight="1" x14ac:dyDescent="0.15">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customHeight="1" x14ac:dyDescent="0.15">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customHeight="1" x14ac:dyDescent="0.15">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customHeight="1" x14ac:dyDescent="0.15">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customHeight="1" x14ac:dyDescent="0.15">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customHeight="1" x14ac:dyDescent="0.15">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customHeight="1" x14ac:dyDescent="0.15">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customHeight="1" x14ac:dyDescent="0.15">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customHeight="1" x14ac:dyDescent="0.15">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customHeight="1" x14ac:dyDescent="0.15">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customHeight="1" x14ac:dyDescent="0.15">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customHeight="1" x14ac:dyDescent="0.15">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customHeight="1" x14ac:dyDescent="0.15">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customHeight="1" x14ac:dyDescent="0.15">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customHeight="1" x14ac:dyDescent="0.15">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6"/>
      <c r="B1026" s="136"/>
      <c r="C1026" s="142" t="s">
        <v>451</v>
      </c>
      <c r="D1026" s="142"/>
      <c r="E1026" s="142"/>
      <c r="F1026" s="142"/>
      <c r="G1026" s="142"/>
      <c r="H1026" s="142"/>
      <c r="I1026" s="142"/>
      <c r="J1026" s="142"/>
      <c r="K1026" s="142"/>
      <c r="L1026" s="142"/>
      <c r="M1026" s="142" t="s">
        <v>452</v>
      </c>
      <c r="N1026" s="142"/>
      <c r="O1026" s="142"/>
      <c r="P1026" s="142"/>
      <c r="Q1026" s="142"/>
      <c r="R1026" s="142"/>
      <c r="S1026" s="142"/>
      <c r="T1026" s="142"/>
      <c r="U1026" s="142"/>
      <c r="V1026" s="142"/>
      <c r="W1026" s="142"/>
      <c r="X1026" s="142"/>
      <c r="Y1026" s="142"/>
      <c r="Z1026" s="142"/>
      <c r="AA1026" s="142"/>
      <c r="AB1026" s="142"/>
      <c r="AC1026" s="142"/>
      <c r="AD1026" s="142"/>
      <c r="AE1026" s="142"/>
      <c r="AF1026" s="142"/>
      <c r="AG1026" s="142"/>
      <c r="AH1026" s="142"/>
      <c r="AI1026" s="142"/>
      <c r="AJ1026" s="142"/>
      <c r="AK1026" s="143" t="s">
        <v>453</v>
      </c>
      <c r="AL1026" s="142"/>
      <c r="AM1026" s="142"/>
      <c r="AN1026" s="142"/>
      <c r="AO1026" s="142"/>
      <c r="AP1026" s="142"/>
      <c r="AQ1026" s="142" t="s">
        <v>23</v>
      </c>
      <c r="AR1026" s="142"/>
      <c r="AS1026" s="142"/>
      <c r="AT1026" s="142"/>
      <c r="AU1026" s="134" t="s">
        <v>24</v>
      </c>
      <c r="AV1026" s="129"/>
      <c r="AW1026" s="129"/>
      <c r="AX1026" s="144"/>
    </row>
    <row r="1027" spans="1:50" ht="24" customHeight="1" x14ac:dyDescent="0.15">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customHeight="1" x14ac:dyDescent="0.15">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customHeight="1" x14ac:dyDescent="0.15">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customHeight="1" x14ac:dyDescent="0.15">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customHeight="1" x14ac:dyDescent="0.15">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customHeight="1" x14ac:dyDescent="0.15">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customHeight="1" x14ac:dyDescent="0.15">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customHeight="1" x14ac:dyDescent="0.15">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customHeight="1" x14ac:dyDescent="0.15">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customHeight="1" x14ac:dyDescent="0.15">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customHeight="1" x14ac:dyDescent="0.15">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customHeight="1" x14ac:dyDescent="0.15">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customHeight="1" x14ac:dyDescent="0.15">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customHeight="1" x14ac:dyDescent="0.15">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customHeight="1" x14ac:dyDescent="0.15">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customHeight="1" x14ac:dyDescent="0.15">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customHeight="1" x14ac:dyDescent="0.15">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customHeight="1" x14ac:dyDescent="0.15">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customHeight="1" x14ac:dyDescent="0.15">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customHeight="1" x14ac:dyDescent="0.15">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customHeight="1" x14ac:dyDescent="0.15">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customHeight="1" x14ac:dyDescent="0.15">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customHeight="1" x14ac:dyDescent="0.15">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customHeight="1" x14ac:dyDescent="0.15">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customHeight="1" x14ac:dyDescent="0.15">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customHeight="1" x14ac:dyDescent="0.15">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customHeight="1" x14ac:dyDescent="0.15">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customHeight="1" x14ac:dyDescent="0.15">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customHeight="1" x14ac:dyDescent="0.15">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customHeight="1" x14ac:dyDescent="0.15">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6"/>
      <c r="B1059" s="136"/>
      <c r="C1059" s="142" t="s">
        <v>31</v>
      </c>
      <c r="D1059" s="142"/>
      <c r="E1059" s="142"/>
      <c r="F1059" s="142"/>
      <c r="G1059" s="142"/>
      <c r="H1059" s="142"/>
      <c r="I1059" s="142"/>
      <c r="J1059" s="142"/>
      <c r="K1059" s="142"/>
      <c r="L1059" s="142"/>
      <c r="M1059" s="142" t="s">
        <v>32</v>
      </c>
      <c r="N1059" s="142"/>
      <c r="O1059" s="142"/>
      <c r="P1059" s="142"/>
      <c r="Q1059" s="142"/>
      <c r="R1059" s="142"/>
      <c r="S1059" s="142"/>
      <c r="T1059" s="142"/>
      <c r="U1059" s="142"/>
      <c r="V1059" s="142"/>
      <c r="W1059" s="142"/>
      <c r="X1059" s="142"/>
      <c r="Y1059" s="142"/>
      <c r="Z1059" s="142"/>
      <c r="AA1059" s="142"/>
      <c r="AB1059" s="142"/>
      <c r="AC1059" s="142"/>
      <c r="AD1059" s="142"/>
      <c r="AE1059" s="142"/>
      <c r="AF1059" s="142"/>
      <c r="AG1059" s="142"/>
      <c r="AH1059" s="142"/>
      <c r="AI1059" s="142"/>
      <c r="AJ1059" s="142"/>
      <c r="AK1059" s="143" t="s">
        <v>33</v>
      </c>
      <c r="AL1059" s="142"/>
      <c r="AM1059" s="142"/>
      <c r="AN1059" s="142"/>
      <c r="AO1059" s="142"/>
      <c r="AP1059" s="142"/>
      <c r="AQ1059" s="142" t="s">
        <v>23</v>
      </c>
      <c r="AR1059" s="142"/>
      <c r="AS1059" s="142"/>
      <c r="AT1059" s="142"/>
      <c r="AU1059" s="134" t="s">
        <v>24</v>
      </c>
      <c r="AV1059" s="129"/>
      <c r="AW1059" s="129"/>
      <c r="AX1059" s="144"/>
    </row>
    <row r="1060" spans="1:50" ht="24" customHeight="1" x14ac:dyDescent="0.15">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customHeight="1" x14ac:dyDescent="0.15">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customHeight="1" x14ac:dyDescent="0.15">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customHeight="1" x14ac:dyDescent="0.15">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customHeight="1" x14ac:dyDescent="0.15">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customHeight="1" x14ac:dyDescent="0.15">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customHeight="1" x14ac:dyDescent="0.15">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customHeight="1" x14ac:dyDescent="0.15">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customHeight="1" x14ac:dyDescent="0.15">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customHeight="1" x14ac:dyDescent="0.15">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customHeight="1" x14ac:dyDescent="0.15">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customHeight="1" x14ac:dyDescent="0.15">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customHeight="1" x14ac:dyDescent="0.15">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customHeight="1" x14ac:dyDescent="0.15">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customHeight="1" x14ac:dyDescent="0.15">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customHeight="1" x14ac:dyDescent="0.15">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customHeight="1" x14ac:dyDescent="0.15">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customHeight="1" x14ac:dyDescent="0.15">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customHeight="1" x14ac:dyDescent="0.15">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customHeight="1" x14ac:dyDescent="0.15">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customHeight="1" x14ac:dyDescent="0.15">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customHeight="1" x14ac:dyDescent="0.15">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customHeight="1" x14ac:dyDescent="0.15">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customHeight="1" x14ac:dyDescent="0.15">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customHeight="1" x14ac:dyDescent="0.15">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customHeight="1" x14ac:dyDescent="0.15">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customHeight="1" x14ac:dyDescent="0.15">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customHeight="1" x14ac:dyDescent="0.15">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customHeight="1" x14ac:dyDescent="0.15">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customHeight="1" x14ac:dyDescent="0.15">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6"/>
      <c r="B1092" s="136"/>
      <c r="C1092" s="142" t="s">
        <v>411</v>
      </c>
      <c r="D1092" s="142"/>
      <c r="E1092" s="142"/>
      <c r="F1092" s="142"/>
      <c r="G1092" s="142"/>
      <c r="H1092" s="142"/>
      <c r="I1092" s="142"/>
      <c r="J1092" s="142"/>
      <c r="K1092" s="142"/>
      <c r="L1092" s="142"/>
      <c r="M1092" s="142" t="s">
        <v>412</v>
      </c>
      <c r="N1092" s="142"/>
      <c r="O1092" s="142"/>
      <c r="P1092" s="142"/>
      <c r="Q1092" s="142"/>
      <c r="R1092" s="142"/>
      <c r="S1092" s="142"/>
      <c r="T1092" s="142"/>
      <c r="U1092" s="142"/>
      <c r="V1092" s="142"/>
      <c r="W1092" s="142"/>
      <c r="X1092" s="142"/>
      <c r="Y1092" s="142"/>
      <c r="Z1092" s="142"/>
      <c r="AA1092" s="142"/>
      <c r="AB1092" s="142"/>
      <c r="AC1092" s="142"/>
      <c r="AD1092" s="142"/>
      <c r="AE1092" s="142"/>
      <c r="AF1092" s="142"/>
      <c r="AG1092" s="142"/>
      <c r="AH1092" s="142"/>
      <c r="AI1092" s="142"/>
      <c r="AJ1092" s="142"/>
      <c r="AK1092" s="143" t="s">
        <v>413</v>
      </c>
      <c r="AL1092" s="142"/>
      <c r="AM1092" s="142"/>
      <c r="AN1092" s="142"/>
      <c r="AO1092" s="142"/>
      <c r="AP1092" s="142"/>
      <c r="AQ1092" s="142" t="s">
        <v>23</v>
      </c>
      <c r="AR1092" s="142"/>
      <c r="AS1092" s="142"/>
      <c r="AT1092" s="142"/>
      <c r="AU1092" s="134" t="s">
        <v>24</v>
      </c>
      <c r="AV1092" s="129"/>
      <c r="AW1092" s="129"/>
      <c r="AX1092" s="144"/>
    </row>
    <row r="1093" spans="1:50" ht="24" customHeight="1" x14ac:dyDescent="0.15">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customHeight="1" x14ac:dyDescent="0.15">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customHeight="1" x14ac:dyDescent="0.15">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customHeight="1" x14ac:dyDescent="0.15">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customHeight="1" x14ac:dyDescent="0.15">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customHeight="1" x14ac:dyDescent="0.15">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customHeight="1" x14ac:dyDescent="0.15">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customHeight="1" x14ac:dyDescent="0.15">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customHeight="1" x14ac:dyDescent="0.15">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customHeight="1" x14ac:dyDescent="0.15">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customHeight="1" x14ac:dyDescent="0.15">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customHeight="1" x14ac:dyDescent="0.15">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customHeight="1" x14ac:dyDescent="0.15">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customHeight="1" x14ac:dyDescent="0.15">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customHeight="1" x14ac:dyDescent="0.15">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customHeight="1" x14ac:dyDescent="0.15">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customHeight="1" x14ac:dyDescent="0.15">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customHeight="1" x14ac:dyDescent="0.15">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customHeight="1" x14ac:dyDescent="0.15">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customHeight="1" x14ac:dyDescent="0.15">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customHeight="1" x14ac:dyDescent="0.15">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customHeight="1" x14ac:dyDescent="0.15">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customHeight="1" x14ac:dyDescent="0.15">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customHeight="1" x14ac:dyDescent="0.15">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customHeight="1" x14ac:dyDescent="0.15">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customHeight="1" x14ac:dyDescent="0.15">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customHeight="1" x14ac:dyDescent="0.15">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customHeight="1" x14ac:dyDescent="0.15">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customHeight="1" x14ac:dyDescent="0.15">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customHeight="1" x14ac:dyDescent="0.15">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6"/>
      <c r="B1125" s="136"/>
      <c r="C1125" s="142" t="s">
        <v>31</v>
      </c>
      <c r="D1125" s="142"/>
      <c r="E1125" s="142"/>
      <c r="F1125" s="142"/>
      <c r="G1125" s="142"/>
      <c r="H1125" s="142"/>
      <c r="I1125" s="142"/>
      <c r="J1125" s="142"/>
      <c r="K1125" s="142"/>
      <c r="L1125" s="142"/>
      <c r="M1125" s="142" t="s">
        <v>32</v>
      </c>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3" t="s">
        <v>33</v>
      </c>
      <c r="AL1125" s="142"/>
      <c r="AM1125" s="142"/>
      <c r="AN1125" s="142"/>
      <c r="AO1125" s="142"/>
      <c r="AP1125" s="142"/>
      <c r="AQ1125" s="142" t="s">
        <v>23</v>
      </c>
      <c r="AR1125" s="142"/>
      <c r="AS1125" s="142"/>
      <c r="AT1125" s="142"/>
      <c r="AU1125" s="134" t="s">
        <v>24</v>
      </c>
      <c r="AV1125" s="129"/>
      <c r="AW1125" s="129"/>
      <c r="AX1125" s="144"/>
    </row>
    <row r="1126" spans="1:50" ht="24" customHeight="1" x14ac:dyDescent="0.15">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customHeight="1" x14ac:dyDescent="0.15">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customHeight="1" x14ac:dyDescent="0.15">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customHeight="1" x14ac:dyDescent="0.15">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customHeight="1" x14ac:dyDescent="0.15">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customHeight="1" x14ac:dyDescent="0.15">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customHeight="1" x14ac:dyDescent="0.15">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customHeight="1" x14ac:dyDescent="0.15">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customHeight="1" x14ac:dyDescent="0.15">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customHeight="1" x14ac:dyDescent="0.15">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customHeight="1" x14ac:dyDescent="0.15">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customHeight="1" x14ac:dyDescent="0.15">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customHeight="1" x14ac:dyDescent="0.15">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customHeight="1" x14ac:dyDescent="0.15">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customHeight="1" x14ac:dyDescent="0.15">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customHeight="1" x14ac:dyDescent="0.15">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customHeight="1" x14ac:dyDescent="0.15">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customHeight="1" x14ac:dyDescent="0.15">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customHeight="1" x14ac:dyDescent="0.15">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customHeight="1" x14ac:dyDescent="0.15">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customHeight="1" x14ac:dyDescent="0.15">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customHeight="1" x14ac:dyDescent="0.15">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customHeight="1" x14ac:dyDescent="0.15">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customHeight="1" x14ac:dyDescent="0.15">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customHeight="1" x14ac:dyDescent="0.15">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customHeight="1" x14ac:dyDescent="0.15">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customHeight="1" x14ac:dyDescent="0.15">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customHeight="1" x14ac:dyDescent="0.15">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customHeight="1" x14ac:dyDescent="0.15">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customHeight="1" x14ac:dyDescent="0.15">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6"/>
      <c r="B1158" s="136"/>
      <c r="C1158" s="142" t="s">
        <v>411</v>
      </c>
      <c r="D1158" s="142"/>
      <c r="E1158" s="142"/>
      <c r="F1158" s="142"/>
      <c r="G1158" s="142"/>
      <c r="H1158" s="142"/>
      <c r="I1158" s="142"/>
      <c r="J1158" s="142"/>
      <c r="K1158" s="142"/>
      <c r="L1158" s="142"/>
      <c r="M1158" s="142" t="s">
        <v>412</v>
      </c>
      <c r="N1158" s="142"/>
      <c r="O1158" s="142"/>
      <c r="P1158" s="142"/>
      <c r="Q1158" s="142"/>
      <c r="R1158" s="142"/>
      <c r="S1158" s="142"/>
      <c r="T1158" s="142"/>
      <c r="U1158" s="142"/>
      <c r="V1158" s="142"/>
      <c r="W1158" s="142"/>
      <c r="X1158" s="142"/>
      <c r="Y1158" s="142"/>
      <c r="Z1158" s="142"/>
      <c r="AA1158" s="142"/>
      <c r="AB1158" s="142"/>
      <c r="AC1158" s="142"/>
      <c r="AD1158" s="142"/>
      <c r="AE1158" s="142"/>
      <c r="AF1158" s="142"/>
      <c r="AG1158" s="142"/>
      <c r="AH1158" s="142"/>
      <c r="AI1158" s="142"/>
      <c r="AJ1158" s="142"/>
      <c r="AK1158" s="143" t="s">
        <v>413</v>
      </c>
      <c r="AL1158" s="142"/>
      <c r="AM1158" s="142"/>
      <c r="AN1158" s="142"/>
      <c r="AO1158" s="142"/>
      <c r="AP1158" s="142"/>
      <c r="AQ1158" s="142" t="s">
        <v>23</v>
      </c>
      <c r="AR1158" s="142"/>
      <c r="AS1158" s="142"/>
      <c r="AT1158" s="142"/>
      <c r="AU1158" s="134" t="s">
        <v>24</v>
      </c>
      <c r="AV1158" s="129"/>
      <c r="AW1158" s="129"/>
      <c r="AX1158" s="144"/>
    </row>
    <row r="1159" spans="1:50" ht="24" customHeight="1" x14ac:dyDescent="0.15">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customHeight="1" x14ac:dyDescent="0.15">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customHeight="1" x14ac:dyDescent="0.15">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customHeight="1" x14ac:dyDescent="0.15">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customHeight="1" x14ac:dyDescent="0.15">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customHeight="1" x14ac:dyDescent="0.15">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customHeight="1" x14ac:dyDescent="0.15">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customHeight="1" x14ac:dyDescent="0.15">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customHeight="1" x14ac:dyDescent="0.15">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customHeight="1" x14ac:dyDescent="0.15">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customHeight="1" x14ac:dyDescent="0.15">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customHeight="1" x14ac:dyDescent="0.15">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customHeight="1" x14ac:dyDescent="0.15">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customHeight="1" x14ac:dyDescent="0.15">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customHeight="1" x14ac:dyDescent="0.15">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customHeight="1" x14ac:dyDescent="0.15">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customHeight="1" x14ac:dyDescent="0.15">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customHeight="1" x14ac:dyDescent="0.15">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customHeight="1" x14ac:dyDescent="0.15">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customHeight="1" x14ac:dyDescent="0.15">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customHeight="1" x14ac:dyDescent="0.15">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customHeight="1" x14ac:dyDescent="0.15">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customHeight="1" x14ac:dyDescent="0.15">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customHeight="1" x14ac:dyDescent="0.15">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customHeight="1" x14ac:dyDescent="0.15">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customHeight="1" x14ac:dyDescent="0.15">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customHeight="1" x14ac:dyDescent="0.15">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customHeight="1" x14ac:dyDescent="0.15">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customHeight="1" x14ac:dyDescent="0.15">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customHeight="1" x14ac:dyDescent="0.15">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6"/>
      <c r="B1191" s="136"/>
      <c r="C1191" s="142" t="s">
        <v>31</v>
      </c>
      <c r="D1191" s="142"/>
      <c r="E1191" s="142"/>
      <c r="F1191" s="142"/>
      <c r="G1191" s="142"/>
      <c r="H1191" s="142"/>
      <c r="I1191" s="142"/>
      <c r="J1191" s="142"/>
      <c r="K1191" s="142"/>
      <c r="L1191" s="142"/>
      <c r="M1191" s="142" t="s">
        <v>32</v>
      </c>
      <c r="N1191" s="142"/>
      <c r="O1191" s="142"/>
      <c r="P1191" s="142"/>
      <c r="Q1191" s="142"/>
      <c r="R1191" s="142"/>
      <c r="S1191" s="142"/>
      <c r="T1191" s="142"/>
      <c r="U1191" s="142"/>
      <c r="V1191" s="142"/>
      <c r="W1191" s="142"/>
      <c r="X1191" s="142"/>
      <c r="Y1191" s="142"/>
      <c r="Z1191" s="142"/>
      <c r="AA1191" s="142"/>
      <c r="AB1191" s="142"/>
      <c r="AC1191" s="142"/>
      <c r="AD1191" s="142"/>
      <c r="AE1191" s="142"/>
      <c r="AF1191" s="142"/>
      <c r="AG1191" s="142"/>
      <c r="AH1191" s="142"/>
      <c r="AI1191" s="142"/>
      <c r="AJ1191" s="142"/>
      <c r="AK1191" s="143" t="s">
        <v>33</v>
      </c>
      <c r="AL1191" s="142"/>
      <c r="AM1191" s="142"/>
      <c r="AN1191" s="142"/>
      <c r="AO1191" s="142"/>
      <c r="AP1191" s="142"/>
      <c r="AQ1191" s="142" t="s">
        <v>23</v>
      </c>
      <c r="AR1191" s="142"/>
      <c r="AS1191" s="142"/>
      <c r="AT1191" s="142"/>
      <c r="AU1191" s="134" t="s">
        <v>24</v>
      </c>
      <c r="AV1191" s="129"/>
      <c r="AW1191" s="129"/>
      <c r="AX1191" s="144"/>
    </row>
    <row r="1192" spans="1:50" ht="24" customHeight="1" x14ac:dyDescent="0.15">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customHeight="1" x14ac:dyDescent="0.15">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customHeight="1" x14ac:dyDescent="0.15">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customHeight="1" x14ac:dyDescent="0.15">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customHeight="1" x14ac:dyDescent="0.15">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customHeight="1" x14ac:dyDescent="0.15">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customHeight="1" x14ac:dyDescent="0.15">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customHeight="1" x14ac:dyDescent="0.15">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customHeight="1" x14ac:dyDescent="0.15">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customHeight="1" x14ac:dyDescent="0.15">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customHeight="1" x14ac:dyDescent="0.15">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customHeight="1" x14ac:dyDescent="0.15">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customHeight="1" x14ac:dyDescent="0.15">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customHeight="1" x14ac:dyDescent="0.15">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customHeight="1" x14ac:dyDescent="0.15">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customHeight="1" x14ac:dyDescent="0.15">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customHeight="1" x14ac:dyDescent="0.15">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customHeight="1" x14ac:dyDescent="0.15">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customHeight="1" x14ac:dyDescent="0.15">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customHeight="1" x14ac:dyDescent="0.15">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customHeight="1" x14ac:dyDescent="0.15">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customHeight="1" x14ac:dyDescent="0.15">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customHeight="1" x14ac:dyDescent="0.15">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customHeight="1" x14ac:dyDescent="0.15">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customHeight="1" x14ac:dyDescent="0.15">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customHeight="1" x14ac:dyDescent="0.15">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customHeight="1" x14ac:dyDescent="0.15">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customHeight="1" x14ac:dyDescent="0.15">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customHeight="1" x14ac:dyDescent="0.15">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customHeight="1" x14ac:dyDescent="0.15">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6"/>
      <c r="B1224" s="136"/>
      <c r="C1224" s="142" t="s">
        <v>31</v>
      </c>
      <c r="D1224" s="142"/>
      <c r="E1224" s="142"/>
      <c r="F1224" s="142"/>
      <c r="G1224" s="142"/>
      <c r="H1224" s="142"/>
      <c r="I1224" s="142"/>
      <c r="J1224" s="142"/>
      <c r="K1224" s="142"/>
      <c r="L1224" s="142"/>
      <c r="M1224" s="142" t="s">
        <v>32</v>
      </c>
      <c r="N1224" s="142"/>
      <c r="O1224" s="142"/>
      <c r="P1224" s="142"/>
      <c r="Q1224" s="142"/>
      <c r="R1224" s="142"/>
      <c r="S1224" s="142"/>
      <c r="T1224" s="142"/>
      <c r="U1224" s="142"/>
      <c r="V1224" s="142"/>
      <c r="W1224" s="142"/>
      <c r="X1224" s="142"/>
      <c r="Y1224" s="142"/>
      <c r="Z1224" s="142"/>
      <c r="AA1224" s="142"/>
      <c r="AB1224" s="142"/>
      <c r="AC1224" s="142"/>
      <c r="AD1224" s="142"/>
      <c r="AE1224" s="142"/>
      <c r="AF1224" s="142"/>
      <c r="AG1224" s="142"/>
      <c r="AH1224" s="142"/>
      <c r="AI1224" s="142"/>
      <c r="AJ1224" s="142"/>
      <c r="AK1224" s="143" t="s">
        <v>33</v>
      </c>
      <c r="AL1224" s="142"/>
      <c r="AM1224" s="142"/>
      <c r="AN1224" s="142"/>
      <c r="AO1224" s="142"/>
      <c r="AP1224" s="142"/>
      <c r="AQ1224" s="142" t="s">
        <v>23</v>
      </c>
      <c r="AR1224" s="142"/>
      <c r="AS1224" s="142"/>
      <c r="AT1224" s="142"/>
      <c r="AU1224" s="134" t="s">
        <v>24</v>
      </c>
      <c r="AV1224" s="129"/>
      <c r="AW1224" s="129"/>
      <c r="AX1224" s="144"/>
    </row>
    <row r="1225" spans="1:50" ht="24" customHeight="1" x14ac:dyDescent="0.15">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customHeight="1" x14ac:dyDescent="0.15">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customHeight="1" x14ac:dyDescent="0.15">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customHeight="1" x14ac:dyDescent="0.15">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customHeight="1" x14ac:dyDescent="0.15">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customHeight="1" x14ac:dyDescent="0.15">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customHeight="1" x14ac:dyDescent="0.15">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customHeight="1" x14ac:dyDescent="0.15">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customHeight="1" x14ac:dyDescent="0.15">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customHeight="1" x14ac:dyDescent="0.15">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customHeight="1" x14ac:dyDescent="0.15">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customHeight="1" x14ac:dyDescent="0.15">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customHeight="1" x14ac:dyDescent="0.15">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customHeight="1" x14ac:dyDescent="0.15">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customHeight="1" x14ac:dyDescent="0.15">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customHeight="1" x14ac:dyDescent="0.15">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customHeight="1" x14ac:dyDescent="0.15">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customHeight="1" x14ac:dyDescent="0.15">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customHeight="1" x14ac:dyDescent="0.15">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customHeight="1" x14ac:dyDescent="0.15">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customHeight="1" x14ac:dyDescent="0.15">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customHeight="1" x14ac:dyDescent="0.15">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customHeight="1" x14ac:dyDescent="0.15">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customHeight="1" x14ac:dyDescent="0.15">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customHeight="1" x14ac:dyDescent="0.15">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customHeight="1" x14ac:dyDescent="0.15">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customHeight="1" x14ac:dyDescent="0.15">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customHeight="1" x14ac:dyDescent="0.15">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customHeight="1" x14ac:dyDescent="0.15">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customHeight="1" x14ac:dyDescent="0.15">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6"/>
      <c r="B1257" s="136"/>
      <c r="C1257" s="142" t="s">
        <v>31</v>
      </c>
      <c r="D1257" s="142"/>
      <c r="E1257" s="142"/>
      <c r="F1257" s="142"/>
      <c r="G1257" s="142"/>
      <c r="H1257" s="142"/>
      <c r="I1257" s="142"/>
      <c r="J1257" s="142"/>
      <c r="K1257" s="142"/>
      <c r="L1257" s="142"/>
      <c r="M1257" s="142" t="s">
        <v>32</v>
      </c>
      <c r="N1257" s="142"/>
      <c r="O1257" s="142"/>
      <c r="P1257" s="142"/>
      <c r="Q1257" s="142"/>
      <c r="R1257" s="142"/>
      <c r="S1257" s="142"/>
      <c r="T1257" s="142"/>
      <c r="U1257" s="142"/>
      <c r="V1257" s="142"/>
      <c r="W1257" s="142"/>
      <c r="X1257" s="142"/>
      <c r="Y1257" s="142"/>
      <c r="Z1257" s="142"/>
      <c r="AA1257" s="142"/>
      <c r="AB1257" s="142"/>
      <c r="AC1257" s="142"/>
      <c r="AD1257" s="142"/>
      <c r="AE1257" s="142"/>
      <c r="AF1257" s="142"/>
      <c r="AG1257" s="142"/>
      <c r="AH1257" s="142"/>
      <c r="AI1257" s="142"/>
      <c r="AJ1257" s="142"/>
      <c r="AK1257" s="143" t="s">
        <v>33</v>
      </c>
      <c r="AL1257" s="142"/>
      <c r="AM1257" s="142"/>
      <c r="AN1257" s="142"/>
      <c r="AO1257" s="142"/>
      <c r="AP1257" s="142"/>
      <c r="AQ1257" s="142" t="s">
        <v>23</v>
      </c>
      <c r="AR1257" s="142"/>
      <c r="AS1257" s="142"/>
      <c r="AT1257" s="142"/>
      <c r="AU1257" s="134" t="s">
        <v>24</v>
      </c>
      <c r="AV1257" s="129"/>
      <c r="AW1257" s="129"/>
      <c r="AX1257" s="144"/>
    </row>
    <row r="1258" spans="1:50" ht="24" customHeight="1" x14ac:dyDescent="0.15">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customHeight="1" x14ac:dyDescent="0.15">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customHeight="1" x14ac:dyDescent="0.15">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customHeight="1" x14ac:dyDescent="0.15">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customHeight="1" x14ac:dyDescent="0.15">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customHeight="1" x14ac:dyDescent="0.15">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customHeight="1" x14ac:dyDescent="0.15">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customHeight="1" x14ac:dyDescent="0.15">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customHeight="1" x14ac:dyDescent="0.15">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customHeight="1" x14ac:dyDescent="0.15">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customHeight="1" x14ac:dyDescent="0.15">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customHeight="1" x14ac:dyDescent="0.15">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customHeight="1" x14ac:dyDescent="0.15">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customHeight="1" x14ac:dyDescent="0.15">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customHeight="1" x14ac:dyDescent="0.15">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customHeight="1" x14ac:dyDescent="0.15">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customHeight="1" x14ac:dyDescent="0.15">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customHeight="1" x14ac:dyDescent="0.15">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customHeight="1" x14ac:dyDescent="0.15">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customHeight="1" x14ac:dyDescent="0.15">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customHeight="1" x14ac:dyDescent="0.15">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customHeight="1" x14ac:dyDescent="0.15">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customHeight="1" x14ac:dyDescent="0.15">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customHeight="1" x14ac:dyDescent="0.15">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customHeight="1" x14ac:dyDescent="0.15">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customHeight="1" x14ac:dyDescent="0.15">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customHeight="1" x14ac:dyDescent="0.15">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customHeight="1" x14ac:dyDescent="0.15">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customHeight="1" x14ac:dyDescent="0.15">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customHeight="1" x14ac:dyDescent="0.15">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6"/>
      <c r="B1290" s="136"/>
      <c r="C1290" s="142" t="s">
        <v>31</v>
      </c>
      <c r="D1290" s="142"/>
      <c r="E1290" s="142"/>
      <c r="F1290" s="142"/>
      <c r="G1290" s="142"/>
      <c r="H1290" s="142"/>
      <c r="I1290" s="142"/>
      <c r="J1290" s="142"/>
      <c r="K1290" s="142"/>
      <c r="L1290" s="142"/>
      <c r="M1290" s="142" t="s">
        <v>32</v>
      </c>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3" t="s">
        <v>33</v>
      </c>
      <c r="AL1290" s="142"/>
      <c r="AM1290" s="142"/>
      <c r="AN1290" s="142"/>
      <c r="AO1290" s="142"/>
      <c r="AP1290" s="142"/>
      <c r="AQ1290" s="142" t="s">
        <v>23</v>
      </c>
      <c r="AR1290" s="142"/>
      <c r="AS1290" s="142"/>
      <c r="AT1290" s="142"/>
      <c r="AU1290" s="134" t="s">
        <v>24</v>
      </c>
      <c r="AV1290" s="129"/>
      <c r="AW1290" s="129"/>
      <c r="AX1290" s="144"/>
    </row>
    <row r="1291" spans="1:50" ht="24" customHeight="1" x14ac:dyDescent="0.15">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customHeight="1" x14ac:dyDescent="0.15">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customHeight="1" x14ac:dyDescent="0.15">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customHeight="1" x14ac:dyDescent="0.15">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customHeight="1" x14ac:dyDescent="0.15">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customHeight="1" x14ac:dyDescent="0.15">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customHeight="1" x14ac:dyDescent="0.15">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customHeight="1" x14ac:dyDescent="0.15">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customHeight="1" x14ac:dyDescent="0.15">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customHeight="1" x14ac:dyDescent="0.15">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customHeight="1" x14ac:dyDescent="0.15">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customHeight="1" x14ac:dyDescent="0.15">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customHeight="1" x14ac:dyDescent="0.15">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customHeight="1" x14ac:dyDescent="0.15">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customHeight="1" x14ac:dyDescent="0.15">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customHeight="1" x14ac:dyDescent="0.15">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customHeight="1" x14ac:dyDescent="0.15">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customHeight="1" x14ac:dyDescent="0.15">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customHeight="1" x14ac:dyDescent="0.15">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customHeight="1" x14ac:dyDescent="0.15">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customHeight="1" x14ac:dyDescent="0.15">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customHeight="1" x14ac:dyDescent="0.15">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customHeight="1" x14ac:dyDescent="0.15">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customHeight="1" x14ac:dyDescent="0.15">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customHeight="1" x14ac:dyDescent="0.15">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customHeight="1" x14ac:dyDescent="0.15">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customHeight="1" x14ac:dyDescent="0.15">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customHeight="1" x14ac:dyDescent="0.15">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customHeight="1" x14ac:dyDescent="0.15">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customHeight="1" x14ac:dyDescent="0.15">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2015-07-05T21:53:01Z</cp:lastPrinted>
  <dcterms:created xsi:type="dcterms:W3CDTF">2012-03-13T00:50:25Z</dcterms:created>
  <dcterms:modified xsi:type="dcterms:W3CDTF">2015-07-07T14:04:14Z</dcterms:modified>
</cp:coreProperties>
</file>