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4.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<sst xmlns="http://schemas.openxmlformats.org/spreadsheetml/2006/main" count="1416" uniqueCount="557">
  <si>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</si>
  <si>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</si>
  <si>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</si>
  <si>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</si>
  <si>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</si>
  <si>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</si>
  <si>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</si>
  <si>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</si>
  <si>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</si>
  <si>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</si>
  <si>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</si>
  <si>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</si>
  <si>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</si>
  <si>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</si>
  <si>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</si>
  <si>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</si>
  <si>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</si>
  <si>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</si>
  <si>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</si>
  <si>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</si>
  <si>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</si>
  <si>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</si>
  <si>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</si>
  <si>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</si>
  <si>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</si>
  <si>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</si>
  <si>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</si>
  <si>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</si>
  <si>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</si>
  <si>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</si>
  <si>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</si>
  <si>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</si>
  <si>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</si>
  <si>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</si>
  <si>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</si>
  <si>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</si>
  <si>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</si>
  <si>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</si>
  <si>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</si>
  <si>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</si>
  <si>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</si>
  <si>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</si>
  <si>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</si>
  <si>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</si>
  <si>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</si>
  <si>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</si>
  <si>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</si>
  <si>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</si>
  <si>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</si>
  <si>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</si>
  <si>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</si>
  <si>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</si>
  <si>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</si>
  <si>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</si>
  <si>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</si>
  <si>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</si>
  <si>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</si>
  <si>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</si>
  <si>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</si>
  <si>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</si>
  <si>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</si>
  <si>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</si>
  <si>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</si>
  <si>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</si>
  <si>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</si>
  <si>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</si>
  <si>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</si>
  <si>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</si>
  <si>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</si>
  <si>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</si>
  <si>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</si>
  <si>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</si>
  <si>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</si>
  <si>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</si>
  <si>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</si>
  <si>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</si>
  <si>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</si>
  <si>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</si>
  <si>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</si>
  <si>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</si>
  <si>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</si>
  <si>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</si>
  <si>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</si>
  <si>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</si>
  <si>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</si>
  <si>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</si>
  <si>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</si>
  <si>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</si>
  <si>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</si>
  <si>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</si>
  <si>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</si>
  <si>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</si>
  <si>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</si>
  <si>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</si>
  <si>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</si>
  <si>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</si>
  <si>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</si>
  <si>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</si>
  <si>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</si>
  <si>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</si>
  <si>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</si>
  <si>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</si>
  <si>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</si>
  <si>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</si>
  <si>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</si>
  <si>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</si>
  <si>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</si>
  <si>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</si>
  <si>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</si>
  <si>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</si>
  <si>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</si>
  <si>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</si>
  <si>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</si>
  <si>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</si>
  <si>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</si>
  <si>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</si>
  <si>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</si>
  <si>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</si>
  <si>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</si>
  <si>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</si>
  <si>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</si>
  <si>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</si>
  <si>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</si>
  <si>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</si>
  <si>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</si>
  <si>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</si>
  <si>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</si>
  <si>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</si>
  <si>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</si>
  <si>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</si>
  <si>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</si>
  <si>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</si>
  <si>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</si>
  <si>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</si>
  <si>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</si>
  <si>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</si>
  <si>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</si>
  <si>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</si>
  <si>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</si>
  <si>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</si>
  <si>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</si>
  <si>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</si>
  <si>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</si>
  <si>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</si>
  <si>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</si>
  <si>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</si>
  <si>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</si>
  <si>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</si>
  <si>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</si>
  <si>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</si>
  <si>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</si>
  <si>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</si>
  <si>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</si>
  <si>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</si>
  <si>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</si>
  <si>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</si>
  <si>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</si>
  <si>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</si>
  <si>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</si>
  <si>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</si>
  <si>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</si>
  <si>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</si>
  <si>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</si>
  <si>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</si>
  <si>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</si>
  <si>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</si>
  <si>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</si>
  <si>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</si>
  <si>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</si>
  <si>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</si>
  <si>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</si>
  <si>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</si>
  <si>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</si>
  <si>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</si>
  <si>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</si>
  <si>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</si>
  <si>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</si>
  <si>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</si>
  <si>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</si>
  <si>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</si>
  <si>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</si>
  <si>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</si>
  <si>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</si>
  <si>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</si>
  <si>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</si>
  <si>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</si>
  <si>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</si>
  <si>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</si>
  <si>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</si>
  <si>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</si>
  <si>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</si>
  <si>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</si>
  <si>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</si>
  <si>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</si>
  <si>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</si>
  <si>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</si>
  <si>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</si>
  <si>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</si>
  <si>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</si>
  <si>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</si>
  <si>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</si>
  <si>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</si>
  <si>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</si>
  <si>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</si>
  <si>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</si>
  <si>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</si>
  <si>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</si>
  <si>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</si>
  <si>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</si>
  <si>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</si>
  <si>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</si>
  <si>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</si>
  <si>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</si>
  <si>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</si>
  <si>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</si>
  <si>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</si>
  <si>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</si>
  <si>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</si>
  <si>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</si>
  <si>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</si>
  <si>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</si>
  <si>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</si>
  <si>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</si>
  <si>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</si>
  <si>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</si>
  <si>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</si>
  <si>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</si>
  <si>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</si>
  <si>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</si>
  <si>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</si>
  <si>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</si>
  <si>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</si>
  <si>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</si>
  <si>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</si>
  <si>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</si>
  <si>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</si>
  <si>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</si>
  <si>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</si>
  <si>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</si>
  <si>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</si>
  <si>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</si>
  <si>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</si>
  <si>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</si>
  <si>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</si>
  <si>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</si>
  <si>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</si>
  <si>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</si>
  <si>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</si>
  <si>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</si>
  <si>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</si>
  <si>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</si>
  <si>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</si>
  <si>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</si>
  <si>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</si>
  <si>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</si>
  <si>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</si>
  <si>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</si>
  <si>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</si>
  <si>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</si>
  <si>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</si>
  <si>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</si>
  <si>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</si>
  <si>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</si>
  <si>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</si>
  <si>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</si>
  <si>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</si>
  <si>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</si>
  <si>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</si>
  <si>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</si>
  <si>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</si>
  <si>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</si>
  <si>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</si>
  <si>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</si>
  <si>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</si>
  <si>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</si>
  <si>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</si>
  <si>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</si>
  <si>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</si>
  <si>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</si>
  <si>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</si>
  <si>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</si>
  <si>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</si>
  <si>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</si>
  <si>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</si>
  <si>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</si>
  <si>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</si>
  <si>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</si>
  <si>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</si>
  <si>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</si>
  <si>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</si>
  <si>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</si>
  <si>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</si>
  <si>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</si>
  <si>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</si>
  <si>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</si>
  <si>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</si>
  <si>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</si>
  <si>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</si>
  <si>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</si>
  <si>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</si>
  <si>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</si>
  <si>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</si>
  <si>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</si>
  <si>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</si>
  <si>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</si>
  <si>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</si>
  <si>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</si>
  <si>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</si>
  <si>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</si>
  <si>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</si>
  <si>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</si>
  <si>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</si>
  <si>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</si>
  <si>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</si>
  <si>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</si>
  <si>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</si>
  <si>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</si>
  <si>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</si>
  <si>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</si>
  <si>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</si>
  <si>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</si>
  <si>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</si>
  <si>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</si>
  <si>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</si>
  <si>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</si>
  <si>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</si>
  <si>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</si>
  <si>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</si>
  <si>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</si>
  <si>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</si>
  <si>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</si>
  <si>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</si>
  <si>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</si>
  <si>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</si>
  <si>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</si>
  <si>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</si>
  <si>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</si>
  <si>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</si>
  <si>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</si>
  <si>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</si>
  <si>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</si>
  <si>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</si>
  <si>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</si>
  <si>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</si>
  <si>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</si>
  <si>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</si>
  <si>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</si>
  <si>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</si>
  <si>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</si>
  <si>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</si>
  <si>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</si>
  <si>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</si>
  <si>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</si>
  <si>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</si>
  <si>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</si>
  <si>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</si>
  <si>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</si>
  <si>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</si>
  <si>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</si>
  <si>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</si>
  <si>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</si>
  <si>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</si>
  <si>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</si>
  <si>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</si>
  <si>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</si>
  <si>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</si>
  <si>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</si>
  <si>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</si>
  <si>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</si>
  <si>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</si>
  <si>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</si>
  <si>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</si>
  <si>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</si>
  <si>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</si>
  <si>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</si>
  <si>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</si>
  <si>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</si>
  <si>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</si>
  <si>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</si>
  <si>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</si>
  <si>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</si>
  <si>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</si>
  <si>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</si>
  <si>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</si>
  <si>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</si>
  <si>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</si>
  <si>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</si>
  <si>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</si>
  <si>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</si>
  <si>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</si>
  <si>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</si>
  <si>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</si>
  <si>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</si>
  <si>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</si>
  <si>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</si>
  <si>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</si>
  <si>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</si>
  <si>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</si>
  <si>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</si>
  <si>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</si>
  <si>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</si>
  <si>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</si>
  <si>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</si>
  <si>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</si>
  <si>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</si>
  <si>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</si>
  <si>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</si>
  <si>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</si>
  <si>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</si>
  <si>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</si>
  <si>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</si>
  <si>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</si>
  <si>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</si>
  <si>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</si>
  <si>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</si>
  <si>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</si>
  <si>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</si>
  <si>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</si>
  <si>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</si>
  <si>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</si>
  <si>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</si>
  <si>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</si>
  <si>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</si>
  <si>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</si>
  <si>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</si>
  <si>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</si>
  <si>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</si>
  <si>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</si>
  <si>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</si>
  <si>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</si>
  <si>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</si>
  <si>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</si>
  <si>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</si>
  <si>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</si>
  <si>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</si>
  <si>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</si>
  <si>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</si>
  <si>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</si>
  <si>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</si>
  <si>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</si>
  <si>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</si>
  <si>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</si>
  <si>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</si>
  <si>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</si>
  <si>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</si>
  <si>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</si>
  <si>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</si>
  <si>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</si>
  <si>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</si>
  <si>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</si>
  <si>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</si>
  <si>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</si>
  <si>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</si>
  <si>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</si>
  <si>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</si>
  <si>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</si>
  <si>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</si>
  <si>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</si>
  <si>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</si>
  <si>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</si>
  <si>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</si>
  <si>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</si>
  <si>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</si>
  <si>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</si>
  <si>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</si>
  <si>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</si>
  <si>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</si>
  <si>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</si>
  <si>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</si>
  <si>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</si>
  <si>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空き家管理等基盤強化推進事業</t>
    <phoneticPr fontId="5"/>
  </si>
  <si>
    <t>住宅局</t>
    <rPh sb="0" eb="3">
      <t>ジュウタクキョク</t>
    </rPh>
    <phoneticPr fontId="5"/>
  </si>
  <si>
    <t>住宅総合整備課
住環境整備室</t>
    <phoneticPr fontId="5"/>
  </si>
  <si>
    <t>課長　真鍋　純
室長　北　真夫</t>
    <rPh sb="3" eb="5">
      <t>マナベ</t>
    </rPh>
    <rPh sb="6" eb="7">
      <t>ジュン</t>
    </rPh>
    <phoneticPr fontId="5"/>
  </si>
  <si>
    <t>１　少子・高齢化等に対応した住生活の安定の確保及び向上の促進
２　住宅の取得・賃貸・管理・修繕が円滑に行われる住宅市場を整備する</t>
    <phoneticPr fontId="5"/>
  </si>
  <si>
    <t>－</t>
    <phoneticPr fontId="5"/>
  </si>
  <si>
    <t>住宅市場整備推進等事業費補助金交付要</t>
    <phoneticPr fontId="5"/>
  </si>
  <si>
    <t>○ 事 業 内 容：
空き家等の活用・適正管理・除却について、所有者に対する相談体制の整備や関連するビジネスの育成・普及を支援する。
○ 補 助 対 象：
① 空き家の適正管理等の相談体制の整備に要する経費
② 空き家の適正管理等に関するビジネスの育成・普及に要する経費
③ ①及び②について分析・普及促進の実施に要する経費</t>
    <phoneticPr fontId="5"/>
  </si>
  <si>
    <t>-</t>
    <phoneticPr fontId="5"/>
  </si>
  <si>
    <t>実施事業者数</t>
    <phoneticPr fontId="5"/>
  </si>
  <si>
    <t>団体</t>
    <rPh sb="0" eb="2">
      <t>ダンタイ</t>
    </rPh>
    <phoneticPr fontId="5"/>
  </si>
  <si>
    <t>Ｘ：実績額（百万円）／Ｙ：実施事業者数　　　　　　　　　　　　　　</t>
    <phoneticPr fontId="5"/>
  </si>
  <si>
    <t>百万円/団体</t>
    <phoneticPr fontId="5"/>
  </si>
  <si>
    <t>　Ｘ/Ｙ</t>
    <phoneticPr fontId="5"/>
  </si>
  <si>
    <t>（項）住宅市場整備推進費</t>
    <phoneticPr fontId="5"/>
  </si>
  <si>
    <t>（大事項）住宅市場の環境整備の推進に必要な経費</t>
    <phoneticPr fontId="5"/>
  </si>
  <si>
    <t>国土交通省</t>
  </si>
  <si>
    <t>‐</t>
  </si>
  <si>
    <t>住宅ストックの適切な維持管理が行われるための環境整備として、空き家等の活用・適正管理・除却について、所有者に対する相談体制の整備や関連するビジネスの育成・普及を支援する。</t>
    <phoneticPr fontId="5"/>
  </si>
  <si>
    <t>-</t>
    <phoneticPr fontId="5"/>
  </si>
  <si>
    <t>８７／１５</t>
    <phoneticPr fontId="5"/>
  </si>
  <si>
    <t>１３３／２７</t>
    <phoneticPr fontId="5"/>
  </si>
  <si>
    <t>150／２３</t>
    <phoneticPr fontId="5"/>
  </si>
  <si>
    <t>-</t>
    <phoneticPr fontId="5"/>
  </si>
  <si>
    <t>一般社団法人　すまいづくりまちづくりセンター連合会</t>
    <rPh sb="0" eb="2">
      <t>イッパン</t>
    </rPh>
    <rPh sb="2" eb="6">
      <t>シャダンホウジン</t>
    </rPh>
    <rPh sb="22" eb="25">
      <t>レンゴウカイ</t>
    </rPh>
    <phoneticPr fontId="5"/>
  </si>
  <si>
    <t>空き家の適正管理に関する相談体制整備及びビジネスの育成・普及に対する補助等</t>
    <rPh sb="0" eb="1">
      <t>ア</t>
    </rPh>
    <rPh sb="2" eb="3">
      <t>ヤ</t>
    </rPh>
    <rPh sb="4" eb="6">
      <t>テキセイ</t>
    </rPh>
    <rPh sb="6" eb="8">
      <t>カンリ</t>
    </rPh>
    <rPh sb="9" eb="10">
      <t>カン</t>
    </rPh>
    <rPh sb="12" eb="14">
      <t>ソウダン</t>
    </rPh>
    <rPh sb="14" eb="16">
      <t>タイセイ</t>
    </rPh>
    <rPh sb="16" eb="18">
      <t>セイビ</t>
    </rPh>
    <rPh sb="18" eb="19">
      <t>オヨ</t>
    </rPh>
    <rPh sb="25" eb="27">
      <t>イクセイ</t>
    </rPh>
    <rPh sb="28" eb="30">
      <t>フキュウ</t>
    </rPh>
    <rPh sb="31" eb="32">
      <t>タイ</t>
    </rPh>
    <rPh sb="34" eb="36">
      <t>ホジョ</t>
    </rPh>
    <rPh sb="36" eb="37">
      <t>トウ</t>
    </rPh>
    <phoneticPr fontId="5"/>
  </si>
  <si>
    <t>公募</t>
    <rPh sb="0" eb="2">
      <t>コウボ</t>
    </rPh>
    <phoneticPr fontId="5"/>
  </si>
  <si>
    <t>青森県住みかえ支援協議会</t>
    <phoneticPr fontId="5"/>
  </si>
  <si>
    <t>神奈川県居住支援協議会</t>
    <phoneticPr fontId="5"/>
  </si>
  <si>
    <t>公益社団法人新潟県宅地建物取引業協会</t>
    <phoneticPr fontId="5"/>
  </si>
  <si>
    <t>高岡市空き家活用推進協議会</t>
    <phoneticPr fontId="5"/>
  </si>
  <si>
    <t>愛知県住宅供給公社</t>
    <phoneticPr fontId="5"/>
  </si>
  <si>
    <t>大阪の住まい活性化フォーラム</t>
    <phoneticPr fontId="5"/>
  </si>
  <si>
    <t>特定非営利活動法人 空き家ｺﾝｼｪﾙｼﾞｭ</t>
    <phoneticPr fontId="5"/>
  </si>
  <si>
    <t>島根県空き家管理等基盤強化推進協議会</t>
    <phoneticPr fontId="5"/>
  </si>
  <si>
    <t>山口県ゆとりある住生活推進協議会</t>
    <phoneticPr fontId="5"/>
  </si>
  <si>
    <t>公益財団法人鹿児島県住宅・建築総合センター</t>
    <phoneticPr fontId="5"/>
  </si>
  <si>
    <t>住宅流通促進協議会</t>
    <phoneticPr fontId="5"/>
  </si>
  <si>
    <t>空き家の適正管理等に関する相談体制の整備の実施</t>
    <rPh sb="0" eb="1">
      <t>ア</t>
    </rPh>
    <rPh sb="2" eb="3">
      <t>ヤ</t>
    </rPh>
    <rPh sb="4" eb="6">
      <t>テキセイ</t>
    </rPh>
    <rPh sb="6" eb="9">
      <t>カンリトウ</t>
    </rPh>
    <rPh sb="10" eb="11">
      <t>カン</t>
    </rPh>
    <rPh sb="13" eb="15">
      <t>ソウダン</t>
    </rPh>
    <rPh sb="15" eb="17">
      <t>タイセイ</t>
    </rPh>
    <rPh sb="18" eb="20">
      <t>セイビ</t>
    </rPh>
    <rPh sb="21" eb="23">
      <t>ジッシ</t>
    </rPh>
    <phoneticPr fontId="5"/>
  </si>
  <si>
    <t>空き家の適正管理等に関する相談体制の整備の実施</t>
    <phoneticPr fontId="5"/>
  </si>
  <si>
    <t>空き家の適正管理等に関する相談体制の整備の実施</t>
    <phoneticPr fontId="5"/>
  </si>
  <si>
    <t>栃木県住生活支援協議会</t>
    <phoneticPr fontId="5"/>
  </si>
  <si>
    <t>一般社団法人　日米不動産協力機構（CODE FOR TOHOKU設立準備室）</t>
    <phoneticPr fontId="5"/>
  </si>
  <si>
    <t>一般社団法人 福井県不動産のれん会</t>
    <phoneticPr fontId="5"/>
  </si>
  <si>
    <t>岐阜県住宅供給公社</t>
    <phoneticPr fontId="5"/>
  </si>
  <si>
    <t>広島県空き家対策推進協議会</t>
    <phoneticPr fontId="5"/>
  </si>
  <si>
    <t>北海道移住促進協議会</t>
    <phoneticPr fontId="5"/>
  </si>
  <si>
    <t>兵庫既存住宅活性協議会</t>
    <phoneticPr fontId="5"/>
  </si>
  <si>
    <t>岡山県住宅リフォーム推進協議会</t>
    <phoneticPr fontId="5"/>
  </si>
  <si>
    <t>山形県空き家活用支援協議会</t>
    <phoneticPr fontId="5"/>
  </si>
  <si>
    <t>一般社団法人ＩＯＲＩ倶楽部</t>
    <phoneticPr fontId="5"/>
  </si>
  <si>
    <t>特定非営利活動法人　愛媛県不動産コンサルティング協会</t>
    <phoneticPr fontId="5"/>
  </si>
  <si>
    <t>一般社団法人　高知県中小建築業協会</t>
    <phoneticPr fontId="5"/>
  </si>
  <si>
    <t>空き家ビジネス推進協議会</t>
    <phoneticPr fontId="5"/>
  </si>
  <si>
    <t>一般社団法人　全国不動産コンサルティング協会</t>
    <phoneticPr fontId="5"/>
  </si>
  <si>
    <t>住宅流通促進協議会</t>
    <phoneticPr fontId="5"/>
  </si>
  <si>
    <t>一般社団法人 大阪府不動産コンサルティング協会</t>
    <phoneticPr fontId="5"/>
  </si>
  <si>
    <t>空き家の適正管理等に関するビジネスの育成・普及の実施</t>
    <rPh sb="0" eb="1">
      <t>ア</t>
    </rPh>
    <rPh sb="2" eb="3">
      <t>ヤ</t>
    </rPh>
    <rPh sb="4" eb="6">
      <t>テキセイ</t>
    </rPh>
    <rPh sb="6" eb="9">
      <t>カンリトウ</t>
    </rPh>
    <rPh sb="10" eb="11">
      <t>カン</t>
    </rPh>
    <rPh sb="18" eb="20">
      <t>イクセイ</t>
    </rPh>
    <rPh sb="21" eb="23">
      <t>フキュウ</t>
    </rPh>
    <rPh sb="24" eb="26">
      <t>ジッシ</t>
    </rPh>
    <phoneticPr fontId="5"/>
  </si>
  <si>
    <t>A.一般社団法人　すまいづくりまちづくりセンター連合会</t>
    <phoneticPr fontId="5"/>
  </si>
  <si>
    <t>事業費</t>
    <rPh sb="0" eb="3">
      <t>ジギョウヒ</t>
    </rPh>
    <phoneticPr fontId="5"/>
  </si>
  <si>
    <t>空き家の適正管理等に関する相談体制の整備及びビジネスの育成・普及に対する補助等</t>
    <rPh sb="0" eb="1">
      <t>ア</t>
    </rPh>
    <rPh sb="2" eb="3">
      <t>ヤ</t>
    </rPh>
    <rPh sb="4" eb="6">
      <t>テキセイ</t>
    </rPh>
    <rPh sb="6" eb="9">
      <t>カンリトウ</t>
    </rPh>
    <rPh sb="10" eb="11">
      <t>カン</t>
    </rPh>
    <rPh sb="13" eb="15">
      <t>ソウダン</t>
    </rPh>
    <rPh sb="15" eb="17">
      <t>タイセイ</t>
    </rPh>
    <rPh sb="18" eb="20">
      <t>セイビ</t>
    </rPh>
    <rPh sb="20" eb="21">
      <t>オヨ</t>
    </rPh>
    <rPh sb="27" eb="29">
      <t>イクセイ</t>
    </rPh>
    <rPh sb="30" eb="32">
      <t>フキュウ</t>
    </rPh>
    <rPh sb="33" eb="34">
      <t>タイ</t>
    </rPh>
    <rPh sb="36" eb="38">
      <t>ホジョ</t>
    </rPh>
    <rPh sb="38" eb="39">
      <t>トウ</t>
    </rPh>
    <phoneticPr fontId="5"/>
  </si>
  <si>
    <t>人件費等</t>
    <rPh sb="0" eb="3">
      <t>ジンケンヒ</t>
    </rPh>
    <rPh sb="3" eb="4">
      <t>トウ</t>
    </rPh>
    <phoneticPr fontId="5"/>
  </si>
  <si>
    <t>事業担当者の人件費・旅費・庁費</t>
    <rPh sb="0" eb="2">
      <t>ジギョウ</t>
    </rPh>
    <rPh sb="2" eb="5">
      <t>タントウシャ</t>
    </rPh>
    <rPh sb="6" eb="9">
      <t>ジンケンヒ</t>
    </rPh>
    <rPh sb="10" eb="12">
      <t>リョヒ</t>
    </rPh>
    <rPh sb="13" eb="15">
      <t>チョウヒ</t>
    </rPh>
    <phoneticPr fontId="5"/>
  </si>
  <si>
    <t>B.一般社団法人 福井県不動産のれん会</t>
    <phoneticPr fontId="5"/>
  </si>
  <si>
    <t>C.空き家ビジネス推進協議会</t>
    <phoneticPr fontId="5"/>
  </si>
  <si>
    <t>空き家の適正管理等に関するビジネスの育成・普及の実施</t>
    <phoneticPr fontId="5"/>
  </si>
  <si>
    <t>新25-01</t>
    <rPh sb="0" eb="1">
      <t>シン</t>
    </rPh>
    <phoneticPr fontId="5"/>
  </si>
  <si>
    <t>010</t>
    <phoneticPr fontId="5"/>
  </si>
  <si>
    <t>住生活基本計画に記載された、住宅ストックの適切な維持管理のための環境整備等の実現を図るため、国が支援する必要がある。</t>
    <rPh sb="0" eb="3">
      <t>ジュウセイカツ</t>
    </rPh>
    <rPh sb="3" eb="5">
      <t>キホン</t>
    </rPh>
    <rPh sb="5" eb="7">
      <t>ケイカク</t>
    </rPh>
    <rPh sb="8" eb="10">
      <t>キサイ</t>
    </rPh>
    <rPh sb="14" eb="16">
      <t>ジュウタク</t>
    </rPh>
    <rPh sb="21" eb="23">
      <t>テキセツ</t>
    </rPh>
    <rPh sb="24" eb="26">
      <t>イジ</t>
    </rPh>
    <rPh sb="26" eb="28">
      <t>カンリ</t>
    </rPh>
    <rPh sb="32" eb="34">
      <t>カンキョウ</t>
    </rPh>
    <rPh sb="34" eb="36">
      <t>セイビ</t>
    </rPh>
    <rPh sb="36" eb="37">
      <t>トウ</t>
    </rPh>
    <rPh sb="38" eb="40">
      <t>ジツゲン</t>
    </rPh>
    <rPh sb="41" eb="42">
      <t>ハカ</t>
    </rPh>
    <rPh sb="46" eb="47">
      <t>クニ</t>
    </rPh>
    <rPh sb="48" eb="50">
      <t>シエン</t>
    </rPh>
    <rPh sb="52" eb="54">
      <t>ヒツヨウ</t>
    </rPh>
    <phoneticPr fontId="5"/>
  </si>
  <si>
    <t>本事業により、空き家の所有者が適正管理等を実現できる基盤を整備することができ、適切な事業である。また、優先度も高い。</t>
    <rPh sb="0" eb="1">
      <t>ホン</t>
    </rPh>
    <rPh sb="1" eb="3">
      <t>ジギョウ</t>
    </rPh>
    <rPh sb="7" eb="8">
      <t>ア</t>
    </rPh>
    <rPh sb="9" eb="10">
      <t>ヤ</t>
    </rPh>
    <rPh sb="11" eb="14">
      <t>ショユウシャ</t>
    </rPh>
    <rPh sb="15" eb="17">
      <t>テキセイ</t>
    </rPh>
    <rPh sb="17" eb="19">
      <t>カンリ</t>
    </rPh>
    <rPh sb="19" eb="20">
      <t>トウ</t>
    </rPh>
    <rPh sb="21" eb="23">
      <t>ジツゲン</t>
    </rPh>
    <rPh sb="26" eb="28">
      <t>キバン</t>
    </rPh>
    <rPh sb="29" eb="31">
      <t>セイビ</t>
    </rPh>
    <rPh sb="39" eb="41">
      <t>テキセツ</t>
    </rPh>
    <rPh sb="42" eb="44">
      <t>ジギョウ</t>
    </rPh>
    <rPh sb="51" eb="54">
      <t>ユウセンド</t>
    </rPh>
    <rPh sb="55" eb="56">
      <t>タカ</t>
    </rPh>
    <phoneticPr fontId="5"/>
  </si>
  <si>
    <t>費目・使途についても検討し、妥当であることを確認している。</t>
    <rPh sb="0" eb="2">
      <t>ヒモク</t>
    </rPh>
    <rPh sb="3" eb="5">
      <t>シト</t>
    </rPh>
    <rPh sb="10" eb="12">
      <t>ケントウ</t>
    </rPh>
    <rPh sb="14" eb="16">
      <t>ダトウ</t>
    </rPh>
    <rPh sb="22" eb="24">
      <t>カクニン</t>
    </rPh>
    <phoneticPr fontId="5"/>
  </si>
  <si>
    <t>事業者と連携し、効率的な事務の執行を図った。</t>
    <rPh sb="0" eb="3">
      <t>ジギョウシャ</t>
    </rPh>
    <rPh sb="4" eb="6">
      <t>レンケイ</t>
    </rPh>
    <rPh sb="8" eb="11">
      <t>コウリツテキ</t>
    </rPh>
    <rPh sb="12" eb="14">
      <t>ジム</t>
    </rPh>
    <rPh sb="15" eb="17">
      <t>シッコウ</t>
    </rPh>
    <rPh sb="18" eb="19">
      <t>ハカ</t>
    </rPh>
    <phoneticPr fontId="5"/>
  </si>
  <si>
    <t>継続団体においては、前年の実績も踏まえて、効率化を図るようにさせた。</t>
    <rPh sb="0" eb="2">
      <t>ケイゾク</t>
    </rPh>
    <rPh sb="2" eb="4">
      <t>ダンタイ</t>
    </rPh>
    <rPh sb="10" eb="12">
      <t>ゼンネン</t>
    </rPh>
    <rPh sb="13" eb="15">
      <t>ジッセキ</t>
    </rPh>
    <rPh sb="16" eb="17">
      <t>フ</t>
    </rPh>
    <rPh sb="21" eb="24">
      <t>コウリツカ</t>
    </rPh>
    <rPh sb="25" eb="26">
      <t>ハカ</t>
    </rPh>
    <phoneticPr fontId="5"/>
  </si>
  <si>
    <t>成果等についてはホームページを通じて広く公表している。</t>
    <rPh sb="0" eb="2">
      <t>セイカ</t>
    </rPh>
    <rPh sb="2" eb="3">
      <t>トウ</t>
    </rPh>
    <rPh sb="15" eb="16">
      <t>ツウ</t>
    </rPh>
    <rPh sb="18" eb="19">
      <t>ヒロ</t>
    </rPh>
    <rPh sb="20" eb="22">
      <t>コウヒョウ</t>
    </rPh>
    <phoneticPr fontId="5"/>
  </si>
  <si>
    <t>増加している空き家の対策に資する事業であり、ニーズを反映している。</t>
    <rPh sb="0" eb="2">
      <t>ゾウカ</t>
    </rPh>
    <rPh sb="6" eb="7">
      <t>ア</t>
    </rPh>
    <rPh sb="8" eb="9">
      <t>ヤ</t>
    </rPh>
    <rPh sb="10" eb="12">
      <t>タイサク</t>
    </rPh>
    <rPh sb="13" eb="14">
      <t>シ</t>
    </rPh>
    <rPh sb="16" eb="18">
      <t>ジギョウ</t>
    </rPh>
    <rPh sb="26" eb="28">
      <t>ハンエイ</t>
    </rPh>
    <phoneticPr fontId="5"/>
  </si>
  <si>
    <t>選定については、有識者による評価委員会の意見を踏まえ決定しており、妥当。</t>
    <rPh sb="0" eb="2">
      <t>センテイ</t>
    </rPh>
    <rPh sb="8" eb="11">
      <t>ユウシキシャ</t>
    </rPh>
    <rPh sb="14" eb="16">
      <t>ヒョウカ</t>
    </rPh>
    <rPh sb="16" eb="19">
      <t>イインカイ</t>
    </rPh>
    <rPh sb="20" eb="22">
      <t>イケン</t>
    </rPh>
    <rPh sb="23" eb="24">
      <t>フ</t>
    </rPh>
    <rPh sb="26" eb="28">
      <t>ケッテイ</t>
    </rPh>
    <rPh sb="33" eb="35">
      <t>ダトウ</t>
    </rPh>
    <phoneticPr fontId="5"/>
  </si>
  <si>
    <t>費目・使途について検討し、必要なものに限定している。</t>
    <rPh sb="0" eb="2">
      <t>ヒモク</t>
    </rPh>
    <rPh sb="3" eb="5">
      <t>シト</t>
    </rPh>
    <rPh sb="9" eb="11">
      <t>ケントウ</t>
    </rPh>
    <rPh sb="13" eb="15">
      <t>ヒツヨウ</t>
    </rPh>
    <rPh sb="19" eb="21">
      <t>ゲンテイ</t>
    </rPh>
    <phoneticPr fontId="5"/>
  </si>
  <si>
    <t>本事業への応募団体が少なかったことによる。</t>
    <rPh sb="0" eb="1">
      <t>ホン</t>
    </rPh>
    <rPh sb="1" eb="3">
      <t>ジギョウ</t>
    </rPh>
    <rPh sb="5" eb="7">
      <t>オウボ</t>
    </rPh>
    <rPh sb="7" eb="9">
      <t>ダンタイ</t>
    </rPh>
    <rPh sb="10" eb="11">
      <t>スク</t>
    </rPh>
    <phoneticPr fontId="5"/>
  </si>
  <si>
    <t>採択された者は概ね予定どおりの実績をあげている。</t>
    <rPh sb="0" eb="2">
      <t>サイタク</t>
    </rPh>
    <rPh sb="5" eb="6">
      <t>シャ</t>
    </rPh>
    <rPh sb="7" eb="8">
      <t>オオム</t>
    </rPh>
    <rPh sb="9" eb="11">
      <t>ヨテイ</t>
    </rPh>
    <rPh sb="15" eb="17">
      <t>ジッセキ</t>
    </rPh>
    <phoneticPr fontId="5"/>
  </si>
  <si>
    <t>都道府県の過半で相談体制の整備がなされている。</t>
    <rPh sb="0" eb="4">
      <t>トドウフケン</t>
    </rPh>
    <rPh sb="5" eb="7">
      <t>カハン</t>
    </rPh>
    <rPh sb="8" eb="10">
      <t>ソウダン</t>
    </rPh>
    <rPh sb="10" eb="12">
      <t>タイセイ</t>
    </rPh>
    <rPh sb="13" eb="15">
      <t>セイビ</t>
    </rPh>
    <phoneticPr fontId="5"/>
  </si>
  <si>
    <t>平成26年度の点検結果を踏まえ、公募開始について周知を図ることに留意しつつ、引き続き、効率性や有効性を確保して事業を実施する。</t>
    <rPh sb="16" eb="18">
      <t>コウボ</t>
    </rPh>
    <rPh sb="18" eb="20">
      <t>カイシ</t>
    </rPh>
    <rPh sb="24" eb="26">
      <t>シュウチ</t>
    </rPh>
    <rPh sb="27" eb="28">
      <t>ハカ</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</si>
  <si>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本事業は、近年急速に増加する空き家の問題に対応するため、空き家所有者による適正な管理、活用や除却を促すための相談体制の整備等を図るものであるが、その実施にあたっては、公募を実施し、また有識者の意見も踏まえて、事業の効率性や有効性の確保を図った。なお、本事業への応募が想定よりも少なかったこと等により執行率が低かったため、事業の公募についてより広く周知すること等に留意する。</t>
    <rPh sb="118" eb="119">
      <t>ハカ</t>
    </rPh>
    <rPh sb="125" eb="126">
      <t>ホン</t>
    </rPh>
    <rPh sb="126" eb="128">
      <t>ジギョウ</t>
    </rPh>
    <rPh sb="130" eb="132">
      <t>オウボ</t>
    </rPh>
    <rPh sb="133" eb="135">
      <t>ソウテイ</t>
    </rPh>
    <rPh sb="138" eb="139">
      <t>スク</t>
    </rPh>
    <rPh sb="145" eb="146">
      <t>トウ</t>
    </rPh>
    <rPh sb="149" eb="152">
      <t>シッコウリツ</t>
    </rPh>
    <rPh sb="153" eb="154">
      <t>ヒク</t>
    </rPh>
    <rPh sb="160" eb="162">
      <t>ジギョウ</t>
    </rPh>
    <rPh sb="163" eb="165">
      <t>コウボ</t>
    </rPh>
    <rPh sb="171" eb="172">
      <t>ヒロ</t>
    </rPh>
    <rPh sb="173" eb="175">
      <t>シュウチ</t>
    </rPh>
    <rPh sb="179" eb="180">
      <t>トウ</t>
    </rPh>
    <rPh sb="181" eb="183">
      <t>リュウイ</t>
    </rPh>
    <phoneticPr fontId="5"/>
  </si>
  <si>
    <t>-</t>
    <phoneticPr fontId="5"/>
  </si>
  <si>
    <t>空き家等の適正管理に関する相談窓口を創設した都道府県の数</t>
  </si>
  <si>
    <t>（目）住宅市場整備推進等事業費補助金</t>
    <phoneticPr fontId="5"/>
  </si>
  <si>
    <t>件数</t>
    <rPh sb="0" eb="2">
      <t>ケンスウ</t>
    </rPh>
    <phoneticPr fontId="5"/>
  </si>
  <si>
    <t>空き家等の適正管理に関する相談窓口を創設した都道府県の数を平成27年度に47件とする</t>
    <rPh sb="29" eb="31">
      <t>ヘイセイ</t>
    </rPh>
    <rPh sb="33" eb="35">
      <t>ネンド</t>
    </rPh>
    <rPh sb="38" eb="39">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</si>
</sst>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11</xdr:col>
      <xdr:colOff>170891</xdr:colOff>
      <xdr:row>140</xdr:row>
      <xdr:rowOff>186298</xdr:rowOff>
    </xdr:from>
    <xdr:to>
      <xdr:col>39</xdr:col>
      <xdr:colOff>82551</xdr:colOff>
      <xdr:row>163</xdr:row>
      <xdr:rowOff>934</xdr:rowOff>
    </xdr:to>
    <xdr:grpSp>
      <xdr:nvGrpSpPr>
        <xdr:cNvPr id="5" name="グループ化 27"/>
        <xdr:cNvGrpSpPr>
          <a:grpSpLocks/>
        </xdr:cNvGrpSpPr>
      </xdr:nvGrpSpPr>
      <xdr:grpSpPr bwMode="auto">
        <a:xfrm>
          <a:off x="2397360" y="31499736"/>
          <a:ext cx="5579035" cy="8029948"/>
          <a:chOff x="2911931" y="30607341"/>
          <a:chExt cx="5484754" cy="7894410"/>
        </a:xfrm>
      </xdr:grpSpPr>
      <xdr:sp macro="" textlink="">
        <xdr:nvSpPr>
          <xdr:cNvPr id="6" name="テキスト ボックス 5"/>
          <xdr:cNvSpPr txBox="1"/>
        </xdr:nvSpPr>
        <xdr:spPr>
          <a:xfrm>
            <a:off x="3867463" y="30607341"/>
            <a:ext cx="3602356"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a:xfrm>
            <a:off x="3867463" y="32595349"/>
            <a:ext cx="3611911" cy="9795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u="none">
                <a:latin typeface="ＭＳ Ｐゴシック" pitchFamily="50" charset="-128"/>
                <a:ea typeface="ＭＳ Ｐゴシック" pitchFamily="50" charset="-128"/>
              </a:rPr>
              <a:t>A.</a:t>
            </a:r>
            <a:r>
              <a:rPr kumimoji="1" lang="ja-JP" altLang="en-US" sz="1100" b="0" u="none">
                <a:latin typeface="ＭＳ Ｐゴシック" pitchFamily="50" charset="-128"/>
                <a:ea typeface="ＭＳ Ｐゴシック" pitchFamily="50" charset="-128"/>
              </a:rPr>
              <a:t>事業者</a:t>
            </a:r>
            <a:endParaRPr kumimoji="1" lang="en-US" altLang="ja-JP" sz="1100" b="0" u="none">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a:xfrm>
            <a:off x="3877018" y="31404465"/>
            <a:ext cx="3592801" cy="34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xnSp macro="">
        <xdr:nvCxnSpPr>
          <xdr:cNvPr id="9" name="直線矢印コネクタ 8"/>
          <xdr:cNvCxnSpPr>
            <a:stCxn id="8" idx="2"/>
            <a:endCxn id="7" idx="0"/>
          </xdr:cNvCxnSpPr>
        </xdr:nvCxnSpPr>
        <xdr:spPr>
          <a:xfrm>
            <a:off x="5673419" y="31750206"/>
            <a:ext cx="0" cy="8451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08392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23</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テキスト ボックス 10"/>
          <xdr:cNvSpPr txBox="1"/>
        </xdr:nvSpPr>
        <xdr:spPr>
          <a:xfrm>
            <a:off x="606518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2" name="テキスト ボックス 11"/>
          <xdr:cNvSpPr txBox="1"/>
        </xdr:nvSpPr>
        <xdr:spPr>
          <a:xfrm>
            <a:off x="2911931" y="37675815"/>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空き家の適正管理等の相談体制の整備の実施</a:t>
            </a:r>
          </a:p>
        </xdr:txBody>
      </xdr:sp>
      <xdr:sp macro="" textlink="">
        <xdr:nvSpPr>
          <xdr:cNvPr id="13" name="テキスト ボックス 12"/>
          <xdr:cNvSpPr txBox="1"/>
        </xdr:nvSpPr>
        <xdr:spPr>
          <a:xfrm>
            <a:off x="308392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4" name="テキスト ボックス 13"/>
          <xdr:cNvSpPr txBox="1"/>
        </xdr:nvSpPr>
        <xdr:spPr>
          <a:xfrm>
            <a:off x="606518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5" name="テキスト ボックス 14"/>
          <xdr:cNvSpPr txBox="1"/>
        </xdr:nvSpPr>
        <xdr:spPr>
          <a:xfrm>
            <a:off x="5883636" y="37647003"/>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空き家の適正管理等に関するビジネスの育成・普及の実施</a:t>
            </a:r>
          </a:p>
        </xdr:txBody>
      </xdr:sp>
      <xdr:cxnSp macro="">
        <xdr:nvCxnSpPr>
          <xdr:cNvPr id="16" name="カギ線コネクタ 15"/>
          <xdr:cNvCxnSpPr>
            <a:stCxn id="7" idx="2"/>
            <a:endCxn id="13" idx="0"/>
          </xdr:cNvCxnSpPr>
        </xdr:nvCxnSpPr>
        <xdr:spPr>
          <a:xfrm rot="5400000">
            <a:off x="3545190" y="34193436"/>
            <a:ext cx="2746717" cy="150974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カギ線コネクタ 16"/>
          <xdr:cNvCxnSpPr>
            <a:stCxn id="7" idx="2"/>
            <a:endCxn id="14" idx="0"/>
          </xdr:cNvCxnSpPr>
        </xdr:nvCxnSpPr>
        <xdr:spPr>
          <a:xfrm rot="16200000" flipH="1">
            <a:off x="5035820" y="34212546"/>
            <a:ext cx="2746717" cy="14715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3504361" y="33574948"/>
            <a:ext cx="4347671" cy="1008410"/>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 空き家の適正管理等の相談体制の整備、 空き家の適正管理等に関するビジネスの育成・普及に関する補助金の交付に関する事務及び事業の実施に関する指導・分析・普及促進の実施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2" zoomScale="80" zoomScaleNormal="85" zoomScaleSheetLayoutView="80" zoomScalePageLayoutView="85"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463</v>
      </c>
      <c r="AR2" s="106"/>
      <c r="AS2" s="68" t="str">
        <f>IF(OR(AQ2="　", AQ2=""), "", "-")</f>
        <v/>
      </c>
      <c r="AT2" s="107">
        <v>11</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486</v>
      </c>
      <c r="AK3" s="301"/>
      <c r="AL3" s="301"/>
      <c r="AM3" s="301"/>
      <c r="AN3" s="301"/>
      <c r="AO3" s="301"/>
      <c r="AP3" s="301"/>
      <c r="AQ3" s="301"/>
      <c r="AR3" s="301"/>
      <c r="AS3" s="301"/>
      <c r="AT3" s="301"/>
      <c r="AU3" s="301"/>
      <c r="AV3" s="301"/>
      <c r="AW3" s="301"/>
      <c r="AX3" s="36" t="s">
        <v>91</v>
      </c>
    </row>
    <row r="4" spans="1:50" ht="24.75" customHeight="1" x14ac:dyDescent="0.15">
      <c r="A4" s="518" t="s">
        <v>30</v>
      </c>
      <c r="B4" s="519"/>
      <c r="C4" s="519"/>
      <c r="D4" s="519"/>
      <c r="E4" s="519"/>
      <c r="F4" s="519"/>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8"/>
      <c r="AG4" s="498"/>
      <c r="AH4" s="498"/>
      <c r="AI4" s="498"/>
      <c r="AJ4" s="498"/>
      <c r="AK4" s="498"/>
      <c r="AL4" s="498"/>
      <c r="AM4" s="498"/>
      <c r="AN4" s="498"/>
      <c r="AO4" s="498"/>
      <c r="AP4" s="499"/>
      <c r="AQ4" s="500" t="s">
        <v>2</v>
      </c>
      <c r="AR4" s="496"/>
      <c r="AS4" s="496"/>
      <c r="AT4" s="496"/>
      <c r="AU4" s="496"/>
      <c r="AV4" s="496"/>
      <c r="AW4" s="496"/>
      <c r="AX4" s="501"/>
    </row>
    <row r="5" spans="1:50" ht="30" customHeight="1" x14ac:dyDescent="0.15">
      <c r="A5" s="502" t="s">
        <v>93</v>
      </c>
      <c r="B5" s="503"/>
      <c r="C5" s="503"/>
      <c r="D5" s="503"/>
      <c r="E5" s="503"/>
      <c r="F5" s="504"/>
      <c r="G5" s="327" t="s">
        <v>95</v>
      </c>
      <c r="H5" s="328"/>
      <c r="I5" s="328"/>
      <c r="J5" s="328"/>
      <c r="K5" s="328"/>
      <c r="L5" s="328"/>
      <c r="M5" s="329" t="s">
        <v>92</v>
      </c>
      <c r="N5" s="330"/>
      <c r="O5" s="330"/>
      <c r="P5" s="330"/>
      <c r="Q5" s="330"/>
      <c r="R5" s="331"/>
      <c r="S5" s="332" t="s">
        <v>99</v>
      </c>
      <c r="T5" s="328"/>
      <c r="U5" s="328"/>
      <c r="V5" s="328"/>
      <c r="W5" s="328"/>
      <c r="X5" s="333"/>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81.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6"/>
      <c r="AR6" s="126"/>
      <c r="AS6" s="126"/>
      <c r="AT6" s="126"/>
      <c r="AU6" s="126"/>
      <c r="AV6" s="126"/>
      <c r="AW6" s="126"/>
      <c r="AX6" s="528"/>
    </row>
    <row r="7" spans="1:50" ht="49.5" customHeight="1" x14ac:dyDescent="0.15">
      <c r="A7" s="449" t="s">
        <v>25</v>
      </c>
      <c r="B7" s="450"/>
      <c r="C7" s="450"/>
      <c r="D7" s="450"/>
      <c r="E7" s="450"/>
      <c r="F7" s="450"/>
      <c r="G7" s="451" t="s">
        <v>475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地方創生</v>
      </c>
      <c r="H8" s="354"/>
      <c r="I8" s="354"/>
      <c r="J8" s="354"/>
      <c r="K8" s="354"/>
      <c r="L8" s="354"/>
      <c r="M8" s="354"/>
      <c r="N8" s="354"/>
      <c r="O8" s="354"/>
      <c r="P8" s="354"/>
      <c r="Q8" s="354"/>
      <c r="R8" s="354"/>
      <c r="S8" s="354"/>
      <c r="T8" s="354"/>
      <c r="U8" s="354"/>
      <c r="V8" s="354"/>
      <c r="W8" s="354"/>
      <c r="X8" s="355"/>
      <c r="Y8" s="529" t="s">
        <v>79</v>
      </c>
      <c r="Z8" s="529"/>
      <c r="AA8" s="529"/>
      <c r="AB8" s="529"/>
      <c r="AC8" s="529"/>
      <c r="AD8" s="529"/>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488</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1" t="s">
        <v>27</v>
      </c>
      <c r="B12" s="462"/>
      <c r="C12" s="462"/>
      <c r="D12" s="462"/>
      <c r="E12" s="462"/>
      <c r="F12" s="463"/>
      <c r="G12" s="470"/>
      <c r="H12" s="471"/>
      <c r="I12" s="471"/>
      <c r="J12" s="471"/>
      <c r="K12" s="471"/>
      <c r="L12" s="471"/>
      <c r="M12" s="471"/>
      <c r="N12" s="471"/>
      <c r="O12" s="471"/>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552</v>
      </c>
      <c r="Q13" s="72"/>
      <c r="R13" s="72"/>
      <c r="S13" s="72"/>
      <c r="T13" s="72"/>
      <c r="U13" s="72"/>
      <c r="V13" s="73"/>
      <c r="W13" s="71">
        <v>150</v>
      </c>
      <c r="X13" s="72"/>
      <c r="Y13" s="72"/>
      <c r="Z13" s="72"/>
      <c r="AA13" s="72"/>
      <c r="AB13" s="72"/>
      <c r="AC13" s="73"/>
      <c r="AD13" s="71">
        <v>200</v>
      </c>
      <c r="AE13" s="72"/>
      <c r="AF13" s="72"/>
      <c r="AG13" s="72"/>
      <c r="AH13" s="72"/>
      <c r="AI13" s="72"/>
      <c r="AJ13" s="73"/>
      <c r="AK13" s="71">
        <v>150</v>
      </c>
      <c r="AL13" s="72"/>
      <c r="AM13" s="72"/>
      <c r="AN13" s="72"/>
      <c r="AO13" s="72"/>
      <c r="AP13" s="72"/>
      <c r="AQ13" s="73"/>
      <c r="AR13" s="667"/>
      <c r="AS13" s="668"/>
      <c r="AT13" s="668"/>
      <c r="AU13" s="668"/>
      <c r="AV13" s="668"/>
      <c r="AW13" s="668"/>
      <c r="AX13" s="669"/>
    </row>
    <row r="14" spans="1:50" ht="21" customHeight="1" x14ac:dyDescent="0.15">
      <c r="A14" s="464"/>
      <c r="B14" s="465"/>
      <c r="C14" s="465"/>
      <c r="D14" s="465"/>
      <c r="E14" s="465"/>
      <c r="F14" s="466"/>
      <c r="G14" s="477"/>
      <c r="H14" s="478"/>
      <c r="I14" s="344" t="s">
        <v>9</v>
      </c>
      <c r="J14" s="472"/>
      <c r="K14" s="472"/>
      <c r="L14" s="472"/>
      <c r="M14" s="472"/>
      <c r="N14" s="472"/>
      <c r="O14" s="473"/>
      <c r="P14" s="71" t="s">
        <v>552</v>
      </c>
      <c r="Q14" s="72"/>
      <c r="R14" s="72"/>
      <c r="S14" s="72"/>
      <c r="T14" s="72"/>
      <c r="U14" s="72"/>
      <c r="V14" s="73"/>
      <c r="W14" s="71" t="s">
        <v>478</v>
      </c>
      <c r="X14" s="72"/>
      <c r="Y14" s="72"/>
      <c r="Z14" s="72"/>
      <c r="AA14" s="72"/>
      <c r="AB14" s="72"/>
      <c r="AC14" s="73"/>
      <c r="AD14" s="71" t="s">
        <v>478</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4"/>
      <c r="B15" s="465"/>
      <c r="C15" s="465"/>
      <c r="D15" s="465"/>
      <c r="E15" s="465"/>
      <c r="F15" s="466"/>
      <c r="G15" s="477"/>
      <c r="H15" s="478"/>
      <c r="I15" s="344" t="s">
        <v>62</v>
      </c>
      <c r="J15" s="345"/>
      <c r="K15" s="345"/>
      <c r="L15" s="345"/>
      <c r="M15" s="345"/>
      <c r="N15" s="345"/>
      <c r="O15" s="346"/>
      <c r="P15" s="71" t="s">
        <v>552</v>
      </c>
      <c r="Q15" s="72"/>
      <c r="R15" s="72"/>
      <c r="S15" s="72"/>
      <c r="T15" s="72"/>
      <c r="U15" s="72"/>
      <c r="V15" s="73"/>
      <c r="W15" s="71" t="s">
        <v>478</v>
      </c>
      <c r="X15" s="72"/>
      <c r="Y15" s="72"/>
      <c r="Z15" s="72"/>
      <c r="AA15" s="72"/>
      <c r="AB15" s="72"/>
      <c r="AC15" s="73"/>
      <c r="AD15" s="71" t="s">
        <v>478</v>
      </c>
      <c r="AE15" s="72"/>
      <c r="AF15" s="72"/>
      <c r="AG15" s="72"/>
      <c r="AH15" s="72"/>
      <c r="AI15" s="72"/>
      <c r="AJ15" s="73"/>
      <c r="AK15" s="71" t="s">
        <v>552</v>
      </c>
      <c r="AL15" s="72"/>
      <c r="AM15" s="72"/>
      <c r="AN15" s="72"/>
      <c r="AO15" s="72"/>
      <c r="AP15" s="72"/>
      <c r="AQ15" s="73"/>
      <c r="AR15" s="71"/>
      <c r="AS15" s="72"/>
      <c r="AT15" s="72"/>
      <c r="AU15" s="72"/>
      <c r="AV15" s="72"/>
      <c r="AW15" s="72"/>
      <c r="AX15" s="664"/>
    </row>
    <row r="16" spans="1:50" ht="21" customHeight="1" x14ac:dyDescent="0.15">
      <c r="A16" s="464"/>
      <c r="B16" s="465"/>
      <c r="C16" s="465"/>
      <c r="D16" s="465"/>
      <c r="E16" s="465"/>
      <c r="F16" s="466"/>
      <c r="G16" s="477"/>
      <c r="H16" s="478"/>
      <c r="I16" s="344" t="s">
        <v>63</v>
      </c>
      <c r="J16" s="345"/>
      <c r="K16" s="345"/>
      <c r="L16" s="345"/>
      <c r="M16" s="345"/>
      <c r="N16" s="345"/>
      <c r="O16" s="346"/>
      <c r="P16" s="71" t="s">
        <v>552</v>
      </c>
      <c r="Q16" s="72"/>
      <c r="R16" s="72"/>
      <c r="S16" s="72"/>
      <c r="T16" s="72"/>
      <c r="U16" s="72"/>
      <c r="V16" s="73"/>
      <c r="W16" s="71" t="s">
        <v>478</v>
      </c>
      <c r="X16" s="72"/>
      <c r="Y16" s="72"/>
      <c r="Z16" s="72"/>
      <c r="AA16" s="72"/>
      <c r="AB16" s="72"/>
      <c r="AC16" s="73"/>
      <c r="AD16" s="71" t="s">
        <v>478</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552</v>
      </c>
      <c r="Q17" s="72"/>
      <c r="R17" s="72"/>
      <c r="S17" s="72"/>
      <c r="T17" s="72"/>
      <c r="U17" s="72"/>
      <c r="V17" s="73"/>
      <c r="W17" s="71" t="s">
        <v>478</v>
      </c>
      <c r="X17" s="72"/>
      <c r="Y17" s="72"/>
      <c r="Z17" s="72"/>
      <c r="AA17" s="72"/>
      <c r="AB17" s="72"/>
      <c r="AC17" s="73"/>
      <c r="AD17" s="71" t="s">
        <v>478</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0</v>
      </c>
      <c r="Q18" s="318"/>
      <c r="R18" s="318"/>
      <c r="S18" s="318"/>
      <c r="T18" s="318"/>
      <c r="U18" s="318"/>
      <c r="V18" s="319"/>
      <c r="W18" s="317">
        <f>SUM(W13:AC17)</f>
        <v>150</v>
      </c>
      <c r="X18" s="318"/>
      <c r="Y18" s="318"/>
      <c r="Z18" s="318"/>
      <c r="AA18" s="318"/>
      <c r="AB18" s="318"/>
      <c r="AC18" s="319"/>
      <c r="AD18" s="317">
        <f t="shared" ref="AD18" si="0">SUM(AD13:AJ17)</f>
        <v>200</v>
      </c>
      <c r="AE18" s="318"/>
      <c r="AF18" s="318"/>
      <c r="AG18" s="318"/>
      <c r="AH18" s="318"/>
      <c r="AI18" s="318"/>
      <c r="AJ18" s="319"/>
      <c r="AK18" s="317">
        <f t="shared" ref="AK18" si="1">SUM(AK13:AQ17)</f>
        <v>150</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1" t="s">
        <v>552</v>
      </c>
      <c r="Q19" s="72"/>
      <c r="R19" s="72"/>
      <c r="S19" s="72"/>
      <c r="T19" s="72"/>
      <c r="U19" s="72"/>
      <c r="V19" s="73"/>
      <c r="W19" s="71">
        <v>87</v>
      </c>
      <c r="X19" s="72"/>
      <c r="Y19" s="72"/>
      <c r="Z19" s="72"/>
      <c r="AA19" s="72"/>
      <c r="AB19" s="72"/>
      <c r="AC19" s="73"/>
      <c r="AD19" s="71">
        <v>133</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t="str">
        <f>IF(P18=0, "-", P19/P18)</f>
        <v>-</v>
      </c>
      <c r="Q20" s="322"/>
      <c r="R20" s="322"/>
      <c r="S20" s="322"/>
      <c r="T20" s="322"/>
      <c r="U20" s="322"/>
      <c r="V20" s="322"/>
      <c r="W20" s="322">
        <f>IF(W18=0, "-", W19/W18)</f>
        <v>0.57999999999999996</v>
      </c>
      <c r="X20" s="322"/>
      <c r="Y20" s="322"/>
      <c r="Z20" s="322"/>
      <c r="AA20" s="322"/>
      <c r="AB20" s="322"/>
      <c r="AC20" s="322"/>
      <c r="AD20" s="322">
        <f>IF(AD18=0, "-", AD19/AD18)</f>
        <v>0.66500000000000004</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v>27</v>
      </c>
      <c r="AV22" s="110"/>
      <c r="AW22" s="108" t="s">
        <v>360</v>
      </c>
      <c r="AX22" s="109"/>
    </row>
    <row r="23" spans="1:50" ht="22.5" customHeight="1" x14ac:dyDescent="0.15">
      <c r="A23" s="218"/>
      <c r="B23" s="216"/>
      <c r="C23" s="216"/>
      <c r="D23" s="216"/>
      <c r="E23" s="216"/>
      <c r="F23" s="217"/>
      <c r="G23" s="256" t="s">
        <v>556</v>
      </c>
      <c r="H23" s="197"/>
      <c r="I23" s="197"/>
      <c r="J23" s="197"/>
      <c r="K23" s="197"/>
      <c r="L23" s="197"/>
      <c r="M23" s="197"/>
      <c r="N23" s="197"/>
      <c r="O23" s="198"/>
      <c r="P23" s="256" t="s">
        <v>553</v>
      </c>
      <c r="Q23" s="197"/>
      <c r="R23" s="197"/>
      <c r="S23" s="197"/>
      <c r="T23" s="197"/>
      <c r="U23" s="197"/>
      <c r="V23" s="197"/>
      <c r="W23" s="197"/>
      <c r="X23" s="198"/>
      <c r="Y23" s="295" t="s">
        <v>14</v>
      </c>
      <c r="Z23" s="296"/>
      <c r="AA23" s="297"/>
      <c r="AB23" s="660" t="s">
        <v>555</v>
      </c>
      <c r="AC23" s="298"/>
      <c r="AD23" s="298"/>
      <c r="AE23" s="93" t="s">
        <v>478</v>
      </c>
      <c r="AF23" s="94"/>
      <c r="AG23" s="94"/>
      <c r="AH23" s="94"/>
      <c r="AI23" s="95"/>
      <c r="AJ23" s="93">
        <v>12</v>
      </c>
      <c r="AK23" s="94"/>
      <c r="AL23" s="94"/>
      <c r="AM23" s="94"/>
      <c r="AN23" s="95"/>
      <c r="AO23" s="93">
        <v>24</v>
      </c>
      <c r="AP23" s="94"/>
      <c r="AQ23" s="94"/>
      <c r="AR23" s="94"/>
      <c r="AS23" s="95"/>
      <c r="AT23" s="228"/>
      <c r="AU23" s="228"/>
      <c r="AV23" s="228"/>
      <c r="AW23" s="228"/>
      <c r="AX23" s="229"/>
    </row>
    <row r="24" spans="1:50" ht="22.5" customHeight="1" x14ac:dyDescent="0.15">
      <c r="A24" s="219"/>
      <c r="B24" s="220"/>
      <c r="C24" s="220"/>
      <c r="D24" s="220"/>
      <c r="E24" s="220"/>
      <c r="F24" s="221"/>
      <c r="G24" s="278"/>
      <c r="H24" s="278"/>
      <c r="I24" s="278"/>
      <c r="J24" s="278"/>
      <c r="K24" s="278"/>
      <c r="L24" s="278"/>
      <c r="M24" s="278"/>
      <c r="N24" s="278"/>
      <c r="O24" s="279"/>
      <c r="P24" s="278"/>
      <c r="Q24" s="278"/>
      <c r="R24" s="278"/>
      <c r="S24" s="278"/>
      <c r="T24" s="278"/>
      <c r="U24" s="278"/>
      <c r="V24" s="278"/>
      <c r="W24" s="278"/>
      <c r="X24" s="279"/>
      <c r="Y24" s="177" t="s">
        <v>65</v>
      </c>
      <c r="Z24" s="121"/>
      <c r="AA24" s="173"/>
      <c r="AB24" s="337" t="s">
        <v>555</v>
      </c>
      <c r="AC24" s="288"/>
      <c r="AD24" s="288"/>
      <c r="AE24" s="93" t="s">
        <v>478</v>
      </c>
      <c r="AF24" s="94"/>
      <c r="AG24" s="94"/>
      <c r="AH24" s="94"/>
      <c r="AI24" s="95"/>
      <c r="AJ24" s="93" t="s">
        <v>478</v>
      </c>
      <c r="AK24" s="94"/>
      <c r="AL24" s="94"/>
      <c r="AM24" s="94"/>
      <c r="AN24" s="95"/>
      <c r="AO24" s="93" t="s">
        <v>489</v>
      </c>
      <c r="AP24" s="94"/>
      <c r="AQ24" s="94"/>
      <c r="AR24" s="94"/>
      <c r="AS24" s="95"/>
      <c r="AT24" s="93">
        <v>47</v>
      </c>
      <c r="AU24" s="94"/>
      <c r="AV24" s="94"/>
      <c r="AW24" s="94"/>
      <c r="AX24" s="96"/>
    </row>
    <row r="25" spans="1:50" ht="22.5" customHeight="1" x14ac:dyDescent="0.15">
      <c r="A25" s="670"/>
      <c r="B25" s="671"/>
      <c r="C25" s="671"/>
      <c r="D25" s="671"/>
      <c r="E25" s="671"/>
      <c r="F25" s="672"/>
      <c r="G25" s="199"/>
      <c r="H25" s="199"/>
      <c r="I25" s="199"/>
      <c r="J25" s="199"/>
      <c r="K25" s="199"/>
      <c r="L25" s="199"/>
      <c r="M25" s="199"/>
      <c r="N25" s="199"/>
      <c r="O25" s="200"/>
      <c r="P25" s="199"/>
      <c r="Q25" s="199"/>
      <c r="R25" s="199"/>
      <c r="S25" s="199"/>
      <c r="T25" s="199"/>
      <c r="U25" s="199"/>
      <c r="V25" s="199"/>
      <c r="W25" s="199"/>
      <c r="X25" s="200"/>
      <c r="Y25" s="120" t="s">
        <v>15</v>
      </c>
      <c r="Z25" s="121"/>
      <c r="AA25" s="173"/>
      <c r="AB25" s="682" t="s">
        <v>364</v>
      </c>
      <c r="AC25" s="266"/>
      <c r="AD25" s="266"/>
      <c r="AE25" s="93" t="s">
        <v>478</v>
      </c>
      <c r="AF25" s="94"/>
      <c r="AG25" s="94"/>
      <c r="AH25" s="94"/>
      <c r="AI25" s="95"/>
      <c r="AJ25" s="93">
        <v>26</v>
      </c>
      <c r="AK25" s="94"/>
      <c r="AL25" s="94"/>
      <c r="AM25" s="94"/>
      <c r="AN25" s="95"/>
      <c r="AO25" s="93">
        <v>51</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6" t="s">
        <v>320</v>
      </c>
      <c r="B47" s="685"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5"/>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6"/>
      <c r="B50" s="68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36"/>
      <c r="B51" s="68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8"/>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59" t="s">
        <v>69</v>
      </c>
      <c r="AF67" s="118"/>
      <c r="AG67" s="118"/>
      <c r="AH67" s="118"/>
      <c r="AI67" s="118"/>
      <c r="AJ67" s="659" t="s">
        <v>70</v>
      </c>
      <c r="AK67" s="118"/>
      <c r="AL67" s="118"/>
      <c r="AM67" s="118"/>
      <c r="AN67" s="118"/>
      <c r="AO67" s="659"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479</v>
      </c>
      <c r="H68" s="197"/>
      <c r="I68" s="197"/>
      <c r="J68" s="197"/>
      <c r="K68" s="197"/>
      <c r="L68" s="197"/>
      <c r="M68" s="197"/>
      <c r="N68" s="197"/>
      <c r="O68" s="197"/>
      <c r="P68" s="197"/>
      <c r="Q68" s="197"/>
      <c r="R68" s="197"/>
      <c r="S68" s="197"/>
      <c r="T68" s="197"/>
      <c r="U68" s="197"/>
      <c r="V68" s="197"/>
      <c r="W68" s="197"/>
      <c r="X68" s="198"/>
      <c r="Y68" s="334" t="s">
        <v>66</v>
      </c>
      <c r="Z68" s="335"/>
      <c r="AA68" s="336"/>
      <c r="AB68" s="204" t="s">
        <v>480</v>
      </c>
      <c r="AC68" s="205"/>
      <c r="AD68" s="206"/>
      <c r="AE68" s="93" t="s">
        <v>478</v>
      </c>
      <c r="AF68" s="94"/>
      <c r="AG68" s="94"/>
      <c r="AH68" s="94"/>
      <c r="AI68" s="95"/>
      <c r="AJ68" s="93">
        <v>15</v>
      </c>
      <c r="AK68" s="94"/>
      <c r="AL68" s="94"/>
      <c r="AM68" s="94"/>
      <c r="AN68" s="95"/>
      <c r="AO68" s="93">
        <v>27</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480</v>
      </c>
      <c r="AC69" s="213"/>
      <c r="AD69" s="214"/>
      <c r="AE69" s="93" t="s">
        <v>478</v>
      </c>
      <c r="AF69" s="94"/>
      <c r="AG69" s="94"/>
      <c r="AH69" s="94"/>
      <c r="AI69" s="95"/>
      <c r="AJ69" s="93">
        <v>15</v>
      </c>
      <c r="AK69" s="94"/>
      <c r="AL69" s="94"/>
      <c r="AM69" s="94"/>
      <c r="AN69" s="95"/>
      <c r="AO69" s="93">
        <v>30</v>
      </c>
      <c r="AP69" s="94"/>
      <c r="AQ69" s="94"/>
      <c r="AR69" s="94"/>
      <c r="AS69" s="95"/>
      <c r="AT69" s="93">
        <v>23</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481</v>
      </c>
      <c r="H83" s="146"/>
      <c r="I83" s="146"/>
      <c r="J83" s="146"/>
      <c r="K83" s="146"/>
      <c r="L83" s="146"/>
      <c r="M83" s="146"/>
      <c r="N83" s="146"/>
      <c r="O83" s="146"/>
      <c r="P83" s="146"/>
      <c r="Q83" s="146"/>
      <c r="R83" s="146"/>
      <c r="S83" s="146"/>
      <c r="T83" s="146"/>
      <c r="U83" s="146"/>
      <c r="V83" s="146"/>
      <c r="W83" s="146"/>
      <c r="X83" s="146"/>
      <c r="Y83" s="148" t="s">
        <v>17</v>
      </c>
      <c r="Z83" s="149"/>
      <c r="AA83" s="150"/>
      <c r="AB83" s="183" t="s">
        <v>482</v>
      </c>
      <c r="AC83" s="152"/>
      <c r="AD83" s="153"/>
      <c r="AE83" s="154" t="s">
        <v>552</v>
      </c>
      <c r="AF83" s="155"/>
      <c r="AG83" s="155"/>
      <c r="AH83" s="155"/>
      <c r="AI83" s="155"/>
      <c r="AJ83" s="154">
        <v>5.8</v>
      </c>
      <c r="AK83" s="155"/>
      <c r="AL83" s="155"/>
      <c r="AM83" s="155"/>
      <c r="AN83" s="155"/>
      <c r="AO83" s="154">
        <v>4.9259259259259256</v>
      </c>
      <c r="AP83" s="155"/>
      <c r="AQ83" s="155"/>
      <c r="AR83" s="155"/>
      <c r="AS83" s="155"/>
      <c r="AT83" s="93">
        <v>6.5217391304347823</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483</v>
      </c>
      <c r="AC84" s="160"/>
      <c r="AD84" s="161"/>
      <c r="AE84" s="159" t="s">
        <v>552</v>
      </c>
      <c r="AF84" s="160"/>
      <c r="AG84" s="160"/>
      <c r="AH84" s="160"/>
      <c r="AI84" s="161"/>
      <c r="AJ84" s="159" t="s">
        <v>490</v>
      </c>
      <c r="AK84" s="160"/>
      <c r="AL84" s="160"/>
      <c r="AM84" s="160"/>
      <c r="AN84" s="161"/>
      <c r="AO84" s="159" t="s">
        <v>491</v>
      </c>
      <c r="AP84" s="160"/>
      <c r="AQ84" s="160"/>
      <c r="AR84" s="160"/>
      <c r="AS84" s="161"/>
      <c r="AT84" s="159" t="s">
        <v>492</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464</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484</v>
      </c>
      <c r="D98" s="415"/>
      <c r="E98" s="415"/>
      <c r="F98" s="415"/>
      <c r="G98" s="415"/>
      <c r="H98" s="415"/>
      <c r="I98" s="415"/>
      <c r="J98" s="415"/>
      <c r="K98" s="416"/>
      <c r="L98" s="71"/>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5.25" customHeight="1" x14ac:dyDescent="0.15">
      <c r="A99" s="379"/>
      <c r="B99" s="380"/>
      <c r="C99" s="163" t="s">
        <v>485</v>
      </c>
      <c r="D99" s="164"/>
      <c r="E99" s="164"/>
      <c r="F99" s="164"/>
      <c r="G99" s="164"/>
      <c r="H99" s="164"/>
      <c r="I99" s="164"/>
      <c r="J99" s="164"/>
      <c r="K99" s="165"/>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34.5" customHeight="1" x14ac:dyDescent="0.15">
      <c r="A100" s="379"/>
      <c r="B100" s="380"/>
      <c r="C100" s="163" t="s">
        <v>554</v>
      </c>
      <c r="D100" s="164"/>
      <c r="E100" s="164"/>
      <c r="F100" s="164"/>
      <c r="G100" s="164"/>
      <c r="H100" s="164"/>
      <c r="I100" s="164"/>
      <c r="J100" s="164"/>
      <c r="K100" s="165"/>
      <c r="L100" s="71">
        <v>150</v>
      </c>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12" customHeight="1" x14ac:dyDescent="0.15">
      <c r="A101" s="379"/>
      <c r="B101" s="380"/>
      <c r="C101" s="163"/>
      <c r="D101" s="164"/>
      <c r="E101" s="164"/>
      <c r="F101" s="164"/>
      <c r="G101" s="164"/>
      <c r="H101" s="164"/>
      <c r="I101" s="164"/>
      <c r="J101" s="164"/>
      <c r="K101" s="165"/>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12.75" customHeight="1" x14ac:dyDescent="0.15">
      <c r="A102" s="379"/>
      <c r="B102" s="380"/>
      <c r="C102" s="163"/>
      <c r="D102" s="164"/>
      <c r="E102" s="164"/>
      <c r="F102" s="164"/>
      <c r="G102" s="164"/>
      <c r="H102" s="164"/>
      <c r="I102" s="164"/>
      <c r="J102" s="164"/>
      <c r="K102" s="165"/>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12.7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1"/>
      <c r="B104" s="382"/>
      <c r="C104" s="371" t="s">
        <v>22</v>
      </c>
      <c r="D104" s="372"/>
      <c r="E104" s="372"/>
      <c r="F104" s="372"/>
      <c r="G104" s="372"/>
      <c r="H104" s="372"/>
      <c r="I104" s="372"/>
      <c r="J104" s="372"/>
      <c r="K104" s="373"/>
      <c r="L104" s="374">
        <f>SUM(L98:Q103)</f>
        <v>150</v>
      </c>
      <c r="M104" s="375"/>
      <c r="N104" s="375"/>
      <c r="O104" s="375"/>
      <c r="P104" s="375"/>
      <c r="Q104" s="376"/>
      <c r="R104" s="374">
        <f>SUM(R98:W103)</f>
        <v>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26.25" customHeight="1" x14ac:dyDescent="0.15">
      <c r="A108" s="308" t="s">
        <v>312</v>
      </c>
      <c r="B108" s="30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469</v>
      </c>
      <c r="AE108" s="606"/>
      <c r="AF108" s="606"/>
      <c r="AG108" s="602" t="s">
        <v>544</v>
      </c>
      <c r="AH108" s="603"/>
      <c r="AI108" s="603"/>
      <c r="AJ108" s="603"/>
      <c r="AK108" s="603"/>
      <c r="AL108" s="603"/>
      <c r="AM108" s="603"/>
      <c r="AN108" s="603"/>
      <c r="AO108" s="603"/>
      <c r="AP108" s="603"/>
      <c r="AQ108" s="603"/>
      <c r="AR108" s="603"/>
      <c r="AS108" s="603"/>
      <c r="AT108" s="603"/>
      <c r="AU108" s="603"/>
      <c r="AV108" s="603"/>
      <c r="AW108" s="603"/>
      <c r="AX108" s="604"/>
    </row>
    <row r="109" spans="1:50" ht="40.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469</v>
      </c>
      <c r="AE109" s="443"/>
      <c r="AF109" s="443"/>
      <c r="AG109" s="532" t="s">
        <v>538</v>
      </c>
      <c r="AH109" s="306"/>
      <c r="AI109" s="306"/>
      <c r="AJ109" s="306"/>
      <c r="AK109" s="306"/>
      <c r="AL109" s="306"/>
      <c r="AM109" s="306"/>
      <c r="AN109" s="306"/>
      <c r="AO109" s="306"/>
      <c r="AP109" s="306"/>
      <c r="AQ109" s="306"/>
      <c r="AR109" s="306"/>
      <c r="AS109" s="306"/>
      <c r="AT109" s="306"/>
      <c r="AU109" s="306"/>
      <c r="AV109" s="306"/>
      <c r="AW109" s="306"/>
      <c r="AX109" s="307"/>
    </row>
    <row r="110" spans="1:50" ht="41.25"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469</v>
      </c>
      <c r="AE110" s="587"/>
      <c r="AF110" s="587"/>
      <c r="AG110" s="530" t="s">
        <v>539</v>
      </c>
      <c r="AH110" s="199"/>
      <c r="AI110" s="199"/>
      <c r="AJ110" s="199"/>
      <c r="AK110" s="199"/>
      <c r="AL110" s="199"/>
      <c r="AM110" s="199"/>
      <c r="AN110" s="199"/>
      <c r="AO110" s="199"/>
      <c r="AP110" s="199"/>
      <c r="AQ110" s="199"/>
      <c r="AR110" s="199"/>
      <c r="AS110" s="199"/>
      <c r="AT110" s="199"/>
      <c r="AU110" s="199"/>
      <c r="AV110" s="199"/>
      <c r="AW110" s="199"/>
      <c r="AX110" s="531"/>
    </row>
    <row r="111" spans="1:50" ht="30" customHeight="1" x14ac:dyDescent="0.15">
      <c r="A111" s="550"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469</v>
      </c>
      <c r="AE111" s="439"/>
      <c r="AF111" s="439"/>
      <c r="AG111" s="302" t="s">
        <v>545</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487</v>
      </c>
      <c r="AE112" s="443"/>
      <c r="AF112" s="443"/>
      <c r="AG112" s="305"/>
      <c r="AH112" s="306"/>
      <c r="AI112" s="306"/>
      <c r="AJ112" s="306"/>
      <c r="AK112" s="306"/>
      <c r="AL112" s="306"/>
      <c r="AM112" s="306"/>
      <c r="AN112" s="306"/>
      <c r="AO112" s="306"/>
      <c r="AP112" s="306"/>
      <c r="AQ112" s="306"/>
      <c r="AR112" s="306"/>
      <c r="AS112" s="306"/>
      <c r="AT112" s="306"/>
      <c r="AU112" s="306"/>
      <c r="AV112" s="306"/>
      <c r="AW112" s="306"/>
      <c r="AX112" s="307"/>
    </row>
    <row r="113" spans="1:64" ht="33" customHeight="1" x14ac:dyDescent="0.15">
      <c r="A113" s="589"/>
      <c r="B113" s="590"/>
      <c r="C113" s="505"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469</v>
      </c>
      <c r="AE113" s="443"/>
      <c r="AF113" s="443"/>
      <c r="AG113" s="532" t="s">
        <v>540</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469</v>
      </c>
      <c r="AE114" s="443"/>
      <c r="AF114" s="443"/>
      <c r="AG114" s="532" t="s">
        <v>541</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469</v>
      </c>
      <c r="AE115" s="443"/>
      <c r="AF115" s="443"/>
      <c r="AG115" s="532" t="s">
        <v>546</v>
      </c>
      <c r="AH115" s="306"/>
      <c r="AI115" s="306"/>
      <c r="AJ115" s="306"/>
      <c r="AK115" s="306"/>
      <c r="AL115" s="306"/>
      <c r="AM115" s="306"/>
      <c r="AN115" s="306"/>
      <c r="AO115" s="306"/>
      <c r="AP115" s="306"/>
      <c r="AQ115" s="306"/>
      <c r="AR115" s="306"/>
      <c r="AS115" s="306"/>
      <c r="AT115" s="306"/>
      <c r="AU115" s="306"/>
      <c r="AV115" s="306"/>
      <c r="AW115" s="306"/>
      <c r="AX115" s="307"/>
    </row>
    <row r="116" spans="1:64" ht="28.5"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469</v>
      </c>
      <c r="AE116" s="635"/>
      <c r="AF116" s="635"/>
      <c r="AG116" s="367" t="s">
        <v>547</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29.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469</v>
      </c>
      <c r="AE117" s="587"/>
      <c r="AF117" s="596"/>
      <c r="AG117" s="600" t="s">
        <v>542</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36" customHeight="1" x14ac:dyDescent="0.15">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469</v>
      </c>
      <c r="AE118" s="439"/>
      <c r="AF118" s="639"/>
      <c r="AG118" s="302" t="s">
        <v>549</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487</v>
      </c>
      <c r="AE119" s="608"/>
      <c r="AF119" s="608"/>
      <c r="AG119" s="305"/>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469</v>
      </c>
      <c r="AE120" s="443"/>
      <c r="AF120" s="443"/>
      <c r="AG120" s="532" t="s">
        <v>548</v>
      </c>
      <c r="AH120" s="306"/>
      <c r="AI120" s="306"/>
      <c r="AJ120" s="306"/>
      <c r="AK120" s="306"/>
      <c r="AL120" s="306"/>
      <c r="AM120" s="306"/>
      <c r="AN120" s="306"/>
      <c r="AO120" s="306"/>
      <c r="AP120" s="306"/>
      <c r="AQ120" s="306"/>
      <c r="AR120" s="306"/>
      <c r="AS120" s="306"/>
      <c r="AT120" s="306"/>
      <c r="AU120" s="306"/>
      <c r="AV120" s="306"/>
      <c r="AW120" s="306"/>
      <c r="AX120" s="307"/>
    </row>
    <row r="121" spans="1:64" ht="31.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469</v>
      </c>
      <c r="AE121" s="443"/>
      <c r="AF121" s="443"/>
      <c r="AG121" s="530" t="s">
        <v>543</v>
      </c>
      <c r="AH121" s="199"/>
      <c r="AI121" s="199"/>
      <c r="AJ121" s="199"/>
      <c r="AK121" s="199"/>
      <c r="AL121" s="199"/>
      <c r="AM121" s="199"/>
      <c r="AN121" s="199"/>
      <c r="AO121" s="199"/>
      <c r="AP121" s="199"/>
      <c r="AQ121" s="199"/>
      <c r="AR121" s="199"/>
      <c r="AS121" s="199"/>
      <c r="AT121" s="199"/>
      <c r="AU121" s="199"/>
      <c r="AV121" s="199"/>
      <c r="AW121" s="199"/>
      <c r="AX121" s="531"/>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c r="AE122" s="439"/>
      <c r="AF122" s="439"/>
      <c r="AG122" s="578"/>
      <c r="AH122" s="197"/>
      <c r="AI122" s="197"/>
      <c r="AJ122" s="197"/>
      <c r="AK122" s="197"/>
      <c r="AL122" s="197"/>
      <c r="AM122" s="197"/>
      <c r="AN122" s="197"/>
      <c r="AO122" s="197"/>
      <c r="AP122" s="197"/>
      <c r="AQ122" s="197"/>
      <c r="AR122" s="197"/>
      <c r="AS122" s="197"/>
      <c r="AT122" s="197"/>
      <c r="AU122" s="197"/>
      <c r="AV122" s="197"/>
      <c r="AW122" s="197"/>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8"/>
      <c r="AI123" s="278"/>
      <c r="AJ123" s="278"/>
      <c r="AK123" s="278"/>
      <c r="AL123" s="278"/>
      <c r="AM123" s="278"/>
      <c r="AN123" s="278"/>
      <c r="AO123" s="278"/>
      <c r="AP123" s="278"/>
      <c r="AQ123" s="278"/>
      <c r="AR123" s="278"/>
      <c r="AS123" s="278"/>
      <c r="AT123" s="278"/>
      <c r="AU123" s="278"/>
      <c r="AV123" s="278"/>
      <c r="AW123" s="278"/>
      <c r="AX123" s="581"/>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6"/>
      <c r="V124" s="306"/>
      <c r="W124" s="306"/>
      <c r="X124" s="306"/>
      <c r="Y124" s="306"/>
      <c r="Z124" s="306"/>
      <c r="AA124" s="306"/>
      <c r="AB124" s="306"/>
      <c r="AC124" s="306"/>
      <c r="AD124" s="306"/>
      <c r="AE124" s="306"/>
      <c r="AF124" s="633"/>
      <c r="AG124" s="580"/>
      <c r="AH124" s="278"/>
      <c r="AI124" s="278"/>
      <c r="AJ124" s="278"/>
      <c r="AK124" s="278"/>
      <c r="AL124" s="278"/>
      <c r="AM124" s="278"/>
      <c r="AN124" s="278"/>
      <c r="AO124" s="278"/>
      <c r="AP124" s="278"/>
      <c r="AQ124" s="278"/>
      <c r="AR124" s="278"/>
      <c r="AS124" s="278"/>
      <c r="AT124" s="278"/>
      <c r="AU124" s="278"/>
      <c r="AV124" s="278"/>
      <c r="AW124" s="278"/>
      <c r="AX124" s="581"/>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5"/>
      <c r="U125" s="436"/>
      <c r="V125" s="436"/>
      <c r="W125" s="436"/>
      <c r="X125" s="436"/>
      <c r="Y125" s="436"/>
      <c r="Z125" s="436"/>
      <c r="AA125" s="436"/>
      <c r="AB125" s="436"/>
      <c r="AC125" s="436"/>
      <c r="AD125" s="436"/>
      <c r="AE125" s="436"/>
      <c r="AF125" s="437"/>
      <c r="AG125" s="582"/>
      <c r="AH125" s="199"/>
      <c r="AI125" s="199"/>
      <c r="AJ125" s="199"/>
      <c r="AK125" s="199"/>
      <c r="AL125" s="199"/>
      <c r="AM125" s="199"/>
      <c r="AN125" s="199"/>
      <c r="AO125" s="199"/>
      <c r="AP125" s="199"/>
      <c r="AQ125" s="199"/>
      <c r="AR125" s="199"/>
      <c r="AS125" s="199"/>
      <c r="AT125" s="199"/>
      <c r="AU125" s="199"/>
      <c r="AV125" s="199"/>
      <c r="AW125" s="199"/>
      <c r="AX125" s="531"/>
    </row>
    <row r="126" spans="1:64" ht="57" customHeight="1" x14ac:dyDescent="0.15">
      <c r="A126" s="550" t="s">
        <v>58</v>
      </c>
      <c r="B126" s="551"/>
      <c r="C126" s="393" t="s">
        <v>64</v>
      </c>
      <c r="D126" s="573"/>
      <c r="E126" s="573"/>
      <c r="F126" s="574"/>
      <c r="G126" s="544" t="s">
        <v>551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2" t="s">
        <v>68</v>
      </c>
      <c r="D127" s="363"/>
      <c r="E127" s="363"/>
      <c r="F127" s="364"/>
      <c r="G127" s="365" t="s">
        <v>550</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93"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17"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103.5" customHeight="1" thickBot="1" x14ac:dyDescent="0.2">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t="s">
        <v>493</v>
      </c>
      <c r="H137" s="420"/>
      <c r="I137" s="420"/>
      <c r="J137" s="420"/>
      <c r="K137" s="420"/>
      <c r="L137" s="420"/>
      <c r="M137" s="420"/>
      <c r="N137" s="420"/>
      <c r="O137" s="420"/>
      <c r="P137" s="421"/>
      <c r="Q137" s="406" t="s">
        <v>225</v>
      </c>
      <c r="R137" s="406"/>
      <c r="S137" s="406"/>
      <c r="T137" s="406"/>
      <c r="U137" s="406"/>
      <c r="V137" s="406"/>
      <c r="W137" s="419" t="s">
        <v>493</v>
      </c>
      <c r="X137" s="420"/>
      <c r="Y137" s="420"/>
      <c r="Z137" s="420"/>
      <c r="AA137" s="420"/>
      <c r="AB137" s="420"/>
      <c r="AC137" s="420"/>
      <c r="AD137" s="420"/>
      <c r="AE137" s="420"/>
      <c r="AF137" s="421"/>
      <c r="AG137" s="406" t="s">
        <v>226</v>
      </c>
      <c r="AH137" s="406"/>
      <c r="AI137" s="406"/>
      <c r="AJ137" s="406"/>
      <c r="AK137" s="406"/>
      <c r="AL137" s="406"/>
      <c r="AM137" s="402" t="s">
        <v>493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536</v>
      </c>
      <c r="H138" s="423"/>
      <c r="I138" s="423"/>
      <c r="J138" s="423"/>
      <c r="K138" s="423"/>
      <c r="L138" s="423"/>
      <c r="M138" s="423"/>
      <c r="N138" s="423"/>
      <c r="O138" s="423"/>
      <c r="P138" s="424"/>
      <c r="Q138" s="408" t="s">
        <v>228</v>
      </c>
      <c r="R138" s="408"/>
      <c r="S138" s="408"/>
      <c r="T138" s="408"/>
      <c r="U138" s="408"/>
      <c r="V138" s="408"/>
      <c r="W138" s="575" t="s">
        <v>537</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9" t="s">
        <v>528</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8"/>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8"/>
      <c r="B180" s="539"/>
      <c r="C180" s="539"/>
      <c r="D180" s="539"/>
      <c r="E180" s="539"/>
      <c r="F180" s="540"/>
      <c r="G180" s="97" t="s">
        <v>529</v>
      </c>
      <c r="H180" s="98"/>
      <c r="I180" s="98"/>
      <c r="J180" s="98"/>
      <c r="K180" s="99"/>
      <c r="L180" s="100" t="s">
        <v>530</v>
      </c>
      <c r="M180" s="101"/>
      <c r="N180" s="101"/>
      <c r="O180" s="101"/>
      <c r="P180" s="101"/>
      <c r="Q180" s="101"/>
      <c r="R180" s="101"/>
      <c r="S180" s="101"/>
      <c r="T180" s="101"/>
      <c r="U180" s="101"/>
      <c r="V180" s="101"/>
      <c r="W180" s="101"/>
      <c r="X180" s="102"/>
      <c r="Y180" s="103">
        <v>130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8"/>
      <c r="B181" s="539"/>
      <c r="C181" s="539"/>
      <c r="D181" s="539"/>
      <c r="E181" s="539"/>
      <c r="F181" s="540"/>
      <c r="G181" s="74" t="s">
        <v>531</v>
      </c>
      <c r="H181" s="75"/>
      <c r="I181" s="75"/>
      <c r="J181" s="75"/>
      <c r="K181" s="76"/>
      <c r="L181" s="77" t="s">
        <v>532</v>
      </c>
      <c r="M181" s="78"/>
      <c r="N181" s="78"/>
      <c r="O181" s="78"/>
      <c r="P181" s="78"/>
      <c r="Q181" s="78"/>
      <c r="R181" s="78"/>
      <c r="S181" s="78"/>
      <c r="T181" s="78"/>
      <c r="U181" s="78"/>
      <c r="V181" s="78"/>
      <c r="W181" s="78"/>
      <c r="X181" s="79"/>
      <c r="Y181" s="80">
        <v>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8"/>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8"/>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8"/>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8"/>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133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39"/>
      <c r="C191" s="539"/>
      <c r="D191" s="539"/>
      <c r="E191" s="539"/>
      <c r="F191" s="540"/>
      <c r="G191" s="389" t="s">
        <v>533</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8"/>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8"/>
      <c r="B193" s="539"/>
      <c r="C193" s="539"/>
      <c r="D193" s="539"/>
      <c r="E193" s="539"/>
      <c r="F193" s="540"/>
      <c r="G193" s="97" t="s">
        <v>529</v>
      </c>
      <c r="H193" s="98"/>
      <c r="I193" s="98"/>
      <c r="J193" s="98"/>
      <c r="K193" s="99"/>
      <c r="L193" s="100" t="s">
        <v>509</v>
      </c>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8"/>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8"/>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8"/>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8"/>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8"/>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39"/>
      <c r="C204" s="539"/>
      <c r="D204" s="539"/>
      <c r="E204" s="539"/>
      <c r="F204" s="540"/>
      <c r="G204" s="389" t="s">
        <v>534</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8"/>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8"/>
      <c r="B206" s="539"/>
      <c r="C206" s="539"/>
      <c r="D206" s="539"/>
      <c r="E206" s="539"/>
      <c r="F206" s="540"/>
      <c r="G206" s="97" t="s">
        <v>529</v>
      </c>
      <c r="H206" s="98"/>
      <c r="I206" s="98"/>
      <c r="J206" s="98"/>
      <c r="K206" s="99"/>
      <c r="L206" s="100" t="s">
        <v>535</v>
      </c>
      <c r="M206" s="101"/>
      <c r="N206" s="101"/>
      <c r="O206" s="101"/>
      <c r="P206" s="101"/>
      <c r="Q206" s="101"/>
      <c r="R206" s="101"/>
      <c r="S206" s="101"/>
      <c r="T206" s="101"/>
      <c r="U206" s="101"/>
      <c r="V206" s="101"/>
      <c r="W206" s="101"/>
      <c r="X206" s="102"/>
      <c r="Y206" s="103">
        <v>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8"/>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8"/>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8"/>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8"/>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x14ac:dyDescent="0.15">
      <c r="A216" s="128"/>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8"/>
      <c r="B217" s="539"/>
      <c r="C217" s="539"/>
      <c r="D217" s="539"/>
      <c r="E217" s="539"/>
      <c r="F217" s="540"/>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x14ac:dyDescent="0.15">
      <c r="A218" s="128"/>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x14ac:dyDescent="0.15">
      <c r="A219" s="128"/>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x14ac:dyDescent="0.15">
      <c r="A220" s="128"/>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8"/>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8"/>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8"/>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494</v>
      </c>
      <c r="D236" s="113"/>
      <c r="E236" s="113"/>
      <c r="F236" s="113"/>
      <c r="G236" s="113"/>
      <c r="H236" s="113"/>
      <c r="I236" s="113"/>
      <c r="J236" s="113"/>
      <c r="K236" s="113"/>
      <c r="L236" s="113"/>
      <c r="M236" s="117" t="s">
        <v>495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133</v>
      </c>
      <c r="AL236" s="115"/>
      <c r="AM236" s="115"/>
      <c r="AN236" s="115"/>
      <c r="AO236" s="115"/>
      <c r="AP236" s="116"/>
      <c r="AQ236" s="117" t="s">
        <v>496</v>
      </c>
      <c r="AR236" s="113"/>
      <c r="AS236" s="113"/>
      <c r="AT236" s="113"/>
      <c r="AU236" s="114" t="s">
        <v>493</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497</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v>
      </c>
      <c r="AL269" s="115"/>
      <c r="AM269" s="115"/>
      <c r="AN269" s="115"/>
      <c r="AO269" s="115"/>
      <c r="AP269" s="116"/>
      <c r="AQ269" s="117" t="s">
        <v>496</v>
      </c>
      <c r="AR269" s="113"/>
      <c r="AS269" s="113"/>
      <c r="AT269" s="113"/>
      <c r="AU269" s="114" t="s">
        <v>493</v>
      </c>
      <c r="AV269" s="115"/>
      <c r="AW269" s="115"/>
      <c r="AX269" s="116"/>
    </row>
    <row r="270" spans="1:50" ht="24" customHeight="1" x14ac:dyDescent="0.15">
      <c r="A270" s="112">
        <v>2</v>
      </c>
      <c r="B270" s="112">
        <v>1</v>
      </c>
      <c r="C270" s="117" t="s">
        <v>498</v>
      </c>
      <c r="D270" s="113"/>
      <c r="E270" s="113"/>
      <c r="F270" s="113"/>
      <c r="G270" s="113"/>
      <c r="H270" s="113"/>
      <c r="I270" s="113"/>
      <c r="J270" s="113"/>
      <c r="K270" s="113"/>
      <c r="L270" s="113"/>
      <c r="M270" s="117" t="s">
        <v>509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5</v>
      </c>
      <c r="AL270" s="115"/>
      <c r="AM270" s="115"/>
      <c r="AN270" s="115"/>
      <c r="AO270" s="115"/>
      <c r="AP270" s="116"/>
      <c r="AQ270" s="117" t="s">
        <v>496</v>
      </c>
      <c r="AR270" s="113"/>
      <c r="AS270" s="113"/>
      <c r="AT270" s="113"/>
      <c r="AU270" s="114" t="s">
        <v>493</v>
      </c>
      <c r="AV270" s="115"/>
      <c r="AW270" s="115"/>
      <c r="AX270" s="116"/>
    </row>
    <row r="271" spans="1:50" ht="24" customHeight="1" x14ac:dyDescent="0.15">
      <c r="A271" s="112">
        <v>3</v>
      </c>
      <c r="B271" s="112">
        <v>1</v>
      </c>
      <c r="C271" s="117" t="s">
        <v>499</v>
      </c>
      <c r="D271" s="113"/>
      <c r="E271" s="113"/>
      <c r="F271" s="113"/>
      <c r="G271" s="113"/>
      <c r="H271" s="113"/>
      <c r="I271" s="113"/>
      <c r="J271" s="113"/>
      <c r="K271" s="113"/>
      <c r="L271" s="113"/>
      <c r="M271" s="117" t="s">
        <v>509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5</v>
      </c>
      <c r="AL271" s="115"/>
      <c r="AM271" s="115"/>
      <c r="AN271" s="115"/>
      <c r="AO271" s="115"/>
      <c r="AP271" s="116"/>
      <c r="AQ271" s="117" t="s">
        <v>496</v>
      </c>
      <c r="AR271" s="113"/>
      <c r="AS271" s="113"/>
      <c r="AT271" s="113"/>
      <c r="AU271" s="114" t="s">
        <v>493</v>
      </c>
      <c r="AV271" s="115"/>
      <c r="AW271" s="115"/>
      <c r="AX271" s="116"/>
    </row>
    <row r="272" spans="1:50" ht="24" customHeight="1" x14ac:dyDescent="0.15">
      <c r="A272" s="112">
        <v>4</v>
      </c>
      <c r="B272" s="112">
        <v>1</v>
      </c>
      <c r="C272" s="117" t="s">
        <v>500</v>
      </c>
      <c r="D272" s="113"/>
      <c r="E272" s="113"/>
      <c r="F272" s="113"/>
      <c r="G272" s="113"/>
      <c r="H272" s="113"/>
      <c r="I272" s="113"/>
      <c r="J272" s="113"/>
      <c r="K272" s="113"/>
      <c r="L272" s="113"/>
      <c r="M272" s="117"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4</v>
      </c>
      <c r="AL272" s="115"/>
      <c r="AM272" s="115"/>
      <c r="AN272" s="115"/>
      <c r="AO272" s="115"/>
      <c r="AP272" s="116"/>
      <c r="AQ272" s="117" t="s">
        <v>496</v>
      </c>
      <c r="AR272" s="113"/>
      <c r="AS272" s="113"/>
      <c r="AT272" s="113"/>
      <c r="AU272" s="114" t="s">
        <v>493</v>
      </c>
      <c r="AV272" s="115"/>
      <c r="AW272" s="115"/>
      <c r="AX272" s="116"/>
    </row>
    <row r="273" spans="1:50" ht="24" customHeight="1" x14ac:dyDescent="0.15">
      <c r="A273" s="112">
        <v>5</v>
      </c>
      <c r="B273" s="112">
        <v>1</v>
      </c>
      <c r="C273" s="117" t="s">
        <v>501</v>
      </c>
      <c r="D273" s="113"/>
      <c r="E273" s="113"/>
      <c r="F273" s="113"/>
      <c r="G273" s="113"/>
      <c r="H273" s="113"/>
      <c r="I273" s="113"/>
      <c r="J273" s="113"/>
      <c r="K273" s="113"/>
      <c r="L273" s="113"/>
      <c r="M273" s="117" t="s">
        <v>509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5</v>
      </c>
      <c r="AL273" s="115"/>
      <c r="AM273" s="115"/>
      <c r="AN273" s="115"/>
      <c r="AO273" s="115"/>
      <c r="AP273" s="116"/>
      <c r="AQ273" s="117" t="s">
        <v>496</v>
      </c>
      <c r="AR273" s="113"/>
      <c r="AS273" s="113"/>
      <c r="AT273" s="113"/>
      <c r="AU273" s="114" t="s">
        <v>493</v>
      </c>
      <c r="AV273" s="115"/>
      <c r="AW273" s="115"/>
      <c r="AX273" s="116"/>
    </row>
    <row r="274" spans="1:50" ht="24" customHeight="1" x14ac:dyDescent="0.15">
      <c r="A274" s="112">
        <v>6</v>
      </c>
      <c r="B274" s="112">
        <v>1</v>
      </c>
      <c r="C274" s="117" t="s">
        <v>502</v>
      </c>
      <c r="D274" s="113"/>
      <c r="E274" s="113"/>
      <c r="F274" s="113"/>
      <c r="G274" s="113"/>
      <c r="H274" s="113"/>
      <c r="I274" s="113"/>
      <c r="J274" s="113"/>
      <c r="K274" s="113"/>
      <c r="L274" s="113"/>
      <c r="M274" s="117" t="s">
        <v>509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5</v>
      </c>
      <c r="AL274" s="115"/>
      <c r="AM274" s="115"/>
      <c r="AN274" s="115"/>
      <c r="AO274" s="115"/>
      <c r="AP274" s="116"/>
      <c r="AQ274" s="117" t="s">
        <v>496</v>
      </c>
      <c r="AR274" s="113"/>
      <c r="AS274" s="113"/>
      <c r="AT274" s="113"/>
      <c r="AU274" s="114" t="s">
        <v>493</v>
      </c>
      <c r="AV274" s="115"/>
      <c r="AW274" s="115"/>
      <c r="AX274" s="116"/>
    </row>
    <row r="275" spans="1:50" ht="24" customHeight="1" x14ac:dyDescent="0.15">
      <c r="A275" s="112">
        <v>7</v>
      </c>
      <c r="B275" s="112">
        <v>1</v>
      </c>
      <c r="C275" s="117" t="s">
        <v>503</v>
      </c>
      <c r="D275" s="113"/>
      <c r="E275" s="113"/>
      <c r="F275" s="113"/>
      <c r="G275" s="113"/>
      <c r="H275" s="113"/>
      <c r="I275" s="113"/>
      <c r="J275" s="113"/>
      <c r="K275" s="113"/>
      <c r="L275" s="113"/>
      <c r="M275" s="117" t="s">
        <v>509</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6</v>
      </c>
      <c r="AL275" s="115"/>
      <c r="AM275" s="115"/>
      <c r="AN275" s="115"/>
      <c r="AO275" s="115"/>
      <c r="AP275" s="116"/>
      <c r="AQ275" s="117" t="s">
        <v>496</v>
      </c>
      <c r="AR275" s="113"/>
      <c r="AS275" s="113"/>
      <c r="AT275" s="113"/>
      <c r="AU275" s="114" t="s">
        <v>493</v>
      </c>
      <c r="AV275" s="115"/>
      <c r="AW275" s="115"/>
      <c r="AX275" s="116"/>
    </row>
    <row r="276" spans="1:50" ht="24" customHeight="1" x14ac:dyDescent="0.15">
      <c r="A276" s="112">
        <v>8</v>
      </c>
      <c r="B276" s="112">
        <v>1</v>
      </c>
      <c r="C276" s="117" t="s">
        <v>504</v>
      </c>
      <c r="D276" s="113"/>
      <c r="E276" s="113"/>
      <c r="F276" s="113"/>
      <c r="G276" s="113"/>
      <c r="H276" s="113"/>
      <c r="I276" s="113"/>
      <c r="J276" s="113"/>
      <c r="K276" s="113"/>
      <c r="L276" s="113"/>
      <c r="M276" s="117" t="s">
        <v>509</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3</v>
      </c>
      <c r="AL276" s="115"/>
      <c r="AM276" s="115"/>
      <c r="AN276" s="115"/>
      <c r="AO276" s="115"/>
      <c r="AP276" s="116"/>
      <c r="AQ276" s="117" t="s">
        <v>496</v>
      </c>
      <c r="AR276" s="113"/>
      <c r="AS276" s="113"/>
      <c r="AT276" s="113"/>
      <c r="AU276" s="114" t="s">
        <v>493</v>
      </c>
      <c r="AV276" s="115"/>
      <c r="AW276" s="115"/>
      <c r="AX276" s="116"/>
    </row>
    <row r="277" spans="1:50" ht="24" customHeight="1" x14ac:dyDescent="0.15">
      <c r="A277" s="112">
        <v>9</v>
      </c>
      <c r="B277" s="112">
        <v>1</v>
      </c>
      <c r="C277" s="117" t="s">
        <v>505</v>
      </c>
      <c r="D277" s="113"/>
      <c r="E277" s="113"/>
      <c r="F277" s="113"/>
      <c r="G277" s="113"/>
      <c r="H277" s="113"/>
      <c r="I277" s="113"/>
      <c r="J277" s="113"/>
      <c r="K277" s="113"/>
      <c r="L277" s="113"/>
      <c r="M277" s="117" t="s">
        <v>509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5</v>
      </c>
      <c r="AL277" s="115"/>
      <c r="AM277" s="115"/>
      <c r="AN277" s="115"/>
      <c r="AO277" s="115"/>
      <c r="AP277" s="116"/>
      <c r="AQ277" s="117" t="s">
        <v>496</v>
      </c>
      <c r="AR277" s="113"/>
      <c r="AS277" s="113"/>
      <c r="AT277" s="113"/>
      <c r="AU277" s="114" t="s">
        <v>493</v>
      </c>
      <c r="AV277" s="115"/>
      <c r="AW277" s="115"/>
      <c r="AX277" s="116"/>
    </row>
    <row r="278" spans="1:50" ht="24" customHeight="1" x14ac:dyDescent="0.15">
      <c r="A278" s="112">
        <v>10</v>
      </c>
      <c r="B278" s="112">
        <v>1</v>
      </c>
      <c r="C278" s="117" t="s">
        <v>506</v>
      </c>
      <c r="D278" s="113"/>
      <c r="E278" s="113"/>
      <c r="F278" s="113"/>
      <c r="G278" s="113"/>
      <c r="H278" s="113"/>
      <c r="I278" s="113"/>
      <c r="J278" s="113"/>
      <c r="K278" s="113"/>
      <c r="L278" s="113"/>
      <c r="M278" s="117" t="s">
        <v>509</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5</v>
      </c>
      <c r="AL278" s="115"/>
      <c r="AM278" s="115"/>
      <c r="AN278" s="115"/>
      <c r="AO278" s="115"/>
      <c r="AP278" s="116"/>
      <c r="AQ278" s="117" t="s">
        <v>496</v>
      </c>
      <c r="AR278" s="113"/>
      <c r="AS278" s="113"/>
      <c r="AT278" s="113"/>
      <c r="AU278" s="114" t="s">
        <v>493</v>
      </c>
      <c r="AV278" s="115"/>
      <c r="AW278" s="115"/>
      <c r="AX278" s="116"/>
    </row>
    <row r="279" spans="1:50" ht="24" hidden="1" customHeight="1" x14ac:dyDescent="0.15">
      <c r="A279" s="112">
        <v>11</v>
      </c>
      <c r="B279" s="112">
        <v>1</v>
      </c>
      <c r="C279" s="117" t="s">
        <v>507</v>
      </c>
      <c r="D279" s="113"/>
      <c r="E279" s="113"/>
      <c r="F279" s="113"/>
      <c r="G279" s="113"/>
      <c r="H279" s="113"/>
      <c r="I279" s="113"/>
      <c r="J279" s="113"/>
      <c r="K279" s="113"/>
      <c r="L279" s="113"/>
      <c r="M279" s="117" t="s">
        <v>510</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3</v>
      </c>
      <c r="AL279" s="115"/>
      <c r="AM279" s="115"/>
      <c r="AN279" s="115"/>
      <c r="AO279" s="115"/>
      <c r="AP279" s="116"/>
      <c r="AQ279" s="117" t="s">
        <v>496</v>
      </c>
      <c r="AR279" s="113"/>
      <c r="AS279" s="113"/>
      <c r="AT279" s="113"/>
      <c r="AU279" s="114" t="s">
        <v>493</v>
      </c>
      <c r="AV279" s="115"/>
      <c r="AW279" s="115"/>
      <c r="AX279" s="116"/>
    </row>
    <row r="280" spans="1:50" ht="24" hidden="1" customHeight="1" x14ac:dyDescent="0.15">
      <c r="A280" s="112">
        <v>12</v>
      </c>
      <c r="B280" s="112">
        <v>1</v>
      </c>
      <c r="C280" s="117" t="s">
        <v>512</v>
      </c>
      <c r="D280" s="113"/>
      <c r="E280" s="113"/>
      <c r="F280" s="113"/>
      <c r="G280" s="113"/>
      <c r="H280" s="113"/>
      <c r="I280" s="113"/>
      <c r="J280" s="113"/>
      <c r="K280" s="113"/>
      <c r="L280" s="113"/>
      <c r="M280" s="117" t="s">
        <v>510</v>
      </c>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v>5</v>
      </c>
      <c r="AL280" s="115"/>
      <c r="AM280" s="115"/>
      <c r="AN280" s="115"/>
      <c r="AO280" s="115"/>
      <c r="AP280" s="116"/>
      <c r="AQ280" s="117" t="s">
        <v>496</v>
      </c>
      <c r="AR280" s="113"/>
      <c r="AS280" s="113"/>
      <c r="AT280" s="113"/>
      <c r="AU280" s="114" t="s">
        <v>493</v>
      </c>
      <c r="AV280" s="115"/>
      <c r="AW280" s="115"/>
      <c r="AX280" s="116"/>
    </row>
    <row r="281" spans="1:50" ht="24" hidden="1" customHeight="1" x14ac:dyDescent="0.15">
      <c r="A281" s="112">
        <v>13</v>
      </c>
      <c r="B281" s="112">
        <v>1</v>
      </c>
      <c r="C281" s="123" t="s">
        <v>511</v>
      </c>
      <c r="D281" s="124"/>
      <c r="E281" s="124"/>
      <c r="F281" s="124"/>
      <c r="G281" s="124"/>
      <c r="H281" s="124"/>
      <c r="I281" s="124"/>
      <c r="J281" s="124"/>
      <c r="K281" s="124"/>
      <c r="L281" s="125"/>
      <c r="M281" s="117" t="s">
        <v>510</v>
      </c>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v>3</v>
      </c>
      <c r="AL281" s="115"/>
      <c r="AM281" s="115"/>
      <c r="AN281" s="115"/>
      <c r="AO281" s="115"/>
      <c r="AP281" s="116"/>
      <c r="AQ281" s="117" t="s">
        <v>496</v>
      </c>
      <c r="AR281" s="113"/>
      <c r="AS281" s="113"/>
      <c r="AT281" s="113"/>
      <c r="AU281" s="114" t="s">
        <v>493</v>
      </c>
      <c r="AV281" s="115"/>
      <c r="AW281" s="115"/>
      <c r="AX281" s="116"/>
    </row>
    <row r="282" spans="1:50" ht="24" hidden="1" customHeight="1" x14ac:dyDescent="0.15">
      <c r="A282" s="112">
        <v>14</v>
      </c>
      <c r="B282" s="112">
        <v>1</v>
      </c>
      <c r="C282" s="123" t="s">
        <v>513</v>
      </c>
      <c r="D282" s="124"/>
      <c r="E282" s="124"/>
      <c r="F282" s="124"/>
      <c r="G282" s="124"/>
      <c r="H282" s="124"/>
      <c r="I282" s="124"/>
      <c r="J282" s="124"/>
      <c r="K282" s="124"/>
      <c r="L282" s="125"/>
      <c r="M282" s="117" t="s">
        <v>510</v>
      </c>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v>6</v>
      </c>
      <c r="AL282" s="115"/>
      <c r="AM282" s="115"/>
      <c r="AN282" s="115"/>
      <c r="AO282" s="115"/>
      <c r="AP282" s="116"/>
      <c r="AQ282" s="117" t="s">
        <v>496</v>
      </c>
      <c r="AR282" s="113"/>
      <c r="AS282" s="113"/>
      <c r="AT282" s="113"/>
      <c r="AU282" s="114" t="s">
        <v>493</v>
      </c>
      <c r="AV282" s="115"/>
      <c r="AW282" s="115"/>
      <c r="AX282" s="116"/>
    </row>
    <row r="283" spans="1:50" ht="24" hidden="1" customHeight="1" x14ac:dyDescent="0.15">
      <c r="A283" s="112">
        <v>15</v>
      </c>
      <c r="B283" s="112">
        <v>1</v>
      </c>
      <c r="C283" s="123" t="s">
        <v>514</v>
      </c>
      <c r="D283" s="124"/>
      <c r="E283" s="124"/>
      <c r="F283" s="124"/>
      <c r="G283" s="124"/>
      <c r="H283" s="124"/>
      <c r="I283" s="124"/>
      <c r="J283" s="124"/>
      <c r="K283" s="124"/>
      <c r="L283" s="125"/>
      <c r="M283" s="117" t="s">
        <v>510</v>
      </c>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v>4</v>
      </c>
      <c r="AL283" s="115"/>
      <c r="AM283" s="115"/>
      <c r="AN283" s="115"/>
      <c r="AO283" s="115"/>
      <c r="AP283" s="116"/>
      <c r="AQ283" s="117" t="s">
        <v>496</v>
      </c>
      <c r="AR283" s="113"/>
      <c r="AS283" s="113"/>
      <c r="AT283" s="113"/>
      <c r="AU283" s="114" t="s">
        <v>493</v>
      </c>
      <c r="AV283" s="115"/>
      <c r="AW283" s="115"/>
      <c r="AX283" s="116"/>
    </row>
    <row r="284" spans="1:50" ht="24" hidden="1" customHeight="1" x14ac:dyDescent="0.15">
      <c r="A284" s="112">
        <v>16</v>
      </c>
      <c r="B284" s="112">
        <v>1</v>
      </c>
      <c r="C284" s="123" t="s">
        <v>515</v>
      </c>
      <c r="D284" s="124"/>
      <c r="E284" s="124"/>
      <c r="F284" s="124"/>
      <c r="G284" s="124"/>
      <c r="H284" s="124"/>
      <c r="I284" s="124"/>
      <c r="J284" s="124"/>
      <c r="K284" s="124"/>
      <c r="L284" s="125"/>
      <c r="M284" s="117" t="s">
        <v>510</v>
      </c>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v>5</v>
      </c>
      <c r="AL284" s="115"/>
      <c r="AM284" s="115"/>
      <c r="AN284" s="115"/>
      <c r="AO284" s="115"/>
      <c r="AP284" s="116"/>
      <c r="AQ284" s="117" t="s">
        <v>496</v>
      </c>
      <c r="AR284" s="113"/>
      <c r="AS284" s="113"/>
      <c r="AT284" s="113"/>
      <c r="AU284" s="114" t="s">
        <v>493</v>
      </c>
      <c r="AV284" s="115"/>
      <c r="AW284" s="115"/>
      <c r="AX284" s="116"/>
    </row>
    <row r="285" spans="1:50" ht="24" hidden="1" customHeight="1" x14ac:dyDescent="0.15">
      <c r="A285" s="112">
        <v>17</v>
      </c>
      <c r="B285" s="112">
        <v>1</v>
      </c>
      <c r="C285" s="123" t="s">
        <v>516</v>
      </c>
      <c r="D285" s="124"/>
      <c r="E285" s="124"/>
      <c r="F285" s="124"/>
      <c r="G285" s="124"/>
      <c r="H285" s="124"/>
      <c r="I285" s="124"/>
      <c r="J285" s="124"/>
      <c r="K285" s="124"/>
      <c r="L285" s="125"/>
      <c r="M285" s="117" t="s">
        <v>510</v>
      </c>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v>2</v>
      </c>
      <c r="AL285" s="115"/>
      <c r="AM285" s="115"/>
      <c r="AN285" s="115"/>
      <c r="AO285" s="115"/>
      <c r="AP285" s="116"/>
      <c r="AQ285" s="117" t="s">
        <v>496</v>
      </c>
      <c r="AR285" s="113"/>
      <c r="AS285" s="113"/>
      <c r="AT285" s="113"/>
      <c r="AU285" s="114" t="s">
        <v>493</v>
      </c>
      <c r="AV285" s="115"/>
      <c r="AW285" s="115"/>
      <c r="AX285" s="116"/>
    </row>
    <row r="286" spans="1:50" ht="24" hidden="1" customHeight="1" x14ac:dyDescent="0.15">
      <c r="A286" s="112">
        <v>18</v>
      </c>
      <c r="B286" s="112">
        <v>1</v>
      </c>
      <c r="C286" s="123" t="s">
        <v>517</v>
      </c>
      <c r="D286" s="124"/>
      <c r="E286" s="124"/>
      <c r="F286" s="124"/>
      <c r="G286" s="124"/>
      <c r="H286" s="124"/>
      <c r="I286" s="124"/>
      <c r="J286" s="124"/>
      <c r="K286" s="124"/>
      <c r="L286" s="125"/>
      <c r="M286" s="117" t="s">
        <v>510</v>
      </c>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v>6</v>
      </c>
      <c r="AL286" s="115"/>
      <c r="AM286" s="115"/>
      <c r="AN286" s="115"/>
      <c r="AO286" s="115"/>
      <c r="AP286" s="116"/>
      <c r="AQ286" s="117" t="s">
        <v>496</v>
      </c>
      <c r="AR286" s="113"/>
      <c r="AS286" s="113"/>
      <c r="AT286" s="113"/>
      <c r="AU286" s="114" t="s">
        <v>493</v>
      </c>
      <c r="AV286" s="115"/>
      <c r="AW286" s="115"/>
      <c r="AX286" s="116"/>
    </row>
    <row r="287" spans="1:50" ht="24" hidden="1" customHeight="1" x14ac:dyDescent="0.15">
      <c r="A287" s="112">
        <v>19</v>
      </c>
      <c r="B287" s="112">
        <v>1</v>
      </c>
      <c r="C287" s="123" t="s">
        <v>518</v>
      </c>
      <c r="D287" s="124"/>
      <c r="E287" s="124"/>
      <c r="F287" s="124"/>
      <c r="G287" s="124"/>
      <c r="H287" s="124"/>
      <c r="I287" s="124"/>
      <c r="J287" s="124"/>
      <c r="K287" s="124"/>
      <c r="L287" s="125"/>
      <c r="M287" s="117" t="s">
        <v>510</v>
      </c>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v>1</v>
      </c>
      <c r="AL287" s="115"/>
      <c r="AM287" s="115"/>
      <c r="AN287" s="115"/>
      <c r="AO287" s="115"/>
      <c r="AP287" s="116"/>
      <c r="AQ287" s="117" t="s">
        <v>496</v>
      </c>
      <c r="AR287" s="113"/>
      <c r="AS287" s="113"/>
      <c r="AT287" s="113"/>
      <c r="AU287" s="114" t="s">
        <v>493</v>
      </c>
      <c r="AV287" s="115"/>
      <c r="AW287" s="115"/>
      <c r="AX287" s="116"/>
    </row>
    <row r="288" spans="1:50" ht="24" hidden="1" customHeight="1" x14ac:dyDescent="0.15">
      <c r="A288" s="112">
        <v>20</v>
      </c>
      <c r="B288" s="112">
        <v>1</v>
      </c>
      <c r="C288" s="123" t="s">
        <v>519</v>
      </c>
      <c r="D288" s="124"/>
      <c r="E288" s="124"/>
      <c r="F288" s="124"/>
      <c r="G288" s="124"/>
      <c r="H288" s="124"/>
      <c r="I288" s="124"/>
      <c r="J288" s="124"/>
      <c r="K288" s="124"/>
      <c r="L288" s="125"/>
      <c r="M288" s="117" t="s">
        <v>510</v>
      </c>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v>2</v>
      </c>
      <c r="AL288" s="115"/>
      <c r="AM288" s="115"/>
      <c r="AN288" s="115"/>
      <c r="AO288" s="115"/>
      <c r="AP288" s="116"/>
      <c r="AQ288" s="117" t="s">
        <v>496</v>
      </c>
      <c r="AR288" s="113"/>
      <c r="AS288" s="113"/>
      <c r="AT288" s="113"/>
      <c r="AU288" s="114" t="s">
        <v>493</v>
      </c>
      <c r="AV288" s="115"/>
      <c r="AW288" s="115"/>
      <c r="AX288" s="116"/>
    </row>
    <row r="289" spans="1:50" ht="24" hidden="1" customHeight="1" x14ac:dyDescent="0.15">
      <c r="A289" s="112">
        <v>21</v>
      </c>
      <c r="B289" s="112">
        <v>1</v>
      </c>
      <c r="C289" s="123" t="s">
        <v>520</v>
      </c>
      <c r="D289" s="124"/>
      <c r="E289" s="124"/>
      <c r="F289" s="124"/>
      <c r="G289" s="124"/>
      <c r="H289" s="124"/>
      <c r="I289" s="124"/>
      <c r="J289" s="124"/>
      <c r="K289" s="124"/>
      <c r="L289" s="125"/>
      <c r="M289" s="117" t="s">
        <v>510</v>
      </c>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v>3</v>
      </c>
      <c r="AL289" s="115"/>
      <c r="AM289" s="115"/>
      <c r="AN289" s="115"/>
      <c r="AO289" s="115"/>
      <c r="AP289" s="116"/>
      <c r="AQ289" s="117" t="s">
        <v>496</v>
      </c>
      <c r="AR289" s="113"/>
      <c r="AS289" s="113"/>
      <c r="AT289" s="113"/>
      <c r="AU289" s="114" t="s">
        <v>493</v>
      </c>
      <c r="AV289" s="115"/>
      <c r="AW289" s="115"/>
      <c r="AX289" s="116"/>
    </row>
    <row r="290" spans="1:50" ht="24" hidden="1" customHeight="1" x14ac:dyDescent="0.15">
      <c r="A290" s="112">
        <v>22</v>
      </c>
      <c r="B290" s="112">
        <v>1</v>
      </c>
      <c r="C290" s="123" t="s">
        <v>521</v>
      </c>
      <c r="D290" s="124"/>
      <c r="E290" s="124"/>
      <c r="F290" s="124"/>
      <c r="G290" s="124"/>
      <c r="H290" s="124"/>
      <c r="I290" s="124"/>
      <c r="J290" s="124"/>
      <c r="K290" s="124"/>
      <c r="L290" s="125"/>
      <c r="M290" s="117" t="s">
        <v>510</v>
      </c>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v>2</v>
      </c>
      <c r="AL290" s="115"/>
      <c r="AM290" s="115"/>
      <c r="AN290" s="115"/>
      <c r="AO290" s="115"/>
      <c r="AP290" s="116"/>
      <c r="AQ290" s="117" t="s">
        <v>496</v>
      </c>
      <c r="AR290" s="113"/>
      <c r="AS290" s="113"/>
      <c r="AT290" s="113"/>
      <c r="AU290" s="114" t="s">
        <v>493</v>
      </c>
      <c r="AV290" s="115"/>
      <c r="AW290" s="115"/>
      <c r="AX290" s="116"/>
    </row>
    <row r="291" spans="1:50" ht="24" hidden="1" customHeight="1" x14ac:dyDescent="0.15">
      <c r="A291" s="112">
        <v>23</v>
      </c>
      <c r="B291" s="112">
        <v>1</v>
      </c>
      <c r="C291" s="117" t="s">
        <v>522</v>
      </c>
      <c r="D291" s="113"/>
      <c r="E291" s="113"/>
      <c r="F291" s="113"/>
      <c r="G291" s="113"/>
      <c r="H291" s="113"/>
      <c r="I291" s="113"/>
      <c r="J291" s="113"/>
      <c r="K291" s="113"/>
      <c r="L291" s="113"/>
      <c r="M291" s="117" t="s">
        <v>510</v>
      </c>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v>3</v>
      </c>
      <c r="AL291" s="115"/>
      <c r="AM291" s="115"/>
      <c r="AN291" s="115"/>
      <c r="AO291" s="115"/>
      <c r="AP291" s="116"/>
      <c r="AQ291" s="117" t="s">
        <v>496</v>
      </c>
      <c r="AR291" s="113"/>
      <c r="AS291" s="113"/>
      <c r="AT291" s="113"/>
      <c r="AU291" s="114" t="s">
        <v>493</v>
      </c>
      <c r="AV291" s="115"/>
      <c r="AW291" s="115"/>
      <c r="AX291" s="116"/>
    </row>
    <row r="292" spans="1:50" ht="24" hidden="1" customHeight="1" x14ac:dyDescent="0.15">
      <c r="A292" s="112">
        <v>24</v>
      </c>
      <c r="B292" s="112">
        <v>1</v>
      </c>
      <c r="C292" s="117"/>
      <c r="D292" s="113"/>
      <c r="E292" s="113"/>
      <c r="F292" s="113"/>
      <c r="G292" s="113"/>
      <c r="H292" s="113"/>
      <c r="I292" s="113"/>
      <c r="J292" s="113"/>
      <c r="K292" s="113"/>
      <c r="L292" s="113"/>
      <c r="M292" s="117"/>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523</v>
      </c>
      <c r="D302" s="113"/>
      <c r="E302" s="113"/>
      <c r="F302" s="113"/>
      <c r="G302" s="113"/>
      <c r="H302" s="113"/>
      <c r="I302" s="113"/>
      <c r="J302" s="113"/>
      <c r="K302" s="113"/>
      <c r="L302" s="113"/>
      <c r="M302" s="117" t="s">
        <v>527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v>
      </c>
      <c r="AL302" s="115"/>
      <c r="AM302" s="115"/>
      <c r="AN302" s="115"/>
      <c r="AO302" s="115"/>
      <c r="AP302" s="116"/>
      <c r="AQ302" s="117" t="s">
        <v>496</v>
      </c>
      <c r="AR302" s="113"/>
      <c r="AS302" s="113"/>
      <c r="AT302" s="113"/>
      <c r="AU302" s="114" t="s">
        <v>493</v>
      </c>
      <c r="AV302" s="115"/>
      <c r="AW302" s="115"/>
      <c r="AX302" s="116"/>
    </row>
    <row r="303" spans="1:50" ht="24" customHeight="1" x14ac:dyDescent="0.15">
      <c r="A303" s="112">
        <v>2</v>
      </c>
      <c r="B303" s="112">
        <v>1</v>
      </c>
      <c r="C303" s="117" t="s">
        <v>524</v>
      </c>
      <c r="D303" s="113"/>
      <c r="E303" s="113"/>
      <c r="F303" s="113"/>
      <c r="G303" s="113"/>
      <c r="H303" s="113"/>
      <c r="I303" s="113"/>
      <c r="J303" s="113"/>
      <c r="K303" s="113"/>
      <c r="L303" s="113"/>
      <c r="M303" s="117" t="s">
        <v>527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4</v>
      </c>
      <c r="AL303" s="115"/>
      <c r="AM303" s="115"/>
      <c r="AN303" s="115"/>
      <c r="AO303" s="115"/>
      <c r="AP303" s="116"/>
      <c r="AQ303" s="117" t="s">
        <v>496</v>
      </c>
      <c r="AR303" s="113"/>
      <c r="AS303" s="113"/>
      <c r="AT303" s="113"/>
      <c r="AU303" s="114" t="s">
        <v>493</v>
      </c>
      <c r="AV303" s="115"/>
      <c r="AW303" s="115"/>
      <c r="AX303" s="116"/>
    </row>
    <row r="304" spans="1:50" ht="24" customHeight="1" x14ac:dyDescent="0.15">
      <c r="A304" s="112">
        <v>3</v>
      </c>
      <c r="B304" s="112">
        <v>1</v>
      </c>
      <c r="C304" s="117" t="s">
        <v>525</v>
      </c>
      <c r="D304" s="113"/>
      <c r="E304" s="113"/>
      <c r="F304" s="113"/>
      <c r="G304" s="113"/>
      <c r="H304" s="113"/>
      <c r="I304" s="113"/>
      <c r="J304" s="113"/>
      <c r="K304" s="113"/>
      <c r="L304" s="113"/>
      <c r="M304" s="117" t="s">
        <v>527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4</v>
      </c>
      <c r="AL304" s="115"/>
      <c r="AM304" s="115"/>
      <c r="AN304" s="115"/>
      <c r="AO304" s="115"/>
      <c r="AP304" s="116"/>
      <c r="AQ304" s="117" t="s">
        <v>496</v>
      </c>
      <c r="AR304" s="113"/>
      <c r="AS304" s="113"/>
      <c r="AT304" s="113"/>
      <c r="AU304" s="114" t="s">
        <v>493</v>
      </c>
      <c r="AV304" s="115"/>
      <c r="AW304" s="115"/>
      <c r="AX304" s="116"/>
    </row>
    <row r="305" spans="1:50" ht="24" customHeight="1" x14ac:dyDescent="0.15">
      <c r="A305" s="112">
        <v>4</v>
      </c>
      <c r="B305" s="112">
        <v>1</v>
      </c>
      <c r="C305" s="117" t="s">
        <v>526</v>
      </c>
      <c r="D305" s="113"/>
      <c r="E305" s="113"/>
      <c r="F305" s="113"/>
      <c r="G305" s="113"/>
      <c r="H305" s="113"/>
      <c r="I305" s="113"/>
      <c r="J305" s="113"/>
      <c r="K305" s="113"/>
      <c r="L305" s="113"/>
      <c r="M305" s="117" t="s">
        <v>527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3</v>
      </c>
      <c r="AL305" s="115"/>
      <c r="AM305" s="115"/>
      <c r="AN305" s="115"/>
      <c r="AO305" s="115"/>
      <c r="AP305" s="116"/>
      <c r="AQ305" s="117" t="s">
        <v>496</v>
      </c>
      <c r="AR305" s="113"/>
      <c r="AS305" s="113"/>
      <c r="AT305" s="113"/>
      <c r="AU305" s="114" t="s">
        <v>493</v>
      </c>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55" priority="649">
      <formula>IF(RIGHT(TEXT(P14,"0.#"),1)=".",FALSE,TRUE)</formula>
    </cfRule>
    <cfRule type="expression" dxfId="1054" priority="650">
      <formula>IF(RIGHT(TEXT(P14,"0.#"),1)=".",TRUE,FALSE)</formula>
    </cfRule>
  </conditionalFormatting>
  <conditionalFormatting sqref="AE23:AI23">
    <cfRule type="expression" dxfId="1053" priority="639">
      <formula>IF(RIGHT(TEXT(AE23,"0.#"),1)=".",FALSE,TRUE)</formula>
    </cfRule>
    <cfRule type="expression" dxfId="1052" priority="640">
      <formula>IF(RIGHT(TEXT(AE23,"0.#"),1)=".",TRUE,FALSE)</formula>
    </cfRule>
  </conditionalFormatting>
  <conditionalFormatting sqref="AE69:AX69">
    <cfRule type="expression" dxfId="1051" priority="571">
      <formula>IF(RIGHT(TEXT(AE69,"0.#"),1)=".",FALSE,TRUE)</formula>
    </cfRule>
    <cfRule type="expression" dxfId="1050" priority="572">
      <formula>IF(RIGHT(TEXT(AE69,"0.#"),1)=".",TRUE,FALSE)</formula>
    </cfRule>
  </conditionalFormatting>
  <conditionalFormatting sqref="AE83:AI83">
    <cfRule type="expression" dxfId="1049" priority="553">
      <formula>IF(RIGHT(TEXT(AE83,"0.#"),1)=".",FALSE,TRUE)</formula>
    </cfRule>
    <cfRule type="expression" dxfId="1048" priority="554">
      <formula>IF(RIGHT(TEXT(AE83,"0.#"),1)=".",TRUE,FALSE)</formula>
    </cfRule>
  </conditionalFormatting>
  <conditionalFormatting sqref="AJ83:AX83">
    <cfRule type="expression" dxfId="1047" priority="551">
      <formula>IF(RIGHT(TEXT(AJ83,"0.#"),1)=".",FALSE,TRUE)</formula>
    </cfRule>
    <cfRule type="expression" dxfId="1046" priority="552">
      <formula>IF(RIGHT(TEXT(AJ83,"0.#"),1)=".",TRUE,FALSE)</formula>
    </cfRule>
  </conditionalFormatting>
  <conditionalFormatting sqref="L99">
    <cfRule type="expression" dxfId="1045" priority="531">
      <formula>IF(RIGHT(TEXT(L99,"0.#"),1)=".",FALSE,TRUE)</formula>
    </cfRule>
    <cfRule type="expression" dxfId="1044" priority="532">
      <formula>IF(RIGHT(TEXT(L99,"0.#"),1)=".",TRUE,FALSE)</formula>
    </cfRule>
  </conditionalFormatting>
  <conditionalFormatting sqref="L104">
    <cfRule type="expression" dxfId="1043" priority="529">
      <formula>IF(RIGHT(TEXT(L104,"0.#"),1)=".",FALSE,TRUE)</formula>
    </cfRule>
    <cfRule type="expression" dxfId="1042" priority="530">
      <formula>IF(RIGHT(TEXT(L104,"0.#"),1)=".",TRUE,FALSE)</formula>
    </cfRule>
  </conditionalFormatting>
  <conditionalFormatting sqref="R104">
    <cfRule type="expression" dxfId="1041" priority="527">
      <formula>IF(RIGHT(TEXT(R104,"0.#"),1)=".",FALSE,TRUE)</formula>
    </cfRule>
    <cfRule type="expression" dxfId="1040" priority="528">
      <formula>IF(RIGHT(TEXT(R104,"0.#"),1)=".",TRUE,FALSE)</formula>
    </cfRule>
  </conditionalFormatting>
  <conditionalFormatting sqref="P18:AX18">
    <cfRule type="expression" dxfId="1039" priority="525">
      <formula>IF(RIGHT(TEXT(P18,"0.#"),1)=".",FALSE,TRUE)</formula>
    </cfRule>
    <cfRule type="expression" dxfId="1038" priority="526">
      <formula>IF(RIGHT(TEXT(P18,"0.#"),1)=".",TRUE,FALSE)</formula>
    </cfRule>
  </conditionalFormatting>
  <conditionalFormatting sqref="Y181">
    <cfRule type="expression" dxfId="1037" priority="521">
      <formula>IF(RIGHT(TEXT(Y181,"0.#"),1)=".",FALSE,TRUE)</formula>
    </cfRule>
    <cfRule type="expression" dxfId="1036" priority="522">
      <formula>IF(RIGHT(TEXT(Y181,"0.#"),1)=".",TRUE,FALSE)</formula>
    </cfRule>
  </conditionalFormatting>
  <conditionalFormatting sqref="Y190">
    <cfRule type="expression" dxfId="1035" priority="517">
      <formula>IF(RIGHT(TEXT(Y190,"0.#"),1)=".",FALSE,TRUE)</formula>
    </cfRule>
    <cfRule type="expression" dxfId="1034" priority="518">
      <formula>IF(RIGHT(TEXT(Y190,"0.#"),1)=".",TRUE,FALSE)</formula>
    </cfRule>
  </conditionalFormatting>
  <conditionalFormatting sqref="AK236">
    <cfRule type="expression" dxfId="1033" priority="439">
      <formula>IF(RIGHT(TEXT(AK236,"0.#"),1)=".",FALSE,TRUE)</formula>
    </cfRule>
    <cfRule type="expression" dxfId="1032" priority="440">
      <formula>IF(RIGHT(TEXT(AK236,"0.#"),1)=".",TRUE,FALSE)</formula>
    </cfRule>
  </conditionalFormatting>
  <conditionalFormatting sqref="AE54:AI54">
    <cfRule type="expression" dxfId="1031" priority="389">
      <formula>IF(RIGHT(TEXT(AE54,"0.#"),1)=".",FALSE,TRUE)</formula>
    </cfRule>
    <cfRule type="expression" dxfId="1030" priority="390">
      <formula>IF(RIGHT(TEXT(AE54,"0.#"),1)=".",TRUE,FALSE)</formula>
    </cfRule>
  </conditionalFormatting>
  <conditionalFormatting sqref="P16:AQ17 P15:AX15 P13:AX13">
    <cfRule type="expression" dxfId="1029" priority="347">
      <formula>IF(RIGHT(TEXT(P13,"0.#"),1)=".",FALSE,TRUE)</formula>
    </cfRule>
    <cfRule type="expression" dxfId="1028" priority="348">
      <formula>IF(RIGHT(TEXT(P13,"0.#"),1)=".",TRUE,FALSE)</formula>
    </cfRule>
  </conditionalFormatting>
  <conditionalFormatting sqref="P19:AJ19">
    <cfRule type="expression" dxfId="1027" priority="345">
      <formula>IF(RIGHT(TEXT(P19,"0.#"),1)=".",FALSE,TRUE)</formula>
    </cfRule>
    <cfRule type="expression" dxfId="1026" priority="346">
      <formula>IF(RIGHT(TEXT(P19,"0.#"),1)=".",TRUE,FALSE)</formula>
    </cfRule>
  </conditionalFormatting>
  <conditionalFormatting sqref="AE55:AX55 AJ54:AS54">
    <cfRule type="expression" dxfId="1025" priority="341">
      <formula>IF(RIGHT(TEXT(AE54,"0.#"),1)=".",FALSE,TRUE)</formula>
    </cfRule>
    <cfRule type="expression" dxfId="1024" priority="342">
      <formula>IF(RIGHT(TEXT(AE54,"0.#"),1)=".",TRUE,FALSE)</formula>
    </cfRule>
  </conditionalFormatting>
  <conditionalFormatting sqref="AE68:AS68">
    <cfRule type="expression" dxfId="1023" priority="337">
      <formula>IF(RIGHT(TEXT(AE68,"0.#"),1)=".",FALSE,TRUE)</formula>
    </cfRule>
    <cfRule type="expression" dxfId="1022" priority="338">
      <formula>IF(RIGHT(TEXT(AE68,"0.#"),1)=".",TRUE,FALSE)</formula>
    </cfRule>
  </conditionalFormatting>
  <conditionalFormatting sqref="AE95:AI95 AE92:AI92 AE89:AI89 AE86:AI86">
    <cfRule type="expression" dxfId="1021" priority="335">
      <formula>IF(RIGHT(TEXT(AE86,"0.#"),1)=".",FALSE,TRUE)</formula>
    </cfRule>
    <cfRule type="expression" dxfId="1020" priority="336">
      <formula>IF(RIGHT(TEXT(AE86,"0.#"),1)=".",TRUE,FALSE)</formula>
    </cfRule>
  </conditionalFormatting>
  <conditionalFormatting sqref="AJ95:AX95 AJ92:AX92 AJ89:AX89 AJ86:AX86">
    <cfRule type="expression" dxfId="1019" priority="333">
      <formula>IF(RIGHT(TEXT(AJ86,"0.#"),1)=".",FALSE,TRUE)</formula>
    </cfRule>
    <cfRule type="expression" dxfId="1018" priority="334">
      <formula>IF(RIGHT(TEXT(AJ86,"0.#"),1)=".",TRUE,FALSE)</formula>
    </cfRule>
  </conditionalFormatting>
  <conditionalFormatting sqref="L100:L103 L98">
    <cfRule type="expression" dxfId="1017" priority="331">
      <formula>IF(RIGHT(TEXT(L98,"0.#"),1)=".",FALSE,TRUE)</formula>
    </cfRule>
    <cfRule type="expression" dxfId="1016" priority="332">
      <formula>IF(RIGHT(TEXT(L98,"0.#"),1)=".",TRUE,FALSE)</formula>
    </cfRule>
  </conditionalFormatting>
  <conditionalFormatting sqref="R98">
    <cfRule type="expression" dxfId="1015" priority="327">
      <formula>IF(RIGHT(TEXT(R98,"0.#"),1)=".",FALSE,TRUE)</formula>
    </cfRule>
    <cfRule type="expression" dxfId="1014" priority="328">
      <formula>IF(RIGHT(TEXT(R98,"0.#"),1)=".",TRUE,FALSE)</formula>
    </cfRule>
  </conditionalFormatting>
  <conditionalFormatting sqref="R99:R103">
    <cfRule type="expression" dxfId="1013" priority="325">
      <formula>IF(RIGHT(TEXT(R99,"0.#"),1)=".",FALSE,TRUE)</formula>
    </cfRule>
    <cfRule type="expression" dxfId="1012" priority="326">
      <formula>IF(RIGHT(TEXT(R99,"0.#"),1)=".",TRUE,FALSE)</formula>
    </cfRule>
  </conditionalFormatting>
  <conditionalFormatting sqref="Y182:Y189 Y180">
    <cfRule type="expression" dxfId="1011" priority="323">
      <formula>IF(RIGHT(TEXT(Y180,"0.#"),1)=".",FALSE,TRUE)</formula>
    </cfRule>
    <cfRule type="expression" dxfId="1010" priority="324">
      <formula>IF(RIGHT(TEXT(Y180,"0.#"),1)=".",TRUE,FALSE)</formula>
    </cfRule>
  </conditionalFormatting>
  <conditionalFormatting sqref="AU181">
    <cfRule type="expression" dxfId="1009" priority="321">
      <formula>IF(RIGHT(TEXT(AU181,"0.#"),1)=".",FALSE,TRUE)</formula>
    </cfRule>
    <cfRule type="expression" dxfId="1008" priority="322">
      <formula>IF(RIGHT(TEXT(AU181,"0.#"),1)=".",TRUE,FALSE)</formula>
    </cfRule>
  </conditionalFormatting>
  <conditionalFormatting sqref="AU190">
    <cfRule type="expression" dxfId="1007" priority="319">
      <formula>IF(RIGHT(TEXT(AU190,"0.#"),1)=".",FALSE,TRUE)</formula>
    </cfRule>
    <cfRule type="expression" dxfId="1006" priority="320">
      <formula>IF(RIGHT(TEXT(AU190,"0.#"),1)=".",TRUE,FALSE)</formula>
    </cfRule>
  </conditionalFormatting>
  <conditionalFormatting sqref="AU182:AU189 AU180">
    <cfRule type="expression" dxfId="1005" priority="317">
      <formula>IF(RIGHT(TEXT(AU180,"0.#"),1)=".",FALSE,TRUE)</formula>
    </cfRule>
    <cfRule type="expression" dxfId="1004" priority="318">
      <formula>IF(RIGHT(TEXT(AU180,"0.#"),1)=".",TRUE,FALSE)</formula>
    </cfRule>
  </conditionalFormatting>
  <conditionalFormatting sqref="Y220 Y207 Y194">
    <cfRule type="expression" dxfId="1003" priority="303">
      <formula>IF(RIGHT(TEXT(Y194,"0.#"),1)=".",FALSE,TRUE)</formula>
    </cfRule>
    <cfRule type="expression" dxfId="1002" priority="304">
      <formula>IF(RIGHT(TEXT(Y194,"0.#"),1)=".",TRUE,FALSE)</formula>
    </cfRule>
  </conditionalFormatting>
  <conditionalFormatting sqref="Y229 Y216 Y203">
    <cfRule type="expression" dxfId="1001" priority="301">
      <formula>IF(RIGHT(TEXT(Y203,"0.#"),1)=".",FALSE,TRUE)</formula>
    </cfRule>
    <cfRule type="expression" dxfId="1000" priority="302">
      <formula>IF(RIGHT(TEXT(Y203,"0.#"),1)=".",TRUE,FALSE)</formula>
    </cfRule>
  </conditionalFormatting>
  <conditionalFormatting sqref="Y221:Y228 Y219 Y208:Y215 Y206 Y195:Y202 Y193">
    <cfRule type="expression" dxfId="999" priority="299">
      <formula>IF(RIGHT(TEXT(Y193,"0.#"),1)=".",FALSE,TRUE)</formula>
    </cfRule>
    <cfRule type="expression" dxfId="998" priority="300">
      <formula>IF(RIGHT(TEXT(Y193,"0.#"),1)=".",TRUE,FALSE)</formula>
    </cfRule>
  </conditionalFormatting>
  <conditionalFormatting sqref="AU220 AU207 AU194">
    <cfRule type="expression" dxfId="997" priority="297">
      <formula>IF(RIGHT(TEXT(AU194,"0.#"),1)=".",FALSE,TRUE)</formula>
    </cfRule>
    <cfRule type="expression" dxfId="996" priority="298">
      <formula>IF(RIGHT(TEXT(AU194,"0.#"),1)=".",TRUE,FALSE)</formula>
    </cfRule>
  </conditionalFormatting>
  <conditionalFormatting sqref="AU229 AU216 AU203">
    <cfRule type="expression" dxfId="995" priority="295">
      <formula>IF(RIGHT(TEXT(AU203,"0.#"),1)=".",FALSE,TRUE)</formula>
    </cfRule>
    <cfRule type="expression" dxfId="994" priority="296">
      <formula>IF(RIGHT(TEXT(AU203,"0.#"),1)=".",TRUE,FALSE)</formula>
    </cfRule>
  </conditionalFormatting>
  <conditionalFormatting sqref="AU221:AU228 AU219 AU208:AU215 AU206 AU195:AU202 AU193">
    <cfRule type="expression" dxfId="993" priority="293">
      <formula>IF(RIGHT(TEXT(AU193,"0.#"),1)=".",FALSE,TRUE)</formula>
    </cfRule>
    <cfRule type="expression" dxfId="992" priority="294">
      <formula>IF(RIGHT(TEXT(AU193,"0.#"),1)=".",TRUE,FALSE)</formula>
    </cfRule>
  </conditionalFormatting>
  <conditionalFormatting sqref="AE56:AI56">
    <cfRule type="expression" dxfId="991" priority="267">
      <formula>IF(AND(AE56&gt;=0, RIGHT(TEXT(AE56,"0.#"),1)&lt;&gt;"."),TRUE,FALSE)</formula>
    </cfRule>
    <cfRule type="expression" dxfId="990" priority="268">
      <formula>IF(AND(AE56&gt;=0, RIGHT(TEXT(AE56,"0.#"),1)="."),TRUE,FALSE)</formula>
    </cfRule>
    <cfRule type="expression" dxfId="989" priority="269">
      <formula>IF(AND(AE56&lt;0, RIGHT(TEXT(AE56,"0.#"),1)&lt;&gt;"."),TRUE,FALSE)</formula>
    </cfRule>
    <cfRule type="expression" dxfId="988" priority="270">
      <formula>IF(AND(AE56&lt;0, RIGHT(TEXT(AE56,"0.#"),1)="."),TRUE,FALSE)</formula>
    </cfRule>
  </conditionalFormatting>
  <conditionalFormatting sqref="AJ56:AS56">
    <cfRule type="expression" dxfId="987" priority="263">
      <formula>IF(AND(AJ56&gt;=0, RIGHT(TEXT(AJ56,"0.#"),1)&lt;&gt;"."),TRUE,FALSE)</formula>
    </cfRule>
    <cfRule type="expression" dxfId="986" priority="264">
      <formula>IF(AND(AJ56&gt;=0, RIGHT(TEXT(AJ56,"0.#"),1)="."),TRUE,FALSE)</formula>
    </cfRule>
    <cfRule type="expression" dxfId="985" priority="265">
      <formula>IF(AND(AJ56&lt;0, RIGHT(TEXT(AJ56,"0.#"),1)&lt;&gt;"."),TRUE,FALSE)</formula>
    </cfRule>
    <cfRule type="expression" dxfId="984" priority="266">
      <formula>IF(AND(AJ56&lt;0, RIGHT(TEXT(AJ56,"0.#"),1)="."),TRUE,FALSE)</formula>
    </cfRule>
  </conditionalFormatting>
  <conditionalFormatting sqref="AK237:AK265">
    <cfRule type="expression" dxfId="983" priority="251">
      <formula>IF(RIGHT(TEXT(AK237,"0.#"),1)=".",FALSE,TRUE)</formula>
    </cfRule>
    <cfRule type="expression" dxfId="982" priority="252">
      <formula>IF(RIGHT(TEXT(AK237,"0.#"),1)=".",TRUE,FALSE)</formula>
    </cfRule>
  </conditionalFormatting>
  <conditionalFormatting sqref="AU237:AX265">
    <cfRule type="expression" dxfId="981" priority="247">
      <formula>IF(AND(AU237&gt;=0, RIGHT(TEXT(AU237,"0.#"),1)&lt;&gt;"."),TRUE,FALSE)</formula>
    </cfRule>
    <cfRule type="expression" dxfId="980" priority="248">
      <formula>IF(AND(AU237&gt;=0, RIGHT(TEXT(AU237,"0.#"),1)="."),TRUE,FALSE)</formula>
    </cfRule>
    <cfRule type="expression" dxfId="979" priority="249">
      <formula>IF(AND(AU237&lt;0, RIGHT(TEXT(AU237,"0.#"),1)&lt;&gt;"."),TRUE,FALSE)</formula>
    </cfRule>
    <cfRule type="expression" dxfId="978" priority="250">
      <formula>IF(AND(AU237&lt;0, RIGHT(TEXT(AU237,"0.#"),1)="."),TRUE,FALSE)</formula>
    </cfRule>
  </conditionalFormatting>
  <conditionalFormatting sqref="AK269">
    <cfRule type="expression" dxfId="977" priority="245">
      <formula>IF(RIGHT(TEXT(AK269,"0.#"),1)=".",FALSE,TRUE)</formula>
    </cfRule>
    <cfRule type="expression" dxfId="976" priority="246">
      <formula>IF(RIGHT(TEXT(AK269,"0.#"),1)=".",TRUE,FALSE)</formula>
    </cfRule>
  </conditionalFormatting>
  <conditionalFormatting sqref="AU269:AX269">
    <cfRule type="expression" dxfId="975" priority="241">
      <formula>IF(AND(AU269&gt;=0, RIGHT(TEXT(AU269,"0.#"),1)&lt;&gt;"."),TRUE,FALSE)</formula>
    </cfRule>
    <cfRule type="expression" dxfId="974" priority="242">
      <formula>IF(AND(AU269&gt;=0, RIGHT(TEXT(AU269,"0.#"),1)="."),TRUE,FALSE)</formula>
    </cfRule>
    <cfRule type="expression" dxfId="973" priority="243">
      <formula>IF(AND(AU269&lt;0, RIGHT(TEXT(AU269,"0.#"),1)&lt;&gt;"."),TRUE,FALSE)</formula>
    </cfRule>
    <cfRule type="expression" dxfId="972" priority="244">
      <formula>IF(AND(AU269&lt;0, RIGHT(TEXT(AU269,"0.#"),1)="."),TRUE,FALSE)</formula>
    </cfRule>
  </conditionalFormatting>
  <conditionalFormatting sqref="AK270:AK281 AK292:AK298">
    <cfRule type="expression" dxfId="971" priority="239">
      <formula>IF(RIGHT(TEXT(AK270,"0.#"),1)=".",FALSE,TRUE)</formula>
    </cfRule>
    <cfRule type="expression" dxfId="970" priority="240">
      <formula>IF(RIGHT(TEXT(AK270,"0.#"),1)=".",TRUE,FALSE)</formula>
    </cfRule>
  </conditionalFormatting>
  <conditionalFormatting sqref="AU292:AX298">
    <cfRule type="expression" dxfId="969" priority="235">
      <formula>IF(AND(AU292&gt;=0, RIGHT(TEXT(AU292,"0.#"),1)&lt;&gt;"."),TRUE,FALSE)</formula>
    </cfRule>
    <cfRule type="expression" dxfId="968" priority="236">
      <formula>IF(AND(AU292&gt;=0, RIGHT(TEXT(AU292,"0.#"),1)="."),TRUE,FALSE)</formula>
    </cfRule>
    <cfRule type="expression" dxfId="967" priority="237">
      <formula>IF(AND(AU292&lt;0, RIGHT(TEXT(AU292,"0.#"),1)&lt;&gt;"."),TRUE,FALSE)</formula>
    </cfRule>
    <cfRule type="expression" dxfId="966" priority="238">
      <formula>IF(AND(AU292&lt;0, RIGHT(TEXT(AU292,"0.#"),1)="."),TRUE,FALSE)</formula>
    </cfRule>
  </conditionalFormatting>
  <conditionalFormatting sqref="AK302">
    <cfRule type="expression" dxfId="965" priority="233">
      <formula>IF(RIGHT(TEXT(AK302,"0.#"),1)=".",FALSE,TRUE)</formula>
    </cfRule>
    <cfRule type="expression" dxfId="964" priority="234">
      <formula>IF(RIGHT(TEXT(AK302,"0.#"),1)=".",TRUE,FALSE)</formula>
    </cfRule>
  </conditionalFormatting>
  <conditionalFormatting sqref="AU302:AX302">
    <cfRule type="expression" dxfId="963" priority="229">
      <formula>IF(AND(AU302&gt;=0, RIGHT(TEXT(AU302,"0.#"),1)&lt;&gt;"."),TRUE,FALSE)</formula>
    </cfRule>
    <cfRule type="expression" dxfId="962" priority="230">
      <formula>IF(AND(AU302&gt;=0, RIGHT(TEXT(AU302,"0.#"),1)="."),TRUE,FALSE)</formula>
    </cfRule>
    <cfRule type="expression" dxfId="961" priority="231">
      <formula>IF(AND(AU302&lt;0, RIGHT(TEXT(AU302,"0.#"),1)&lt;&gt;"."),TRUE,FALSE)</formula>
    </cfRule>
    <cfRule type="expression" dxfId="960" priority="232">
      <formula>IF(AND(AU302&lt;0, RIGHT(TEXT(AU302,"0.#"),1)="."),TRUE,FALSE)</formula>
    </cfRule>
  </conditionalFormatting>
  <conditionalFormatting sqref="AK303:AK331">
    <cfRule type="expression" dxfId="959" priority="227">
      <formula>IF(RIGHT(TEXT(AK303,"0.#"),1)=".",FALSE,TRUE)</formula>
    </cfRule>
    <cfRule type="expression" dxfId="958" priority="228">
      <formula>IF(RIGHT(TEXT(AK303,"0.#"),1)=".",TRUE,FALSE)</formula>
    </cfRule>
  </conditionalFormatting>
  <conditionalFormatting sqref="AU303:AX331">
    <cfRule type="expression" dxfId="957" priority="223">
      <formula>IF(AND(AU303&gt;=0, RIGHT(TEXT(AU303,"0.#"),1)&lt;&gt;"."),TRUE,FALSE)</formula>
    </cfRule>
    <cfRule type="expression" dxfId="956" priority="224">
      <formula>IF(AND(AU303&gt;=0, RIGHT(TEXT(AU303,"0.#"),1)="."),TRUE,FALSE)</formula>
    </cfRule>
    <cfRule type="expression" dxfId="955" priority="225">
      <formula>IF(AND(AU303&lt;0, RIGHT(TEXT(AU303,"0.#"),1)&lt;&gt;"."),TRUE,FALSE)</formula>
    </cfRule>
    <cfRule type="expression" dxfId="954" priority="226">
      <formula>IF(AND(AU303&lt;0, RIGHT(TEXT(AU303,"0.#"),1)="."),TRUE,FALSE)</formula>
    </cfRule>
  </conditionalFormatting>
  <conditionalFormatting sqref="AK335">
    <cfRule type="expression" dxfId="953" priority="221">
      <formula>IF(RIGHT(TEXT(AK335,"0.#"),1)=".",FALSE,TRUE)</formula>
    </cfRule>
    <cfRule type="expression" dxfId="952" priority="222">
      <formula>IF(RIGHT(TEXT(AK335,"0.#"),1)=".",TRUE,FALSE)</formula>
    </cfRule>
  </conditionalFormatting>
  <conditionalFormatting sqref="AU335:AX335">
    <cfRule type="expression" dxfId="951" priority="217">
      <formula>IF(AND(AU335&gt;=0, RIGHT(TEXT(AU335,"0.#"),1)&lt;&gt;"."),TRUE,FALSE)</formula>
    </cfRule>
    <cfRule type="expression" dxfId="950" priority="218">
      <formula>IF(AND(AU335&gt;=0, RIGHT(TEXT(AU335,"0.#"),1)="."),TRUE,FALSE)</formula>
    </cfRule>
    <cfRule type="expression" dxfId="949" priority="219">
      <formula>IF(AND(AU335&lt;0, RIGHT(TEXT(AU335,"0.#"),1)&lt;&gt;"."),TRUE,FALSE)</formula>
    </cfRule>
    <cfRule type="expression" dxfId="948" priority="220">
      <formula>IF(AND(AU335&lt;0, RIGHT(TEXT(AU335,"0.#"),1)="."),TRUE,FALSE)</formula>
    </cfRule>
  </conditionalFormatting>
  <conditionalFormatting sqref="AK336:AK364">
    <cfRule type="expression" dxfId="947" priority="215">
      <formula>IF(RIGHT(TEXT(AK336,"0.#"),1)=".",FALSE,TRUE)</formula>
    </cfRule>
    <cfRule type="expression" dxfId="946" priority="216">
      <formula>IF(RIGHT(TEXT(AK336,"0.#"),1)=".",TRUE,FALSE)</formula>
    </cfRule>
  </conditionalFormatting>
  <conditionalFormatting sqref="AU336:AX364">
    <cfRule type="expression" dxfId="945" priority="211">
      <formula>IF(AND(AU336&gt;=0, RIGHT(TEXT(AU336,"0.#"),1)&lt;&gt;"."),TRUE,FALSE)</formula>
    </cfRule>
    <cfRule type="expression" dxfId="944" priority="212">
      <formula>IF(AND(AU336&gt;=0, RIGHT(TEXT(AU336,"0.#"),1)="."),TRUE,FALSE)</formula>
    </cfRule>
    <cfRule type="expression" dxfId="943" priority="213">
      <formula>IF(AND(AU336&lt;0, RIGHT(TEXT(AU336,"0.#"),1)&lt;&gt;"."),TRUE,FALSE)</formula>
    </cfRule>
    <cfRule type="expression" dxfId="942" priority="214">
      <formula>IF(AND(AU336&lt;0, RIGHT(TEXT(AU336,"0.#"),1)="."),TRUE,FALSE)</formula>
    </cfRule>
  </conditionalFormatting>
  <conditionalFormatting sqref="AK368">
    <cfRule type="expression" dxfId="941" priority="209">
      <formula>IF(RIGHT(TEXT(AK368,"0.#"),1)=".",FALSE,TRUE)</formula>
    </cfRule>
    <cfRule type="expression" dxfId="940" priority="210">
      <formula>IF(RIGHT(TEXT(AK368,"0.#"),1)=".",TRUE,FALSE)</formula>
    </cfRule>
  </conditionalFormatting>
  <conditionalFormatting sqref="AU368:AX368">
    <cfRule type="expression" dxfId="939" priority="205">
      <formula>IF(AND(AU368&gt;=0, RIGHT(TEXT(AU368,"0.#"),1)&lt;&gt;"."),TRUE,FALSE)</formula>
    </cfRule>
    <cfRule type="expression" dxfId="938" priority="206">
      <formula>IF(AND(AU368&gt;=0, RIGHT(TEXT(AU368,"0.#"),1)="."),TRUE,FALSE)</formula>
    </cfRule>
    <cfRule type="expression" dxfId="937" priority="207">
      <formula>IF(AND(AU368&lt;0, RIGHT(TEXT(AU368,"0.#"),1)&lt;&gt;"."),TRUE,FALSE)</formula>
    </cfRule>
    <cfRule type="expression" dxfId="936" priority="208">
      <formula>IF(AND(AU368&lt;0, RIGHT(TEXT(AU368,"0.#"),1)="."),TRUE,FALSE)</formula>
    </cfRule>
  </conditionalFormatting>
  <conditionalFormatting sqref="AK369:AK397">
    <cfRule type="expression" dxfId="935" priority="203">
      <formula>IF(RIGHT(TEXT(AK369,"0.#"),1)=".",FALSE,TRUE)</formula>
    </cfRule>
    <cfRule type="expression" dxfId="934" priority="204">
      <formula>IF(RIGHT(TEXT(AK369,"0.#"),1)=".",TRUE,FALSE)</formula>
    </cfRule>
  </conditionalFormatting>
  <conditionalFormatting sqref="AU369:AX397">
    <cfRule type="expression" dxfId="933" priority="199">
      <formula>IF(AND(AU369&gt;=0, RIGHT(TEXT(AU369,"0.#"),1)&lt;&gt;"."),TRUE,FALSE)</formula>
    </cfRule>
    <cfRule type="expression" dxfId="932" priority="200">
      <formula>IF(AND(AU369&gt;=0, RIGHT(TEXT(AU369,"0.#"),1)="."),TRUE,FALSE)</formula>
    </cfRule>
    <cfRule type="expression" dxfId="931" priority="201">
      <formula>IF(AND(AU369&lt;0, RIGHT(TEXT(AU369,"0.#"),1)&lt;&gt;"."),TRUE,FALSE)</formula>
    </cfRule>
    <cfRule type="expression" dxfId="930" priority="202">
      <formula>IF(AND(AU369&lt;0, RIGHT(TEXT(AU369,"0.#"),1)="."),TRUE,FALSE)</formula>
    </cfRule>
  </conditionalFormatting>
  <conditionalFormatting sqref="AK401">
    <cfRule type="expression" dxfId="929" priority="197">
      <formula>IF(RIGHT(TEXT(AK401,"0.#"),1)=".",FALSE,TRUE)</formula>
    </cfRule>
    <cfRule type="expression" dxfId="928" priority="198">
      <formula>IF(RIGHT(TEXT(AK401,"0.#"),1)=".",TRUE,FALSE)</formula>
    </cfRule>
  </conditionalFormatting>
  <conditionalFormatting sqref="AU401:AX401">
    <cfRule type="expression" dxfId="927" priority="193">
      <formula>IF(AND(AU401&gt;=0, RIGHT(TEXT(AU401,"0.#"),1)&lt;&gt;"."),TRUE,FALSE)</formula>
    </cfRule>
    <cfRule type="expression" dxfId="926" priority="194">
      <formula>IF(AND(AU401&gt;=0, RIGHT(TEXT(AU401,"0.#"),1)="."),TRUE,FALSE)</formula>
    </cfRule>
    <cfRule type="expression" dxfId="925" priority="195">
      <formula>IF(AND(AU401&lt;0, RIGHT(TEXT(AU401,"0.#"),1)&lt;&gt;"."),TRUE,FALSE)</formula>
    </cfRule>
    <cfRule type="expression" dxfId="924" priority="196">
      <formula>IF(AND(AU401&lt;0, RIGHT(TEXT(AU401,"0.#"),1)="."),TRUE,FALSE)</formula>
    </cfRule>
  </conditionalFormatting>
  <conditionalFormatting sqref="AK402:AK430">
    <cfRule type="expression" dxfId="923" priority="191">
      <formula>IF(RIGHT(TEXT(AK402,"0.#"),1)=".",FALSE,TRUE)</formula>
    </cfRule>
    <cfRule type="expression" dxfId="922" priority="192">
      <formula>IF(RIGHT(TEXT(AK402,"0.#"),1)=".",TRUE,FALSE)</formula>
    </cfRule>
  </conditionalFormatting>
  <conditionalFormatting sqref="AU402:AX430">
    <cfRule type="expression" dxfId="921" priority="187">
      <formula>IF(AND(AU402&gt;=0, RIGHT(TEXT(AU402,"0.#"),1)&lt;&gt;"."),TRUE,FALSE)</formula>
    </cfRule>
    <cfRule type="expression" dxfId="920" priority="188">
      <formula>IF(AND(AU402&gt;=0, RIGHT(TEXT(AU402,"0.#"),1)="."),TRUE,FALSE)</formula>
    </cfRule>
    <cfRule type="expression" dxfId="919" priority="189">
      <formula>IF(AND(AU402&lt;0, RIGHT(TEXT(AU402,"0.#"),1)&lt;&gt;"."),TRUE,FALSE)</formula>
    </cfRule>
    <cfRule type="expression" dxfId="918" priority="190">
      <formula>IF(AND(AU402&lt;0, RIGHT(TEXT(AU402,"0.#"),1)="."),TRUE,FALSE)</formula>
    </cfRule>
  </conditionalFormatting>
  <conditionalFormatting sqref="AK434">
    <cfRule type="expression" dxfId="917" priority="185">
      <formula>IF(RIGHT(TEXT(AK434,"0.#"),1)=".",FALSE,TRUE)</formula>
    </cfRule>
    <cfRule type="expression" dxfId="916" priority="186">
      <formula>IF(RIGHT(TEXT(AK434,"0.#"),1)=".",TRUE,FALSE)</formula>
    </cfRule>
  </conditionalFormatting>
  <conditionalFormatting sqref="AU434:AX434">
    <cfRule type="expression" dxfId="915" priority="181">
      <formula>IF(AND(AU434&gt;=0, RIGHT(TEXT(AU434,"0.#"),1)&lt;&gt;"."),TRUE,FALSE)</formula>
    </cfRule>
    <cfRule type="expression" dxfId="914" priority="182">
      <formula>IF(AND(AU434&gt;=0, RIGHT(TEXT(AU434,"0.#"),1)="."),TRUE,FALSE)</formula>
    </cfRule>
    <cfRule type="expression" dxfId="913" priority="183">
      <formula>IF(AND(AU434&lt;0, RIGHT(TEXT(AU434,"0.#"),1)&lt;&gt;"."),TRUE,FALSE)</formula>
    </cfRule>
    <cfRule type="expression" dxfId="912" priority="184">
      <formula>IF(AND(AU434&lt;0, RIGHT(TEXT(AU434,"0.#"),1)="."),TRUE,FALSE)</formula>
    </cfRule>
  </conditionalFormatting>
  <conditionalFormatting sqref="AK435:AK463">
    <cfRule type="expression" dxfId="911" priority="179">
      <formula>IF(RIGHT(TEXT(AK435,"0.#"),1)=".",FALSE,TRUE)</formula>
    </cfRule>
    <cfRule type="expression" dxfId="910" priority="180">
      <formula>IF(RIGHT(TEXT(AK435,"0.#"),1)=".",TRUE,FALSE)</formula>
    </cfRule>
  </conditionalFormatting>
  <conditionalFormatting sqref="AU435:AX463">
    <cfRule type="expression" dxfId="909" priority="175">
      <formula>IF(AND(AU435&gt;=0, RIGHT(TEXT(AU435,"0.#"),1)&lt;&gt;"."),TRUE,FALSE)</formula>
    </cfRule>
    <cfRule type="expression" dxfId="908" priority="176">
      <formula>IF(AND(AU435&gt;=0, RIGHT(TEXT(AU435,"0.#"),1)="."),TRUE,FALSE)</formula>
    </cfRule>
    <cfRule type="expression" dxfId="907" priority="177">
      <formula>IF(AND(AU435&lt;0, RIGHT(TEXT(AU435,"0.#"),1)&lt;&gt;"."),TRUE,FALSE)</formula>
    </cfRule>
    <cfRule type="expression" dxfId="906" priority="178">
      <formula>IF(AND(AU435&lt;0, RIGHT(TEXT(AU435,"0.#"),1)="."),TRUE,FALSE)</formula>
    </cfRule>
  </conditionalFormatting>
  <conditionalFormatting sqref="AK467">
    <cfRule type="expression" dxfId="905" priority="173">
      <formula>IF(RIGHT(TEXT(AK467,"0.#"),1)=".",FALSE,TRUE)</formula>
    </cfRule>
    <cfRule type="expression" dxfId="904" priority="174">
      <formula>IF(RIGHT(TEXT(AK467,"0.#"),1)=".",TRUE,FALSE)</formula>
    </cfRule>
  </conditionalFormatting>
  <conditionalFormatting sqref="AU467:AX467">
    <cfRule type="expression" dxfId="903" priority="169">
      <formula>IF(AND(AU467&gt;=0, RIGHT(TEXT(AU467,"0.#"),1)&lt;&gt;"."),TRUE,FALSE)</formula>
    </cfRule>
    <cfRule type="expression" dxfId="902" priority="170">
      <formula>IF(AND(AU467&gt;=0, RIGHT(TEXT(AU467,"0.#"),1)="."),TRUE,FALSE)</formula>
    </cfRule>
    <cfRule type="expression" dxfId="901" priority="171">
      <formula>IF(AND(AU467&lt;0, RIGHT(TEXT(AU467,"0.#"),1)&lt;&gt;"."),TRUE,FALSE)</formula>
    </cfRule>
    <cfRule type="expression" dxfId="900" priority="172">
      <formula>IF(AND(AU467&lt;0, RIGHT(TEXT(AU467,"0.#"),1)="."),TRUE,FALSE)</formula>
    </cfRule>
  </conditionalFormatting>
  <conditionalFormatting sqref="AK468:AK496">
    <cfRule type="expression" dxfId="899" priority="167">
      <formula>IF(RIGHT(TEXT(AK468,"0.#"),1)=".",FALSE,TRUE)</formula>
    </cfRule>
    <cfRule type="expression" dxfId="898" priority="168">
      <formula>IF(RIGHT(TEXT(AK468,"0.#"),1)=".",TRUE,FALSE)</formula>
    </cfRule>
  </conditionalFormatting>
  <conditionalFormatting sqref="AU468:AX496">
    <cfRule type="expression" dxfId="897" priority="163">
      <formula>IF(AND(AU468&gt;=0, RIGHT(TEXT(AU468,"0.#"),1)&lt;&gt;"."),TRUE,FALSE)</formula>
    </cfRule>
    <cfRule type="expression" dxfId="896" priority="164">
      <formula>IF(AND(AU468&gt;=0, RIGHT(TEXT(AU468,"0.#"),1)="."),TRUE,FALSE)</formula>
    </cfRule>
    <cfRule type="expression" dxfId="895" priority="165">
      <formula>IF(AND(AU468&lt;0, RIGHT(TEXT(AU468,"0.#"),1)&lt;&gt;"."),TRUE,FALSE)</formula>
    </cfRule>
    <cfRule type="expression" dxfId="894" priority="166">
      <formula>IF(AND(AU468&lt;0, RIGHT(TEXT(AU468,"0.#"),1)="."),TRUE,FALSE)</formula>
    </cfRule>
  </conditionalFormatting>
  <conditionalFormatting sqref="AE24:AX24 AJ23:AS23">
    <cfRule type="expression" dxfId="893" priority="161">
      <formula>IF(RIGHT(TEXT(AE23,"0.#"),1)=".",FALSE,TRUE)</formula>
    </cfRule>
    <cfRule type="expression" dxfId="892" priority="162">
      <formula>IF(RIGHT(TEXT(AE23,"0.#"),1)=".",TRUE,FALSE)</formula>
    </cfRule>
  </conditionalFormatting>
  <conditionalFormatting sqref="AE25:AI25">
    <cfRule type="expression" dxfId="891" priority="153">
      <formula>IF(AND(AE25&gt;=0, RIGHT(TEXT(AE25,"0.#"),1)&lt;&gt;"."),TRUE,FALSE)</formula>
    </cfRule>
    <cfRule type="expression" dxfId="890" priority="154">
      <formula>IF(AND(AE25&gt;=0, RIGHT(TEXT(AE25,"0.#"),1)="."),TRUE,FALSE)</formula>
    </cfRule>
    <cfRule type="expression" dxfId="889" priority="155">
      <formula>IF(AND(AE25&lt;0, RIGHT(TEXT(AE25,"0.#"),1)&lt;&gt;"."),TRUE,FALSE)</formula>
    </cfRule>
    <cfRule type="expression" dxfId="888" priority="156">
      <formula>IF(AND(AE25&lt;0, RIGHT(TEXT(AE25,"0.#"),1)="."),TRUE,FALSE)</formula>
    </cfRule>
  </conditionalFormatting>
  <conditionalFormatting sqref="AJ25:AS25">
    <cfRule type="expression" dxfId="887" priority="149">
      <formula>IF(AND(AJ25&gt;=0, RIGHT(TEXT(AJ25,"0.#"),1)&lt;&gt;"."),TRUE,FALSE)</formula>
    </cfRule>
    <cfRule type="expression" dxfId="886" priority="150">
      <formula>IF(AND(AJ25&gt;=0, RIGHT(TEXT(AJ25,"0.#"),1)="."),TRUE,FALSE)</formula>
    </cfRule>
    <cfRule type="expression" dxfId="885" priority="151">
      <formula>IF(AND(AJ25&lt;0, RIGHT(TEXT(AJ25,"0.#"),1)&lt;&gt;"."),TRUE,FALSE)</formula>
    </cfRule>
    <cfRule type="expression" dxfId="884" priority="152">
      <formula>IF(AND(AJ25&lt;0, RIGHT(TEXT(AJ25,"0.#"),1)="."),TRUE,FALSE)</formula>
    </cfRule>
  </conditionalFormatting>
  <conditionalFormatting sqref="AU236:AX236">
    <cfRule type="expression" dxfId="883" priority="137">
      <formula>IF(AND(AU236&gt;=0, RIGHT(TEXT(AU236,"0.#"),1)&lt;&gt;"."),TRUE,FALSE)</formula>
    </cfRule>
    <cfRule type="expression" dxfId="882" priority="138">
      <formula>IF(AND(AU236&gt;=0, RIGHT(TEXT(AU236,"0.#"),1)="."),TRUE,FALSE)</formula>
    </cfRule>
    <cfRule type="expression" dxfId="881" priority="139">
      <formula>IF(AND(AU236&lt;0, RIGHT(TEXT(AU236,"0.#"),1)&lt;&gt;"."),TRUE,FALSE)</formula>
    </cfRule>
    <cfRule type="expression" dxfId="880" priority="140">
      <formula>IF(AND(AU236&lt;0, RIGHT(TEXT(AU236,"0.#"),1)="."),TRUE,FALSE)</formula>
    </cfRule>
  </conditionalFormatting>
  <conditionalFormatting sqref="AE43:AI43 AE38:AI38 AE33:AI33 AE28:AI28">
    <cfRule type="expression" dxfId="879" priority="135">
      <formula>IF(RIGHT(TEXT(AE28,"0.#"),1)=".",FALSE,TRUE)</formula>
    </cfRule>
    <cfRule type="expression" dxfId="878" priority="136">
      <formula>IF(RIGHT(TEXT(AE28,"0.#"),1)=".",TRUE,FALSE)</formula>
    </cfRule>
  </conditionalFormatting>
  <conditionalFormatting sqref="AE44:AX44 AJ43:AS43 AE39:AX39 AJ38:AS38 AE34:AX34 AJ33:AS33 AE29:AX29 AJ28:AS28">
    <cfRule type="expression" dxfId="877" priority="133">
      <formula>IF(RIGHT(TEXT(AE28,"0.#"),1)=".",FALSE,TRUE)</formula>
    </cfRule>
    <cfRule type="expression" dxfId="876" priority="134">
      <formula>IF(RIGHT(TEXT(AE28,"0.#"),1)=".",TRUE,FALSE)</formula>
    </cfRule>
  </conditionalFormatting>
  <conditionalFormatting sqref="AE45:AI45 AE40:AI40 AE35:AI35 AE30:AI30">
    <cfRule type="expression" dxfId="875" priority="129">
      <formula>IF(AND(AE30&gt;=0, RIGHT(TEXT(AE30,"0.#"),1)&lt;&gt;"."),TRUE,FALSE)</formula>
    </cfRule>
    <cfRule type="expression" dxfId="874" priority="130">
      <formula>IF(AND(AE30&gt;=0, RIGHT(TEXT(AE30,"0.#"),1)="."),TRUE,FALSE)</formula>
    </cfRule>
    <cfRule type="expression" dxfId="873" priority="131">
      <formula>IF(AND(AE30&lt;0, RIGHT(TEXT(AE30,"0.#"),1)&lt;&gt;"."),TRUE,FALSE)</formula>
    </cfRule>
    <cfRule type="expression" dxfId="872" priority="132">
      <formula>IF(AND(AE30&lt;0, RIGHT(TEXT(AE30,"0.#"),1)="."),TRUE,FALSE)</formula>
    </cfRule>
  </conditionalFormatting>
  <conditionalFormatting sqref="AJ45:AS45 AJ40:AS40 AJ35:AS35 AJ30:AS30">
    <cfRule type="expression" dxfId="871" priority="125">
      <formula>IF(AND(AJ30&gt;=0, RIGHT(TEXT(AJ30,"0.#"),1)&lt;&gt;"."),TRUE,FALSE)</formula>
    </cfRule>
    <cfRule type="expression" dxfId="870" priority="126">
      <formula>IF(AND(AJ30&gt;=0, RIGHT(TEXT(AJ30,"0.#"),1)="."),TRUE,FALSE)</formula>
    </cfRule>
    <cfRule type="expression" dxfId="869" priority="127">
      <formula>IF(AND(AJ30&lt;0, RIGHT(TEXT(AJ30,"0.#"),1)&lt;&gt;"."),TRUE,FALSE)</formula>
    </cfRule>
    <cfRule type="expression" dxfId="868" priority="128">
      <formula>IF(AND(AJ30&lt;0, RIGHT(TEXT(AJ30,"0.#"),1)="."),TRUE,FALSE)</formula>
    </cfRule>
  </conditionalFormatting>
  <conditionalFormatting sqref="AE64:AI64 AE59:AI59">
    <cfRule type="expression" dxfId="867" priority="123">
      <formula>IF(RIGHT(TEXT(AE59,"0.#"),1)=".",FALSE,TRUE)</formula>
    </cfRule>
    <cfRule type="expression" dxfId="866" priority="124">
      <formula>IF(RIGHT(TEXT(AE59,"0.#"),1)=".",TRUE,FALSE)</formula>
    </cfRule>
  </conditionalFormatting>
  <conditionalFormatting sqref="AE65:AX65 AJ64:AS64 AE60:AX60 AJ59:AS59">
    <cfRule type="expression" dxfId="865" priority="121">
      <formula>IF(RIGHT(TEXT(AE59,"0.#"),1)=".",FALSE,TRUE)</formula>
    </cfRule>
    <cfRule type="expression" dxfId="864" priority="122">
      <formula>IF(RIGHT(TEXT(AE59,"0.#"),1)=".",TRUE,FALSE)</formula>
    </cfRule>
  </conditionalFormatting>
  <conditionalFormatting sqref="AE66:AI66 AE61:AI61">
    <cfRule type="expression" dxfId="863" priority="117">
      <formula>IF(AND(AE61&gt;=0, RIGHT(TEXT(AE61,"0.#"),1)&lt;&gt;"."),TRUE,FALSE)</formula>
    </cfRule>
    <cfRule type="expression" dxfId="862" priority="118">
      <formula>IF(AND(AE61&gt;=0, RIGHT(TEXT(AE61,"0.#"),1)="."),TRUE,FALSE)</formula>
    </cfRule>
    <cfRule type="expression" dxfId="861" priority="119">
      <formula>IF(AND(AE61&lt;0, RIGHT(TEXT(AE61,"0.#"),1)&lt;&gt;"."),TRUE,FALSE)</formula>
    </cfRule>
    <cfRule type="expression" dxfId="860" priority="120">
      <formula>IF(AND(AE61&lt;0, RIGHT(TEXT(AE61,"0.#"),1)="."),TRUE,FALSE)</formula>
    </cfRule>
  </conditionalFormatting>
  <conditionalFormatting sqref="AJ66:AS66 AJ61:AS61">
    <cfRule type="expression" dxfId="859" priority="113">
      <formula>IF(AND(AJ61&gt;=0, RIGHT(TEXT(AJ61,"0.#"),1)&lt;&gt;"."),TRUE,FALSE)</formula>
    </cfRule>
    <cfRule type="expression" dxfId="858" priority="114">
      <formula>IF(AND(AJ61&gt;=0, RIGHT(TEXT(AJ61,"0.#"),1)="."),TRUE,FALSE)</formula>
    </cfRule>
    <cfRule type="expression" dxfId="857" priority="115">
      <formula>IF(AND(AJ61&lt;0, RIGHT(TEXT(AJ61,"0.#"),1)&lt;&gt;"."),TRUE,FALSE)</formula>
    </cfRule>
    <cfRule type="expression" dxfId="856" priority="116">
      <formula>IF(AND(AJ61&lt;0, RIGHT(TEXT(AJ61,"0.#"),1)="."),TRUE,FALSE)</formula>
    </cfRule>
  </conditionalFormatting>
  <conditionalFormatting sqref="AE81:AX81 AE78:AX78 AE75:AX75 AE72:AX72">
    <cfRule type="expression" dxfId="855" priority="111">
      <formula>IF(RIGHT(TEXT(AE72,"0.#"),1)=".",FALSE,TRUE)</formula>
    </cfRule>
    <cfRule type="expression" dxfId="854" priority="112">
      <formula>IF(RIGHT(TEXT(AE72,"0.#"),1)=".",TRUE,FALSE)</formula>
    </cfRule>
  </conditionalFormatting>
  <conditionalFormatting sqref="AE80:AS80 AE77:AS77 AE74:AS74 AE71:AS71">
    <cfRule type="expression" dxfId="853" priority="109">
      <formula>IF(RIGHT(TEXT(AE71,"0.#"),1)=".",FALSE,TRUE)</formula>
    </cfRule>
    <cfRule type="expression" dxfId="852" priority="110">
      <formula>IF(RIGHT(TEXT(AE71,"0.#"),1)=".",TRUE,FALSE)</formula>
    </cfRule>
  </conditionalFormatting>
  <conditionalFormatting sqref="AK282">
    <cfRule type="expression" dxfId="851" priority="107">
      <formula>IF(RIGHT(TEXT(AK282,"0.#"),1)=".",FALSE,TRUE)</formula>
    </cfRule>
    <cfRule type="expression" dxfId="850" priority="108">
      <formula>IF(RIGHT(TEXT(AK282,"0.#"),1)=".",TRUE,FALSE)</formula>
    </cfRule>
  </conditionalFormatting>
  <conditionalFormatting sqref="AK283">
    <cfRule type="expression" dxfId="849" priority="105">
      <formula>IF(RIGHT(TEXT(AK283,"0.#"),1)=".",FALSE,TRUE)</formula>
    </cfRule>
    <cfRule type="expression" dxfId="848" priority="106">
      <formula>IF(RIGHT(TEXT(AK283,"0.#"),1)=".",TRUE,FALSE)</formula>
    </cfRule>
  </conditionalFormatting>
  <conditionalFormatting sqref="AK284">
    <cfRule type="expression" dxfId="847" priority="103">
      <formula>IF(RIGHT(TEXT(AK284,"0.#"),1)=".",FALSE,TRUE)</formula>
    </cfRule>
    <cfRule type="expression" dxfId="846" priority="104">
      <formula>IF(RIGHT(TEXT(AK284,"0.#"),1)=".",TRUE,FALSE)</formula>
    </cfRule>
  </conditionalFormatting>
  <conditionalFormatting sqref="AK285">
    <cfRule type="expression" dxfId="845" priority="101">
      <formula>IF(RIGHT(TEXT(AK285,"0.#"),1)=".",FALSE,TRUE)</formula>
    </cfRule>
    <cfRule type="expression" dxfId="844" priority="102">
      <formula>IF(RIGHT(TEXT(AK285,"0.#"),1)=".",TRUE,FALSE)</formula>
    </cfRule>
  </conditionalFormatting>
  <conditionalFormatting sqref="AK286">
    <cfRule type="expression" dxfId="843" priority="99">
      <formula>IF(RIGHT(TEXT(AK286,"0.#"),1)=".",FALSE,TRUE)</formula>
    </cfRule>
    <cfRule type="expression" dxfId="842" priority="100">
      <formula>IF(RIGHT(TEXT(AK286,"0.#"),1)=".",TRUE,FALSE)</formula>
    </cfRule>
  </conditionalFormatting>
  <conditionalFormatting sqref="AK287">
    <cfRule type="expression" dxfId="841" priority="97">
      <formula>IF(RIGHT(TEXT(AK287,"0.#"),1)=".",FALSE,TRUE)</formula>
    </cfRule>
    <cfRule type="expression" dxfId="840" priority="98">
      <formula>IF(RIGHT(TEXT(AK287,"0.#"),1)=".",TRUE,FALSE)</formula>
    </cfRule>
  </conditionalFormatting>
  <conditionalFormatting sqref="AK288">
    <cfRule type="expression" dxfId="839" priority="95">
      <formula>IF(RIGHT(TEXT(AK288,"0.#"),1)=".",FALSE,TRUE)</formula>
    </cfRule>
    <cfRule type="expression" dxfId="838" priority="96">
      <formula>IF(RIGHT(TEXT(AK288,"0.#"),1)=".",TRUE,FALSE)</formula>
    </cfRule>
  </conditionalFormatting>
  <conditionalFormatting sqref="AK289">
    <cfRule type="expression" dxfId="837" priority="93">
      <formula>IF(RIGHT(TEXT(AK289,"0.#"),1)=".",FALSE,TRUE)</formula>
    </cfRule>
    <cfRule type="expression" dxfId="836" priority="94">
      <formula>IF(RIGHT(TEXT(AK289,"0.#"),1)=".",TRUE,FALSE)</formula>
    </cfRule>
  </conditionalFormatting>
  <conditionalFormatting sqref="AK290">
    <cfRule type="expression" dxfId="835" priority="91">
      <formula>IF(RIGHT(TEXT(AK290,"0.#"),1)=".",FALSE,TRUE)</formula>
    </cfRule>
    <cfRule type="expression" dxfId="834" priority="92">
      <formula>IF(RIGHT(TEXT(AK290,"0.#"),1)=".",TRUE,FALSE)</formula>
    </cfRule>
  </conditionalFormatting>
  <conditionalFormatting sqref="AK291">
    <cfRule type="expression" dxfId="833" priority="89">
      <formula>IF(RIGHT(TEXT(AK291,"0.#"),1)=".",FALSE,TRUE)</formula>
    </cfRule>
    <cfRule type="expression" dxfId="832" priority="90">
      <formula>IF(RIGHT(TEXT(AK291,"0.#"),1)=".",TRUE,FALSE)</formula>
    </cfRule>
  </conditionalFormatting>
  <conditionalFormatting sqref="AU270:AX270">
    <cfRule type="expression" dxfId="831" priority="85">
      <formula>IF(AND(AU270&gt;=0, RIGHT(TEXT(AU270,"0.#"),1)&lt;&gt;"."),TRUE,FALSE)</formula>
    </cfRule>
    <cfRule type="expression" dxfId="830" priority="86">
      <formula>IF(AND(AU270&gt;=0, RIGHT(TEXT(AU270,"0.#"),1)="."),TRUE,FALSE)</formula>
    </cfRule>
    <cfRule type="expression" dxfId="829" priority="87">
      <formula>IF(AND(AU270&lt;0, RIGHT(TEXT(AU270,"0.#"),1)&lt;&gt;"."),TRUE,FALSE)</formula>
    </cfRule>
    <cfRule type="expression" dxfId="828" priority="88">
      <formula>IF(AND(AU270&lt;0, RIGHT(TEXT(AU270,"0.#"),1)="."),TRUE,FALSE)</formula>
    </cfRule>
  </conditionalFormatting>
  <conditionalFormatting sqref="AU271:AX271">
    <cfRule type="expression" dxfId="827" priority="81">
      <formula>IF(AND(AU271&gt;=0, RIGHT(TEXT(AU271,"0.#"),1)&lt;&gt;"."),TRUE,FALSE)</formula>
    </cfRule>
    <cfRule type="expression" dxfId="826" priority="82">
      <formula>IF(AND(AU271&gt;=0, RIGHT(TEXT(AU271,"0.#"),1)="."),TRUE,FALSE)</formula>
    </cfRule>
    <cfRule type="expression" dxfId="825" priority="83">
      <formula>IF(AND(AU271&lt;0, RIGHT(TEXT(AU271,"0.#"),1)&lt;&gt;"."),TRUE,FALSE)</formula>
    </cfRule>
    <cfRule type="expression" dxfId="824" priority="84">
      <formula>IF(AND(AU271&lt;0, RIGHT(TEXT(AU271,"0.#"),1)="."),TRUE,FALSE)</formula>
    </cfRule>
  </conditionalFormatting>
  <conditionalFormatting sqref="AU272:AX272">
    <cfRule type="expression" dxfId="823" priority="77">
      <formula>IF(AND(AU272&gt;=0, RIGHT(TEXT(AU272,"0.#"),1)&lt;&gt;"."),TRUE,FALSE)</formula>
    </cfRule>
    <cfRule type="expression" dxfId="822" priority="78">
      <formula>IF(AND(AU272&gt;=0, RIGHT(TEXT(AU272,"0.#"),1)="."),TRUE,FALSE)</formula>
    </cfRule>
    <cfRule type="expression" dxfId="821" priority="79">
      <formula>IF(AND(AU272&lt;0, RIGHT(TEXT(AU272,"0.#"),1)&lt;&gt;"."),TRUE,FALSE)</formula>
    </cfRule>
    <cfRule type="expression" dxfId="820" priority="80">
      <formula>IF(AND(AU272&lt;0, RIGHT(TEXT(AU272,"0.#"),1)="."),TRUE,FALSE)</formula>
    </cfRule>
  </conditionalFormatting>
  <conditionalFormatting sqref="AU273:AX273">
    <cfRule type="expression" dxfId="819" priority="73">
      <formula>IF(AND(AU273&gt;=0, RIGHT(TEXT(AU273,"0.#"),1)&lt;&gt;"."),TRUE,FALSE)</formula>
    </cfRule>
    <cfRule type="expression" dxfId="818" priority="74">
      <formula>IF(AND(AU273&gt;=0, RIGHT(TEXT(AU273,"0.#"),1)="."),TRUE,FALSE)</formula>
    </cfRule>
    <cfRule type="expression" dxfId="817" priority="75">
      <formula>IF(AND(AU273&lt;0, RIGHT(TEXT(AU273,"0.#"),1)&lt;&gt;"."),TRUE,FALSE)</formula>
    </cfRule>
    <cfRule type="expression" dxfId="816" priority="76">
      <formula>IF(AND(AU273&lt;0, RIGHT(TEXT(AU273,"0.#"),1)="."),TRUE,FALSE)</formula>
    </cfRule>
  </conditionalFormatting>
  <conditionalFormatting sqref="AU274:AX274">
    <cfRule type="expression" dxfId="815" priority="69">
      <formula>IF(AND(AU274&gt;=0, RIGHT(TEXT(AU274,"0.#"),1)&lt;&gt;"."),TRUE,FALSE)</formula>
    </cfRule>
    <cfRule type="expression" dxfId="814" priority="70">
      <formula>IF(AND(AU274&gt;=0, RIGHT(TEXT(AU274,"0.#"),1)="."),TRUE,FALSE)</formula>
    </cfRule>
    <cfRule type="expression" dxfId="813" priority="71">
      <formula>IF(AND(AU274&lt;0, RIGHT(TEXT(AU274,"0.#"),1)&lt;&gt;"."),TRUE,FALSE)</formula>
    </cfRule>
    <cfRule type="expression" dxfId="812" priority="72">
      <formula>IF(AND(AU274&lt;0, RIGHT(TEXT(AU274,"0.#"),1)="."),TRUE,FALSE)</formula>
    </cfRule>
  </conditionalFormatting>
  <conditionalFormatting sqref="AU275:AX275">
    <cfRule type="expression" dxfId="811" priority="65">
      <formula>IF(AND(AU275&gt;=0, RIGHT(TEXT(AU275,"0.#"),1)&lt;&gt;"."),TRUE,FALSE)</formula>
    </cfRule>
    <cfRule type="expression" dxfId="810" priority="66">
      <formula>IF(AND(AU275&gt;=0, RIGHT(TEXT(AU275,"0.#"),1)="."),TRUE,FALSE)</formula>
    </cfRule>
    <cfRule type="expression" dxfId="809" priority="67">
      <formula>IF(AND(AU275&lt;0, RIGHT(TEXT(AU275,"0.#"),1)&lt;&gt;"."),TRUE,FALSE)</formula>
    </cfRule>
    <cfRule type="expression" dxfId="808" priority="68">
      <formula>IF(AND(AU275&lt;0, RIGHT(TEXT(AU275,"0.#"),1)="."),TRUE,FALSE)</formula>
    </cfRule>
  </conditionalFormatting>
  <conditionalFormatting sqref="AU276:AX276">
    <cfRule type="expression" dxfId="807" priority="61">
      <formula>IF(AND(AU276&gt;=0, RIGHT(TEXT(AU276,"0.#"),1)&lt;&gt;"."),TRUE,FALSE)</formula>
    </cfRule>
    <cfRule type="expression" dxfId="806" priority="62">
      <formula>IF(AND(AU276&gt;=0, RIGHT(TEXT(AU276,"0.#"),1)="."),TRUE,FALSE)</formula>
    </cfRule>
    <cfRule type="expression" dxfId="805" priority="63">
      <formula>IF(AND(AU276&lt;0, RIGHT(TEXT(AU276,"0.#"),1)&lt;&gt;"."),TRUE,FALSE)</formula>
    </cfRule>
    <cfRule type="expression" dxfId="804" priority="64">
      <formula>IF(AND(AU276&lt;0, RIGHT(TEXT(AU276,"0.#"),1)="."),TRUE,FALSE)</formula>
    </cfRule>
  </conditionalFormatting>
  <conditionalFormatting sqref="AU277:AX277">
    <cfRule type="expression" dxfId="803" priority="57">
      <formula>IF(AND(AU277&gt;=0, RIGHT(TEXT(AU277,"0.#"),1)&lt;&gt;"."),TRUE,FALSE)</formula>
    </cfRule>
    <cfRule type="expression" dxfId="802" priority="58">
      <formula>IF(AND(AU277&gt;=0, RIGHT(TEXT(AU277,"0.#"),1)="."),TRUE,FALSE)</formula>
    </cfRule>
    <cfRule type="expression" dxfId="801" priority="59">
      <formula>IF(AND(AU277&lt;0, RIGHT(TEXT(AU277,"0.#"),1)&lt;&gt;"."),TRUE,FALSE)</formula>
    </cfRule>
    <cfRule type="expression" dxfId="800" priority="60">
      <formula>IF(AND(AU277&lt;0, RIGHT(TEXT(AU277,"0.#"),1)="."),TRUE,FALSE)</formula>
    </cfRule>
  </conditionalFormatting>
  <conditionalFormatting sqref="AU278:AX278">
    <cfRule type="expression" dxfId="799" priority="53">
      <formula>IF(AND(AU278&gt;=0, RIGHT(TEXT(AU278,"0.#"),1)&lt;&gt;"."),TRUE,FALSE)</formula>
    </cfRule>
    <cfRule type="expression" dxfId="798" priority="54">
      <formula>IF(AND(AU278&gt;=0, RIGHT(TEXT(AU278,"0.#"),1)="."),TRUE,FALSE)</formula>
    </cfRule>
    <cfRule type="expression" dxfId="797" priority="55">
      <formula>IF(AND(AU278&lt;0, RIGHT(TEXT(AU278,"0.#"),1)&lt;&gt;"."),TRUE,FALSE)</formula>
    </cfRule>
    <cfRule type="expression" dxfId="796" priority="56">
      <formula>IF(AND(AU278&lt;0, RIGHT(TEXT(AU278,"0.#"),1)="."),TRUE,FALSE)</formula>
    </cfRule>
  </conditionalFormatting>
  <conditionalFormatting sqref="AU279:AX279">
    <cfRule type="expression" dxfId="795" priority="49">
      <formula>IF(AND(AU279&gt;=0, RIGHT(TEXT(AU279,"0.#"),1)&lt;&gt;"."),TRUE,FALSE)</formula>
    </cfRule>
    <cfRule type="expression" dxfId="794" priority="50">
      <formula>IF(AND(AU279&gt;=0, RIGHT(TEXT(AU279,"0.#"),1)="."),TRUE,FALSE)</formula>
    </cfRule>
    <cfRule type="expression" dxfId="793" priority="51">
      <formula>IF(AND(AU279&lt;0, RIGHT(TEXT(AU279,"0.#"),1)&lt;&gt;"."),TRUE,FALSE)</formula>
    </cfRule>
    <cfRule type="expression" dxfId="792" priority="52">
      <formula>IF(AND(AU279&lt;0, RIGHT(TEXT(AU279,"0.#"),1)="."),TRUE,FALSE)</formula>
    </cfRule>
  </conditionalFormatting>
  <conditionalFormatting sqref="AU280:AX280">
    <cfRule type="expression" dxfId="791" priority="45">
      <formula>IF(AND(AU280&gt;=0, RIGHT(TEXT(AU280,"0.#"),1)&lt;&gt;"."),TRUE,FALSE)</formula>
    </cfRule>
    <cfRule type="expression" dxfId="790" priority="46">
      <formula>IF(AND(AU280&gt;=0, RIGHT(TEXT(AU280,"0.#"),1)="."),TRUE,FALSE)</formula>
    </cfRule>
    <cfRule type="expression" dxfId="789" priority="47">
      <formula>IF(AND(AU280&lt;0, RIGHT(TEXT(AU280,"0.#"),1)&lt;&gt;"."),TRUE,FALSE)</formula>
    </cfRule>
    <cfRule type="expression" dxfId="788" priority="48">
      <formula>IF(AND(AU280&lt;0, RIGHT(TEXT(AU280,"0.#"),1)="."),TRUE,FALSE)</formula>
    </cfRule>
  </conditionalFormatting>
  <conditionalFormatting sqref="AU282:AX282">
    <cfRule type="expression" dxfId="787" priority="41">
      <formula>IF(AND(AU282&gt;=0, RIGHT(TEXT(AU282,"0.#"),1)&lt;&gt;"."),TRUE,FALSE)</formula>
    </cfRule>
    <cfRule type="expression" dxfId="786" priority="42">
      <formula>IF(AND(AU282&gt;=0, RIGHT(TEXT(AU282,"0.#"),1)="."),TRUE,FALSE)</formula>
    </cfRule>
    <cfRule type="expression" dxfId="785" priority="43">
      <formula>IF(AND(AU282&lt;0, RIGHT(TEXT(AU282,"0.#"),1)&lt;&gt;"."),TRUE,FALSE)</formula>
    </cfRule>
    <cfRule type="expression" dxfId="784" priority="44">
      <formula>IF(AND(AU282&lt;0, RIGHT(TEXT(AU282,"0.#"),1)="."),TRUE,FALSE)</formula>
    </cfRule>
  </conditionalFormatting>
  <conditionalFormatting sqref="AU281:AX281">
    <cfRule type="expression" dxfId="783" priority="37">
      <formula>IF(AND(AU281&gt;=0, RIGHT(TEXT(AU281,"0.#"),1)&lt;&gt;"."),TRUE,FALSE)</formula>
    </cfRule>
    <cfRule type="expression" dxfId="782" priority="38">
      <formula>IF(AND(AU281&gt;=0, RIGHT(TEXT(AU281,"0.#"),1)="."),TRUE,FALSE)</formula>
    </cfRule>
    <cfRule type="expression" dxfId="781" priority="39">
      <formula>IF(AND(AU281&lt;0, RIGHT(TEXT(AU281,"0.#"),1)&lt;&gt;"."),TRUE,FALSE)</formula>
    </cfRule>
    <cfRule type="expression" dxfId="780" priority="40">
      <formula>IF(AND(AU281&lt;0, RIGHT(TEXT(AU281,"0.#"),1)="."),TRUE,FALSE)</formula>
    </cfRule>
  </conditionalFormatting>
  <conditionalFormatting sqref="AU283:AX283">
    <cfRule type="expression" dxfId="779" priority="33">
      <formula>IF(AND(AU283&gt;=0, RIGHT(TEXT(AU283,"0.#"),1)&lt;&gt;"."),TRUE,FALSE)</formula>
    </cfRule>
    <cfRule type="expression" dxfId="778" priority="34">
      <formula>IF(AND(AU283&gt;=0, RIGHT(TEXT(AU283,"0.#"),1)="."),TRUE,FALSE)</formula>
    </cfRule>
    <cfRule type="expression" dxfId="777" priority="35">
      <formula>IF(AND(AU283&lt;0, RIGHT(TEXT(AU283,"0.#"),1)&lt;&gt;"."),TRUE,FALSE)</formula>
    </cfRule>
    <cfRule type="expression" dxfId="776" priority="36">
      <formula>IF(AND(AU283&lt;0, RIGHT(TEXT(AU283,"0.#"),1)="."),TRUE,FALSE)</formula>
    </cfRule>
  </conditionalFormatting>
  <conditionalFormatting sqref="AU284:AX284">
    <cfRule type="expression" dxfId="775" priority="29">
      <formula>IF(AND(AU284&gt;=0, RIGHT(TEXT(AU284,"0.#"),1)&lt;&gt;"."),TRUE,FALSE)</formula>
    </cfRule>
    <cfRule type="expression" dxfId="774" priority="30">
      <formula>IF(AND(AU284&gt;=0, RIGHT(TEXT(AU284,"0.#"),1)="."),TRUE,FALSE)</formula>
    </cfRule>
    <cfRule type="expression" dxfId="773" priority="31">
      <formula>IF(AND(AU284&lt;0, RIGHT(TEXT(AU284,"0.#"),1)&lt;&gt;"."),TRUE,FALSE)</formula>
    </cfRule>
    <cfRule type="expression" dxfId="772" priority="32">
      <formula>IF(AND(AU284&lt;0, RIGHT(TEXT(AU284,"0.#"),1)="."),TRUE,FALSE)</formula>
    </cfRule>
  </conditionalFormatting>
  <conditionalFormatting sqref="AU285:AX285">
    <cfRule type="expression" dxfId="771" priority="25">
      <formula>IF(AND(AU285&gt;=0, RIGHT(TEXT(AU285,"0.#"),1)&lt;&gt;"."),TRUE,FALSE)</formula>
    </cfRule>
    <cfRule type="expression" dxfId="770" priority="26">
      <formula>IF(AND(AU285&gt;=0, RIGHT(TEXT(AU285,"0.#"),1)="."),TRUE,FALSE)</formula>
    </cfRule>
    <cfRule type="expression" dxfId="769" priority="27">
      <formula>IF(AND(AU285&lt;0, RIGHT(TEXT(AU285,"0.#"),1)&lt;&gt;"."),TRUE,FALSE)</formula>
    </cfRule>
    <cfRule type="expression" dxfId="768" priority="28">
      <formula>IF(AND(AU285&lt;0, RIGHT(TEXT(AU285,"0.#"),1)="."),TRUE,FALSE)</formula>
    </cfRule>
  </conditionalFormatting>
  <conditionalFormatting sqref="AU286:AX286">
    <cfRule type="expression" dxfId="767" priority="21">
      <formula>IF(AND(AU286&gt;=0, RIGHT(TEXT(AU286,"0.#"),1)&lt;&gt;"."),TRUE,FALSE)</formula>
    </cfRule>
    <cfRule type="expression" dxfId="766" priority="22">
      <formula>IF(AND(AU286&gt;=0, RIGHT(TEXT(AU286,"0.#"),1)="."),TRUE,FALSE)</formula>
    </cfRule>
    <cfRule type="expression" dxfId="765" priority="23">
      <formula>IF(AND(AU286&lt;0, RIGHT(TEXT(AU286,"0.#"),1)&lt;&gt;"."),TRUE,FALSE)</formula>
    </cfRule>
    <cfRule type="expression" dxfId="764" priority="24">
      <formula>IF(AND(AU286&lt;0, RIGHT(TEXT(AU286,"0.#"),1)="."),TRUE,FALSE)</formula>
    </cfRule>
  </conditionalFormatting>
  <conditionalFormatting sqref="AU287:AX287">
    <cfRule type="expression" dxfId="763" priority="17">
      <formula>IF(AND(AU287&gt;=0, RIGHT(TEXT(AU287,"0.#"),1)&lt;&gt;"."),TRUE,FALSE)</formula>
    </cfRule>
    <cfRule type="expression" dxfId="762" priority="18">
      <formula>IF(AND(AU287&gt;=0, RIGHT(TEXT(AU287,"0.#"),1)="."),TRUE,FALSE)</formula>
    </cfRule>
    <cfRule type="expression" dxfId="761" priority="19">
      <formula>IF(AND(AU287&lt;0, RIGHT(TEXT(AU287,"0.#"),1)&lt;&gt;"."),TRUE,FALSE)</formula>
    </cfRule>
    <cfRule type="expression" dxfId="760" priority="20">
      <formula>IF(AND(AU287&lt;0, RIGHT(TEXT(AU287,"0.#"),1)="."),TRUE,FALSE)</formula>
    </cfRule>
  </conditionalFormatting>
  <conditionalFormatting sqref="AU288:AX288">
    <cfRule type="expression" dxfId="759" priority="13">
      <formula>IF(AND(AU288&gt;=0, RIGHT(TEXT(AU288,"0.#"),1)&lt;&gt;"."),TRUE,FALSE)</formula>
    </cfRule>
    <cfRule type="expression" dxfId="758" priority="14">
      <formula>IF(AND(AU288&gt;=0, RIGHT(TEXT(AU288,"0.#"),1)="."),TRUE,FALSE)</formula>
    </cfRule>
    <cfRule type="expression" dxfId="757" priority="15">
      <formula>IF(AND(AU288&lt;0, RIGHT(TEXT(AU288,"0.#"),1)&lt;&gt;"."),TRUE,FALSE)</formula>
    </cfRule>
    <cfRule type="expression" dxfId="756" priority="16">
      <formula>IF(AND(AU288&lt;0, RIGHT(TEXT(AU288,"0.#"),1)="."),TRUE,FALSE)</formula>
    </cfRule>
  </conditionalFormatting>
  <conditionalFormatting sqref="AU289:AX289">
    <cfRule type="expression" dxfId="755" priority="9">
      <formula>IF(AND(AU289&gt;=0, RIGHT(TEXT(AU289,"0.#"),1)&lt;&gt;"."),TRUE,FALSE)</formula>
    </cfRule>
    <cfRule type="expression" dxfId="754" priority="10">
      <formula>IF(AND(AU289&gt;=0, RIGHT(TEXT(AU289,"0.#"),1)="."),TRUE,FALSE)</formula>
    </cfRule>
    <cfRule type="expression" dxfId="753" priority="11">
      <formula>IF(AND(AU289&lt;0, RIGHT(TEXT(AU289,"0.#"),1)&lt;&gt;"."),TRUE,FALSE)</formula>
    </cfRule>
    <cfRule type="expression" dxfId="752" priority="12">
      <formula>IF(AND(AU289&lt;0, RIGHT(TEXT(AU289,"0.#"),1)="."),TRUE,FALSE)</formula>
    </cfRule>
  </conditionalFormatting>
  <conditionalFormatting sqref="AU290:AX290">
    <cfRule type="expression" dxfId="751" priority="5">
      <formula>IF(AND(AU290&gt;=0, RIGHT(TEXT(AU290,"0.#"),1)&lt;&gt;"."),TRUE,FALSE)</formula>
    </cfRule>
    <cfRule type="expression" dxfId="750" priority="6">
      <formula>IF(AND(AU290&gt;=0, RIGHT(TEXT(AU290,"0.#"),1)="."),TRUE,FALSE)</formula>
    </cfRule>
    <cfRule type="expression" dxfId="749" priority="7">
      <formula>IF(AND(AU290&lt;0, RIGHT(TEXT(AU290,"0.#"),1)&lt;&gt;"."),TRUE,FALSE)</formula>
    </cfRule>
    <cfRule type="expression" dxfId="748" priority="8">
      <formula>IF(AND(AU290&lt;0, RIGHT(TEXT(AU290,"0.#"),1)="."),TRUE,FALSE)</formula>
    </cfRule>
  </conditionalFormatting>
  <conditionalFormatting sqref="AU291:AX291">
    <cfRule type="expression" dxfId="747" priority="1">
      <formula>IF(AND(AU291&gt;=0, RIGHT(TEXT(AU291,"0.#"),1)&lt;&gt;"."),TRUE,FALSE)</formula>
    </cfRule>
    <cfRule type="expression" dxfId="746" priority="2">
      <formula>IF(AND(AU291&gt;=0, RIGHT(TEXT(AU291,"0.#"),1)="."),TRUE,FALSE)</formula>
    </cfRule>
    <cfRule type="expression" dxfId="745" priority="3">
      <formula>IF(AND(AU291&lt;0, RIGHT(TEXT(AU291,"0.#"),1)&lt;&gt;"."),TRUE,FALSE)</formula>
    </cfRule>
    <cfRule type="expression" dxfId="744" priority="4">
      <formula>IF(AND(AU291&lt;0, RIGHT(TEXT(AU291,"0.#"),1)="."),TRUE,FALSE)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465</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0"/>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4"/>
      <c r="H6" s="325"/>
      <c r="I6" s="325"/>
      <c r="J6" s="325"/>
      <c r="K6" s="325"/>
      <c r="L6" s="325"/>
      <c r="M6" s="325"/>
      <c r="N6" s="325"/>
      <c r="O6" s="326"/>
      <c r="P6" s="199"/>
      <c r="Q6" s="199"/>
      <c r="R6" s="199"/>
      <c r="S6" s="199"/>
      <c r="T6" s="199"/>
      <c r="U6" s="199"/>
      <c r="V6" s="199"/>
      <c r="W6" s="199"/>
      <c r="X6" s="200"/>
      <c r="Y6" s="120" t="s">
        <v>15</v>
      </c>
      <c r="Z6" s="121"/>
      <c r="AA6" s="173"/>
      <c r="AB6" s="682" t="s">
        <v>466</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0"/>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0" t="s">
        <v>15</v>
      </c>
      <c r="Z11" s="121"/>
      <c r="AA11" s="173"/>
      <c r="AB11" s="68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0"/>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0" t="s">
        <v>15</v>
      </c>
      <c r="Z16" s="121"/>
      <c r="AA16" s="173"/>
      <c r="AB16" s="68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0"/>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0" t="s">
        <v>15</v>
      </c>
      <c r="Z21" s="121"/>
      <c r="AA21" s="173"/>
      <c r="AB21" s="682" t="s">
        <v>467</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468</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0"/>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0" t="s">
        <v>15</v>
      </c>
      <c r="Z26" s="121"/>
      <c r="AA26" s="173"/>
      <c r="AB26" s="682" t="s">
        <v>467</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465</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0"/>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0" t="s">
        <v>15</v>
      </c>
      <c r="Z31" s="121"/>
      <c r="AA31" s="173"/>
      <c r="AB31" s="682" t="s">
        <v>466</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468</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0"/>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0" t="s">
        <v>15</v>
      </c>
      <c r="Z36" s="121"/>
      <c r="AA36" s="173"/>
      <c r="AB36" s="682" t="s">
        <v>467</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468</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0"/>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0" t="s">
        <v>15</v>
      </c>
      <c r="Z41" s="121"/>
      <c r="AA41" s="173"/>
      <c r="AB41" s="682" t="s">
        <v>467</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468</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0"/>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0" t="s">
        <v>15</v>
      </c>
      <c r="Z46" s="121"/>
      <c r="AA46" s="173"/>
      <c r="AB46" s="682" t="s">
        <v>467</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465</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0"/>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0" t="s">
        <v>15</v>
      </c>
      <c r="Z51" s="121"/>
      <c r="AA51" s="173"/>
      <c r="AB51" s="691" t="s">
        <v>466</v>
      </c>
      <c r="AC51" s="692"/>
      <c r="AD51" s="692"/>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9" t="s">
        <v>371</v>
      </c>
      <c r="H2" s="390"/>
      <c r="I2" s="390"/>
      <c r="J2" s="390"/>
      <c r="K2" s="390"/>
      <c r="L2" s="390"/>
      <c r="M2" s="390"/>
      <c r="N2" s="390"/>
      <c r="O2" s="390"/>
      <c r="P2" s="390"/>
      <c r="Q2" s="390"/>
      <c r="R2" s="390"/>
      <c r="S2" s="390"/>
      <c r="T2" s="390"/>
      <c r="U2" s="390"/>
      <c r="V2" s="390"/>
      <c r="W2" s="390"/>
      <c r="X2" s="390"/>
      <c r="Y2" s="390"/>
      <c r="Z2" s="390"/>
      <c r="AA2" s="390"/>
      <c r="AB2" s="391"/>
      <c r="AC2" s="389" t="s">
        <v>461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9" t="s">
        <v>372</v>
      </c>
      <c r="H15" s="390"/>
      <c r="I15" s="390"/>
      <c r="J15" s="390"/>
      <c r="K15" s="390"/>
      <c r="L15" s="390"/>
      <c r="M15" s="390"/>
      <c r="N15" s="390"/>
      <c r="O15" s="390"/>
      <c r="P15" s="390"/>
      <c r="Q15" s="390"/>
      <c r="R15" s="390"/>
      <c r="S15" s="390"/>
      <c r="T15" s="390"/>
      <c r="U15" s="390"/>
      <c r="V15" s="390"/>
      <c r="W15" s="390"/>
      <c r="X15" s="390"/>
      <c r="Y15" s="390"/>
      <c r="Z15" s="390"/>
      <c r="AA15" s="390"/>
      <c r="AB15" s="391"/>
      <c r="AC15" s="389" t="s">
        <v>373</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9" t="s">
        <v>374</v>
      </c>
      <c r="H28" s="390"/>
      <c r="I28" s="390"/>
      <c r="J28" s="390"/>
      <c r="K28" s="390"/>
      <c r="L28" s="390"/>
      <c r="M28" s="390"/>
      <c r="N28" s="390"/>
      <c r="O28" s="390"/>
      <c r="P28" s="390"/>
      <c r="Q28" s="390"/>
      <c r="R28" s="390"/>
      <c r="S28" s="390"/>
      <c r="T28" s="390"/>
      <c r="U28" s="390"/>
      <c r="V28" s="390"/>
      <c r="W28" s="390"/>
      <c r="X28" s="390"/>
      <c r="Y28" s="390"/>
      <c r="Z28" s="390"/>
      <c r="AA28" s="390"/>
      <c r="AB28" s="391"/>
      <c r="AC28" s="389" t="s">
        <v>375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9" t="s">
        <v>376</v>
      </c>
      <c r="H41" s="390"/>
      <c r="I41" s="390"/>
      <c r="J41" s="390"/>
      <c r="K41" s="390"/>
      <c r="L41" s="390"/>
      <c r="M41" s="390"/>
      <c r="N41" s="390"/>
      <c r="O41" s="390"/>
      <c r="P41" s="390"/>
      <c r="Q41" s="390"/>
      <c r="R41" s="390"/>
      <c r="S41" s="390"/>
      <c r="T41" s="390"/>
      <c r="U41" s="390"/>
      <c r="V41" s="390"/>
      <c r="W41" s="390"/>
      <c r="X41" s="390"/>
      <c r="Y41" s="390"/>
      <c r="Z41" s="390"/>
      <c r="AA41" s="390"/>
      <c r="AB41" s="391"/>
      <c r="AC41" s="389" t="s">
        <v>377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9" t="s">
        <v>378</v>
      </c>
      <c r="H55" s="390"/>
      <c r="I55" s="390"/>
      <c r="J55" s="390"/>
      <c r="K55" s="390"/>
      <c r="L55" s="390"/>
      <c r="M55" s="390"/>
      <c r="N55" s="390"/>
      <c r="O55" s="390"/>
      <c r="P55" s="390"/>
      <c r="Q55" s="390"/>
      <c r="R55" s="390"/>
      <c r="S55" s="390"/>
      <c r="T55" s="390"/>
      <c r="U55" s="390"/>
      <c r="V55" s="390"/>
      <c r="W55" s="390"/>
      <c r="X55" s="390"/>
      <c r="Y55" s="390"/>
      <c r="Z55" s="390"/>
      <c r="AA55" s="390"/>
      <c r="AB55" s="391"/>
      <c r="AC55" s="389" t="s">
        <v>379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9" t="s">
        <v>380</v>
      </c>
      <c r="H68" s="390"/>
      <c r="I68" s="390"/>
      <c r="J68" s="390"/>
      <c r="K68" s="390"/>
      <c r="L68" s="390"/>
      <c r="M68" s="390"/>
      <c r="N68" s="390"/>
      <c r="O68" s="390"/>
      <c r="P68" s="390"/>
      <c r="Q68" s="390"/>
      <c r="R68" s="390"/>
      <c r="S68" s="390"/>
      <c r="T68" s="390"/>
      <c r="U68" s="390"/>
      <c r="V68" s="390"/>
      <c r="W68" s="390"/>
      <c r="X68" s="390"/>
      <c r="Y68" s="390"/>
      <c r="Z68" s="390"/>
      <c r="AA68" s="390"/>
      <c r="AB68" s="391"/>
      <c r="AC68" s="389" t="s">
        <v>381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9" t="s">
        <v>382</v>
      </c>
      <c r="H81" s="390"/>
      <c r="I81" s="390"/>
      <c r="J81" s="390"/>
      <c r="K81" s="390"/>
      <c r="L81" s="390"/>
      <c r="M81" s="390"/>
      <c r="N81" s="390"/>
      <c r="O81" s="390"/>
      <c r="P81" s="390"/>
      <c r="Q81" s="390"/>
      <c r="R81" s="390"/>
      <c r="S81" s="390"/>
      <c r="T81" s="390"/>
      <c r="U81" s="390"/>
      <c r="V81" s="390"/>
      <c r="W81" s="390"/>
      <c r="X81" s="390"/>
      <c r="Y81" s="390"/>
      <c r="Z81" s="390"/>
      <c r="AA81" s="390"/>
      <c r="AB81" s="391"/>
      <c r="AC81" s="389" t="s">
        <v>383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9" t="s">
        <v>384</v>
      </c>
      <c r="H94" s="390"/>
      <c r="I94" s="390"/>
      <c r="J94" s="390"/>
      <c r="K94" s="390"/>
      <c r="L94" s="390"/>
      <c r="M94" s="390"/>
      <c r="N94" s="390"/>
      <c r="O94" s="390"/>
      <c r="P94" s="390"/>
      <c r="Q94" s="390"/>
      <c r="R94" s="390"/>
      <c r="S94" s="390"/>
      <c r="T94" s="390"/>
      <c r="U94" s="390"/>
      <c r="V94" s="390"/>
      <c r="W94" s="390"/>
      <c r="X94" s="390"/>
      <c r="Y94" s="390"/>
      <c r="Z94" s="390"/>
      <c r="AA94" s="390"/>
      <c r="AB94" s="391"/>
      <c r="AC94" s="389" t="s">
        <v>385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9" t="s">
        <v>386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9" t="s">
        <v>408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9" t="s">
        <v>389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9" t="s">
        <v>391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9" t="s">
        <v>393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9" t="s">
        <v>395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9" t="s">
        <v>397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9" t="s">
        <v>400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9" t="s">
        <v>402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9" t="s">
        <v>404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9" t="s">
        <v>406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2015-06-12T02:21:26Z</cp:lastPrinted>
  <dcterms:created xsi:type="dcterms:W3CDTF">2012-03-13T00:50:25Z</dcterms:created>
  <dcterms:modified xsi:type="dcterms:W3CDTF">2015-07-13T04:43:30Z</dcterms:modified>
</cp:coreProperties>
</file>