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0" i="1" l="1"/>
  <c r="I9" i="1"/>
  <c r="I6" i="1"/>
  <c r="I5" i="1"/>
  <c r="I4" i="1" l="1"/>
  <c r="I8" i="1"/>
  <c r="I7" i="1"/>
</calcChain>
</file>

<file path=xl/sharedStrings.xml><?xml version="1.0" encoding="utf-8"?>
<sst xmlns="http://schemas.openxmlformats.org/spreadsheetml/2006/main" count="19" uniqueCount="19">
  <si>
    <t>空港名</t>
    <rPh sb="0" eb="3">
      <t>クウコウメイ</t>
    </rPh>
    <phoneticPr fontId="1"/>
  </si>
  <si>
    <t>香港</t>
    <rPh sb="0" eb="2">
      <t>ホンコン</t>
    </rPh>
    <phoneticPr fontId="1"/>
  </si>
  <si>
    <t>チャンギ</t>
    <phoneticPr fontId="1"/>
  </si>
  <si>
    <t>バンコク</t>
    <phoneticPr fontId="1"/>
  </si>
  <si>
    <t>金浦＋仁川</t>
    <rPh sb="0" eb="2">
      <t>キンポ</t>
    </rPh>
    <rPh sb="3" eb="5">
      <t>インチョン</t>
    </rPh>
    <phoneticPr fontId="1"/>
  </si>
  <si>
    <t>成田＋羽田</t>
    <rPh sb="0" eb="2">
      <t>ナリタ</t>
    </rPh>
    <rPh sb="3" eb="5">
      <t>ハネダ</t>
    </rPh>
    <phoneticPr fontId="1"/>
  </si>
  <si>
    <t>関西</t>
    <rPh sb="0" eb="2">
      <t>カンサイ</t>
    </rPh>
    <phoneticPr fontId="1"/>
  </si>
  <si>
    <t>中部</t>
    <rPh sb="0" eb="2">
      <t>チュウブ</t>
    </rPh>
    <phoneticPr fontId="1"/>
  </si>
  <si>
    <t>2007～2013年の年平均増加率</t>
    <rPh sb="9" eb="10">
      <t>ネン</t>
    </rPh>
    <rPh sb="11" eb="12">
      <t>ネン</t>
    </rPh>
    <rPh sb="12" eb="14">
      <t>ヘイキン</t>
    </rPh>
    <rPh sb="14" eb="17">
      <t>ゾウカリツ</t>
    </rPh>
    <phoneticPr fontId="1"/>
  </si>
  <si>
    <t>資料：「ACI Worldwide Traffic Report」から国土交通省航空局作成</t>
    <rPh sb="0" eb="2">
      <t>シリョウ</t>
    </rPh>
    <rPh sb="35" eb="37">
      <t>コクド</t>
    </rPh>
    <rPh sb="37" eb="40">
      <t>コウツウショウ</t>
    </rPh>
    <rPh sb="40" eb="43">
      <t>コウクウキョク</t>
    </rPh>
    <rPh sb="43" eb="45">
      <t>サクセイ</t>
    </rPh>
    <phoneticPr fontId="1"/>
  </si>
  <si>
    <t>図表1-88　我が国及びアジア主要空港の旅客数推移</t>
    <rPh sb="7" eb="8">
      <t>ワ</t>
    </rPh>
    <rPh sb="9" eb="10">
      <t>クニ</t>
    </rPh>
    <rPh sb="10" eb="11">
      <t>オヨ</t>
    </rPh>
    <rPh sb="15" eb="17">
      <t>シュヨウ</t>
    </rPh>
    <rPh sb="17" eb="19">
      <t>クウコウ</t>
    </rPh>
    <rPh sb="20" eb="22">
      <t>リョキャク</t>
    </rPh>
    <rPh sb="22" eb="23">
      <t>スウ</t>
    </rPh>
    <rPh sb="23" eb="25">
      <t>スイイ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</si>
  <si>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</si>
  <si>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</si>
  <si>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</si>
  <si>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</si>
  <si>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</si>
  <si>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</si>
  <si>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</si>
  <si>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（単位：万人）</t>
    <rPh sb="1" eb="3">
      <t>タンイ</t>
    </rPh>
    <rPh sb="4" eb="6">
      <t>マンニン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</si>
</sst>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Fill="1" applyBorder="1" applyAlignment="1">
      <alignment horizontal="center" vertical="center"/>
    </xf>
    <xf numFmtId="38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38" fontId="3" fillId="0" borderId="5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H16" sqref="H16"/>
    </sheetView>
  </sheetViews>
  <sheetFormatPr defaultRowHeight="13.5"/>
  <cols>
    <col min="1" max="1" width="12.125" customWidth="1"/>
    <col min="2" max="8" width="8" customWidth="1"/>
    <col min="9" max="9" width="15.25" customWidth="1"/>
  </cols>
  <sheetData>
    <row r="1" spans="1:9">
      <c r="A1" s="1" t="s">
        <v>10</v>
      </c>
      <c r="B1" s="1"/>
      <c r="C1" s="1"/>
      <c r="D1" s="1"/>
      <c r="E1" s="1"/>
    </row>
    <row r="2" spans="1:9">
      <c r="A2" s="1"/>
      <c r="B2" s="1"/>
      <c r="C2" s="1"/>
      <c r="D2" s="1"/>
      <c r="E2" s="1"/>
      <c r="G2" s="11" t="s">
        <v>18</v>
      </c>
      <c r="H2" s="11"/>
    </row>
    <row r="3" spans="1:9" ht="27">
      <c r="A3" s="2" t="s">
        <v>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9" t="s">
        <v>8</v>
      </c>
    </row>
    <row r="4" spans="1:9" ht="12" customHeight="1">
      <c r="A4" s="3" t="s">
        <v>1</v>
      </c>
      <c r="B4" s="4">
        <v>4631</v>
      </c>
      <c r="C4" s="4">
        <v>4714</v>
      </c>
      <c r="D4" s="4">
        <v>4498</v>
      </c>
      <c r="E4" s="12">
        <v>4977</v>
      </c>
      <c r="F4" s="4">
        <v>5275</v>
      </c>
      <c r="G4" s="4">
        <v>5566</v>
      </c>
      <c r="H4" s="4">
        <v>5928</v>
      </c>
      <c r="I4" s="5">
        <f>($H4/$B4)^(1/6)-1</f>
        <v>4.2010836944595953E-2</v>
      </c>
    </row>
    <row r="5" spans="1:9">
      <c r="A5" s="3" t="s">
        <v>2</v>
      </c>
      <c r="B5" s="4">
        <v>3522</v>
      </c>
      <c r="C5" s="4">
        <v>3629</v>
      </c>
      <c r="D5" s="4">
        <v>3609</v>
      </c>
      <c r="E5" s="4">
        <v>4092</v>
      </c>
      <c r="F5" s="4">
        <v>4543</v>
      </c>
      <c r="G5" s="4">
        <v>4991</v>
      </c>
      <c r="H5" s="4">
        <v>5276</v>
      </c>
      <c r="I5" s="5">
        <f t="shared" ref="I5:I10" si="0">($H5/$B5)^(1/6)-1</f>
        <v>6.9676790044074233E-2</v>
      </c>
    </row>
    <row r="6" spans="1:9">
      <c r="A6" s="3" t="s">
        <v>3</v>
      </c>
      <c r="B6" s="4">
        <v>3163</v>
      </c>
      <c r="C6" s="4">
        <v>3010</v>
      </c>
      <c r="D6" s="4">
        <v>2883</v>
      </c>
      <c r="E6" s="4">
        <v>3142</v>
      </c>
      <c r="F6" s="4">
        <v>3501</v>
      </c>
      <c r="G6" s="4">
        <v>3936</v>
      </c>
      <c r="H6" s="4">
        <v>4130</v>
      </c>
      <c r="I6" s="5">
        <f t="shared" si="0"/>
        <v>4.5462540986345612E-2</v>
      </c>
    </row>
    <row r="7" spans="1:9">
      <c r="A7" s="3" t="s">
        <v>4</v>
      </c>
      <c r="B7" s="4">
        <v>3242</v>
      </c>
      <c r="C7" s="4">
        <v>3153</v>
      </c>
      <c r="D7" s="4">
        <v>3058</v>
      </c>
      <c r="E7" s="4">
        <v>3611</v>
      </c>
      <c r="F7" s="4">
        <v>3822</v>
      </c>
      <c r="G7" s="4">
        <v>4245</v>
      </c>
      <c r="H7" s="4">
        <v>4475</v>
      </c>
      <c r="I7" s="5">
        <f t="shared" si="0"/>
        <v>5.5188391788871138E-2</v>
      </c>
    </row>
    <row r="8" spans="1:9">
      <c r="A8" s="3" t="s">
        <v>5</v>
      </c>
      <c r="B8" s="4">
        <v>3607</v>
      </c>
      <c r="C8" s="4">
        <v>3467</v>
      </c>
      <c r="D8" s="4">
        <v>3348</v>
      </c>
      <c r="E8" s="4">
        <v>3604</v>
      </c>
      <c r="F8" s="4">
        <v>3335</v>
      </c>
      <c r="G8" s="4">
        <v>3754</v>
      </c>
      <c r="H8" s="4">
        <v>3844</v>
      </c>
      <c r="I8" s="5">
        <f t="shared" si="0"/>
        <v>1.0662626452971002E-2</v>
      </c>
    </row>
    <row r="9" spans="1:9">
      <c r="A9" s="3" t="s">
        <v>6</v>
      </c>
      <c r="B9" s="4">
        <v>1105</v>
      </c>
      <c r="C9" s="4">
        <v>1045</v>
      </c>
      <c r="D9" s="4">
        <v>936</v>
      </c>
      <c r="E9" s="4">
        <v>1049</v>
      </c>
      <c r="F9" s="4">
        <v>991</v>
      </c>
      <c r="G9" s="4">
        <v>1125</v>
      </c>
      <c r="H9" s="4">
        <v>1180</v>
      </c>
      <c r="I9" s="5">
        <f t="shared" si="0"/>
        <v>1.100496457450717E-2</v>
      </c>
    </row>
    <row r="10" spans="1:9">
      <c r="A10" s="6" t="s">
        <v>7</v>
      </c>
      <c r="B10" s="7">
        <v>558</v>
      </c>
      <c r="C10" s="7">
        <v>520</v>
      </c>
      <c r="D10" s="7">
        <v>432</v>
      </c>
      <c r="E10" s="7">
        <v>455</v>
      </c>
      <c r="F10" s="7">
        <v>433</v>
      </c>
      <c r="G10" s="7">
        <v>454</v>
      </c>
      <c r="H10" s="7">
        <v>446</v>
      </c>
      <c r="I10" s="8">
        <f t="shared" si="0"/>
        <v>-3.6651460506378797E-2</v>
      </c>
    </row>
    <row r="11" spans="1:9">
      <c r="A11" s="1"/>
      <c r="B11" s="1"/>
      <c r="C11" s="1"/>
      <c r="D11" s="1"/>
      <c r="E11" s="1"/>
    </row>
    <row r="12" spans="1:9">
      <c r="A12" s="1" t="s">
        <v>9</v>
      </c>
      <c r="B12" s="1"/>
      <c r="C12" s="1"/>
      <c r="D12" s="1"/>
      <c r="E12" s="1"/>
    </row>
  </sheetData>
  <mergeCells count="1">
    <mergeCell ref="G2:H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2015-07-24T12:59:11Z</dcterms:modified>
</cp:coreProperties>
</file>