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国総研（横須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autoNoTable" iterate="1" iterateCount="1" iterateDelta="0"/>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<sst xmlns="http://schemas.openxmlformats.org/spreadsheetml/2006/main" count="938" uniqueCount="434">
  <si>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</si>
  <si>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</si>
  <si>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</si>
  <si>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</si>
  <si>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</si>
  <si>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</si>
  <si>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</si>
  <si>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</si>
  <si>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</si>
  <si>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</si>
  <si>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</si>
  <si>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</si>
  <si>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</si>
  <si>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</si>
  <si>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</si>
  <si>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</si>
  <si>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</si>
  <si>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</si>
  <si>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</si>
  <si>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</si>
  <si>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</si>
  <si>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</si>
  <si>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</si>
  <si>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</si>
  <si>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</si>
  <si>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</si>
  <si>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</si>
  <si>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</si>
  <si>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</si>
  <si>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</si>
  <si>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</si>
  <si>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</si>
  <si>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</si>
  <si>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</si>
  <si>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</si>
  <si>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</si>
  <si>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</si>
  <si>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</si>
  <si>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</si>
  <si>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</si>
  <si>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</si>
  <si>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</si>
  <si>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</si>
  <si>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</si>
  <si>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</si>
  <si>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</si>
  <si>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</si>
  <si>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</si>
  <si>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</si>
  <si>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</si>
  <si>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</si>
  <si>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</si>
  <si>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</si>
  <si>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</si>
  <si>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</si>
  <si>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</si>
  <si>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</si>
  <si>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</si>
  <si>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</si>
  <si>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</si>
  <si>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</si>
  <si>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</si>
  <si>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</si>
  <si>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</si>
  <si>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</si>
  <si>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</si>
  <si>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</si>
  <si>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</si>
  <si>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</si>
  <si>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</si>
  <si>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</si>
  <si>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</si>
  <si>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</si>
  <si>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</si>
  <si>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</si>
  <si>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</si>
  <si>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</si>
  <si>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</si>
  <si>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</si>
  <si>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</si>
  <si>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</si>
  <si>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</si>
  <si>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</si>
  <si>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</si>
  <si>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</si>
  <si>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</si>
  <si>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</si>
  <si>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</si>
  <si>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</si>
  <si>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</si>
  <si>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</si>
  <si>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</si>
  <si>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</si>
  <si>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</si>
  <si>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</si>
  <si>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</si>
  <si>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</si>
  <si>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</si>
  <si>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</si>
  <si>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</si>
  <si>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</si>
  <si>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</si>
  <si>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</si>
  <si>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</si>
  <si>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</si>
  <si>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</si>
  <si>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</si>
  <si>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</si>
  <si>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</si>
  <si>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</si>
  <si>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</si>
  <si>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</si>
  <si>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</si>
  <si>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</si>
  <si>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</si>
  <si>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</si>
  <si>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</si>
  <si>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</si>
  <si>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</si>
  <si>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</si>
  <si>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</si>
  <si>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</si>
  <si>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</si>
  <si>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</si>
  <si>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</si>
  <si>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</si>
  <si>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</si>
  <si>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</si>
  <si>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</si>
  <si>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</si>
  <si>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</si>
  <si>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</si>
  <si>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</si>
  <si>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</si>
  <si>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</si>
  <si>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</si>
  <si>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</si>
  <si>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</si>
  <si>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</si>
  <si>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</si>
  <si>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</si>
  <si>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</si>
  <si>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</si>
  <si>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</si>
  <si>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</si>
  <si>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</si>
  <si>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</si>
  <si>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</si>
  <si>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</si>
  <si>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</si>
  <si>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</si>
  <si>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</si>
  <si>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</si>
  <si>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</si>
  <si>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</si>
  <si>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</si>
  <si>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</si>
  <si>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</si>
  <si>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</si>
  <si>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</si>
  <si>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</si>
  <si>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</si>
  <si>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</si>
  <si>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</si>
  <si>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</si>
  <si>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</si>
  <si>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</si>
  <si>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</si>
  <si>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</si>
  <si>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</si>
  <si>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</si>
  <si>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</si>
  <si>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</si>
  <si>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</si>
  <si>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</si>
  <si>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</si>
  <si>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</si>
  <si>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</si>
  <si>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</si>
  <si>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</si>
  <si>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</si>
  <si>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</si>
  <si>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</si>
  <si>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</si>
  <si>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</si>
  <si>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</si>
  <si>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</si>
  <si>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</si>
  <si>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</si>
  <si>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</si>
  <si>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</si>
  <si>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</si>
  <si>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</si>
  <si>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</si>
  <si>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</si>
  <si>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</si>
  <si>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</si>
  <si>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</si>
  <si>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</si>
  <si>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</si>
  <si>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</si>
  <si>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</si>
  <si>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</si>
  <si>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</si>
  <si>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</si>
  <si>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</si>
  <si>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</si>
  <si>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</si>
  <si>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</si>
  <si>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</si>
  <si>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</si>
  <si>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</si>
  <si>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</si>
  <si>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</si>
  <si>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</si>
  <si>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</si>
  <si>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</si>
  <si>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</si>
  <si>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</si>
  <si>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</si>
  <si>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</si>
  <si>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</si>
  <si>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</si>
  <si>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</si>
  <si>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</si>
  <si>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</si>
  <si>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</si>
  <si>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</si>
  <si>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</si>
  <si>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</si>
  <si>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</si>
  <si>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</si>
  <si>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</si>
  <si>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</si>
  <si>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</si>
  <si>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</si>
  <si>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</si>
  <si>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</si>
  <si>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</si>
  <si>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</si>
  <si>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</si>
  <si>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</si>
  <si>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</si>
  <si>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</si>
  <si>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</si>
  <si>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</si>
  <si>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</si>
  <si>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</si>
  <si>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</si>
  <si>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</si>
  <si>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</si>
  <si>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</si>
  <si>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</si>
  <si>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</si>
  <si>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</si>
  <si>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</si>
  <si>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</si>
  <si>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</si>
  <si>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</si>
  <si>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</si>
  <si>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</si>
  <si>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</si>
  <si>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</si>
  <si>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</si>
  <si>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</si>
  <si>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</si>
  <si>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</si>
  <si>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</si>
  <si>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</si>
  <si>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</si>
  <si>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</si>
  <si>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</si>
  <si>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</si>
  <si>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</si>
  <si>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</si>
  <si>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</si>
  <si>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</si>
  <si>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</si>
  <si>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</si>
  <si>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</si>
  <si>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</si>
  <si>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</si>
  <si>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</si>
  <si>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</si>
  <si>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</si>
  <si>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</si>
  <si>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</si>
  <si>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</si>
  <si>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</si>
  <si>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</si>
  <si>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</si>
  <si>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</si>
  <si>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</si>
  <si>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</si>
  <si>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</si>
  <si>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</si>
  <si>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</si>
  <si>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</si>
  <si>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</si>
  <si>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</si>
  <si>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</si>
  <si>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</si>
  <si>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</si>
  <si>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</si>
  <si>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</si>
  <si>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</si>
  <si>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</si>
  <si>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</si>
  <si>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</si>
  <si>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</si>
  <si>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</si>
  <si>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</si>
  <si>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</si>
  <si>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</si>
  <si>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</si>
  <si>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</si>
  <si>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</si>
  <si>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</si>
  <si>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</si>
  <si>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</si>
  <si>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</si>
  <si>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</si>
  <si>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</si>
  <si>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</si>
  <si>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</si>
  <si>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</si>
  <si>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</si>
  <si>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</si>
  <si>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</si>
  <si>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</si>
  <si>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</si>
  <si>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</si>
  <si>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</si>
  <si>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</si>
  <si>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</si>
  <si>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</si>
  <si>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</si>
  <si>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</si>
  <si>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</si>
  <si>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</si>
  <si>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</si>
  <si>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</si>
  <si>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</si>
  <si>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</si>
  <si>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</si>
  <si>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</si>
  <si>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</si>
  <si>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</si>
  <si>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</si>
  <si>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</si>
  <si>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</si>
  <si>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</si>
  <si>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</si>
  <si>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</si>
  <si>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</si>
  <si>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</si>
  <si>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</si>
  <si>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</si>
  <si>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</si>
  <si>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</si>
  <si>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</si>
  <si>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</si>
  <si>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</si>
  <si>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</si>
  <si>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</si>
  <si>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</si>
  <si>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</si>
  <si>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</si>
  <si>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</si>
  <si>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</si>
  <si>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</si>
  <si>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</si>
  <si>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</si>
  <si>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</si>
  <si>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</si>
  <si>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</si>
  <si>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</si>
  <si>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</si>
  <si>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</si>
  <si>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</si>
  <si>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国土技術政策総合研究所（横須賀）</t>
    <phoneticPr fontId="5"/>
  </si>
  <si>
    <t>○</t>
  </si>
  <si>
    <t>11　ICTの利活用及び技術研究開発の推進
　41　技術研究開発を推進する</t>
    <phoneticPr fontId="5"/>
  </si>
  <si>
    <t>－</t>
    <phoneticPr fontId="5"/>
  </si>
  <si>
    <t>-</t>
    <phoneticPr fontId="5"/>
  </si>
  <si>
    <t>-</t>
    <phoneticPr fontId="5"/>
  </si>
  <si>
    <t>式</t>
    <rPh sb="0" eb="1">
      <t>シキ</t>
    </rPh>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</si>
  <si>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</si>
  <si>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</si>
  <si>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</si>
  <si>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</si>
  <si>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</si>
  <si>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</si>
  <si>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・業務着手時には業務計画書の提出を求めるとともに、打合せや完了時に行う検査により業務の実施状況及び成果を把握している。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</si>
  <si>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</si>
  <si>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</si>
  <si>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</si>
  <si>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</si>
  <si>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・支出先の選定について企画競争により競争性の確保に努めている。</t>
    <phoneticPr fontId="5"/>
  </si>
  <si>
    <t>-</t>
    <phoneticPr fontId="5"/>
  </si>
  <si>
    <t>試験研究費</t>
    <rPh sb="0" eb="2">
      <t>シケン</t>
    </rPh>
    <rPh sb="2" eb="5">
      <t>ケンキュウヒ</t>
    </rPh>
    <phoneticPr fontId="5"/>
  </si>
  <si>
    <t>-</t>
    <phoneticPr fontId="5"/>
  </si>
  <si>
    <t>－</t>
    <phoneticPr fontId="5"/>
  </si>
  <si>
    <t>-</t>
    <phoneticPr fontId="5"/>
  </si>
  <si>
    <t>-</t>
    <phoneticPr fontId="5"/>
  </si>
  <si>
    <t>-</t>
    <phoneticPr fontId="5"/>
  </si>
  <si>
    <t>港湾研究部</t>
    <phoneticPr fontId="5"/>
  </si>
  <si>
    <t>室長　渡部　富博</t>
    <phoneticPr fontId="5"/>
  </si>
  <si>
    <t xml:space="preserve">　国際海上コンテナ貨物量の増大や輸送効率化を背景に、超大型コンテナ船の急増や、船社の連携が急展開しているほか、新パナマ運河の供用（2016年予定）や、北極海航路の利用増が見込まれている。このような海上輸送構造の変化に応じて、アジア諸国の後手を踏むことなく国際コンテナ戦略港湾施策の更なる展開を的確に講じるために、将来の世界のコンテナ航路ネットワーク変化や我が国へのコンテナ船の寄港変化を定量的に予測できるコンテナ航路網予測手法を開発する。
</t>
    <phoneticPr fontId="5"/>
  </si>
  <si>
    <t>　国際海上コンテナ船の航路網に関わる資料（航路推移、大型船建造、アライアンス、ターミナルオペレーター、ハブ港湾、運河整備、貨物流動等）及び、コンテナ航路形成に関わる資料（コンテナ船の投入航路、船型、頻度、寄港地等）の収集分析を行い、世界主要地域間におけるコンテナ貨物流動量予測サブモデルとコンテナ船投入予測サブモデルからなるコンテナ航路網予測モデルを開発する。更には、超大型コンテナ船の就航状況、北極海航路の商業利用進展、海上コンテナ貨物量の推移等を基に、将来の海上輸送に関わるシナリオ設定を行い、将来のコンテナ航路網の予測を行う。</t>
    <phoneticPr fontId="5"/>
  </si>
  <si>
    <t>-</t>
    <phoneticPr fontId="5"/>
  </si>
  <si>
    <t>-</t>
    <phoneticPr fontId="5"/>
  </si>
  <si>
    <t>・事業終了後には「当初の目標に対する達成度」、「研究成果と成果の活用方針」等の評価項目に関し、外部有識者による『事後評価』を受ける。
・支出先の選定については、価格競争や企画競争により競争性の確保に努める。
・業務発注にあたっては、あらかじめ検討項目、調査対象範囲等について所内審査を行い、的確な執行に努める。
・委託先の選定にあたっては第三者機関である技術提案審査委員会による審査を行うこととしており、的確な予算の執行に努める。</t>
    <phoneticPr fontId="5"/>
  </si>
  <si>
    <r>
      <t>新2</t>
    </r>
    <r>
      <rPr>
        <sz val="11"/>
        <rFont val="ＭＳ Ｐゴシック"/>
        <family val="3"/>
        <charset val="128"/>
      </rPr>
      <t>7-075</t>
    </r>
    <rPh sb="0" eb="1">
      <t>シン</t>
    </rPh>
    <phoneticPr fontId="5"/>
  </si>
  <si>
    <t>開発手法</t>
    <rPh sb="0" eb="2">
      <t>カイハツ</t>
    </rPh>
    <rPh sb="2" eb="4">
      <t>シュホウ</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</si>
  <si>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</si>
  <si>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件</t>
    <rPh sb="0" eb="1">
      <t>ケン</t>
    </rPh>
    <phoneticPr fontId="5"/>
  </si>
  <si>
    <t>-</t>
    <phoneticPr fontId="5"/>
  </si>
  <si>
    <t>-</t>
    <phoneticPr fontId="5"/>
  </si>
  <si>
    <t>海上輸送の構造変化に対応したコンテナ航路網予測手法の開発</t>
    <phoneticPr fontId="5"/>
  </si>
  <si>
    <t>職員旅費</t>
    <rPh sb="0" eb="2">
      <t>ショクイン</t>
    </rPh>
    <rPh sb="2" eb="4">
      <t>リョヒ</t>
    </rPh>
    <phoneticPr fontId="5"/>
  </si>
  <si>
    <t>海上輸送の構造変化に対応したコンテナ航路網の予測手法の開発</t>
    <phoneticPr fontId="5"/>
  </si>
  <si>
    <t>-</t>
    <phoneticPr fontId="5"/>
  </si>
  <si>
    <t>-</t>
    <phoneticPr fontId="5"/>
  </si>
  <si>
    <t>※百万円未満を四捨五入しているため、「予算額・執行額」欄と誤差が生じている。</t>
    <rPh sb="1" eb="3">
      <t>ヒャクマン</t>
    </rPh>
    <rPh sb="3" eb="4">
      <t>エン</t>
    </rPh>
    <rPh sb="4" eb="6">
      <t>ミマン</t>
    </rPh>
    <rPh sb="7" eb="11">
      <t>シシャゴニュウ</t>
    </rPh>
    <rPh sb="19" eb="21">
      <t>ヨサン</t>
    </rPh>
    <rPh sb="21" eb="22">
      <t>ガク</t>
    </rPh>
    <rPh sb="23" eb="25">
      <t>シッコウ</t>
    </rPh>
    <rPh sb="25" eb="26">
      <t>ガク</t>
    </rPh>
    <rPh sb="27" eb="28">
      <t>ラン</t>
    </rPh>
    <rPh sb="29" eb="31">
      <t>ゴサ</t>
    </rPh>
    <rPh sb="32" eb="33">
      <t>ショウ</t>
    </rPh>
    <phoneticPr fontId="5"/>
  </si>
  <si>
    <t>成果指標について、定量的な指標の設定ができないか検討すべきである。</t>
    <rPh sb="0" eb="2">
      <t>セイカ</t>
    </rPh>
    <rPh sb="2" eb="4">
      <t>シヒョウ</t>
    </rPh>
    <rPh sb="9" eb="12">
      <t>テイリョウテキ</t>
    </rPh>
    <rPh sb="13" eb="15">
      <t>シヒョウ</t>
    </rPh>
    <rPh sb="16" eb="18">
      <t>セッテイ</t>
    </rPh>
    <rPh sb="24" eb="26">
      <t>ケントウ</t>
    </rPh>
    <phoneticPr fontId="5"/>
  </si>
  <si>
    <t>国土交通省重点政策に位置付けられている「インフラシステムの海外展開」に該当する。</t>
    <rPh sb="29" eb="31">
      <t>カイガイ</t>
    </rPh>
    <rPh sb="31" eb="33">
      <t>テンカイ</t>
    </rPh>
    <phoneticPr fontId="5"/>
  </si>
  <si>
    <t>執行等改善</t>
  </si>
  <si>
    <t>コンテナ航路網の予測手法を開発することが最終目標であることから、成果目標としては研究最終年度に１式とし、当初の成果目標に対する達成度に関し、事業終了後に専門的知識を有する外部有識者による事後評価を受ける。</t>
    <rPh sb="4" eb="6">
      <t>コウロ</t>
    </rPh>
    <rPh sb="6" eb="7">
      <t>モウ</t>
    </rPh>
    <rPh sb="8" eb="10">
      <t>ヨソク</t>
    </rPh>
    <rPh sb="10" eb="12">
      <t>シュホウ</t>
    </rPh>
    <rPh sb="13" eb="15">
      <t>カイハツ</t>
    </rPh>
    <phoneticPr fontId="5"/>
  </si>
  <si>
    <t>当初予算額／論文・報告発表、刊行物公表件数　　　　　　</t>
    <rPh sb="0" eb="2">
      <t>トウショ</t>
    </rPh>
    <rPh sb="2" eb="5">
      <t>ヨサンガク</t>
    </rPh>
    <rPh sb="6" eb="8">
      <t>ロンブン</t>
    </rPh>
    <rPh sb="9" eb="11">
      <t>ホウコク</t>
    </rPh>
    <rPh sb="11" eb="13">
      <t>ハッピョウ</t>
    </rPh>
    <rPh sb="14" eb="17">
      <t>カンコウブツ</t>
    </rPh>
    <rPh sb="17" eb="19">
      <t>コウヒョウ</t>
    </rPh>
    <rPh sb="19" eb="21">
      <t>ケンスウ</t>
    </rPh>
    <phoneticPr fontId="5"/>
  </si>
  <si>
    <t>百万円</t>
    <rPh sb="0" eb="2">
      <t>ヒャクマン</t>
    </rPh>
    <rPh sb="2" eb="3">
      <t>エン</t>
    </rPh>
    <phoneticPr fontId="5"/>
  </si>
  <si>
    <t>百万円/件</t>
    <rPh sb="0" eb="2">
      <t>ヒャクマン</t>
    </rPh>
    <rPh sb="2" eb="3">
      <t>エン</t>
    </rPh>
    <rPh sb="4" eb="5">
      <t>ケン</t>
    </rPh>
    <phoneticPr fontId="5"/>
  </si>
  <si>
    <t>6/-</t>
    <phoneticPr fontId="5"/>
  </si>
  <si>
    <t>企画競争により妥当なコストで契約している。</t>
    <rPh sb="0" eb="2">
      <t>キカク</t>
    </rPh>
    <rPh sb="2" eb="4">
      <t>キョウソウ</t>
    </rPh>
    <rPh sb="7" eb="9">
      <t>ダトウ</t>
    </rPh>
    <rPh sb="14" eb="16">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</si>
</sst>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27215</xdr:colOff>
      <xdr:row>141</xdr:row>
      <xdr:rowOff>0</xdr:rowOff>
    </xdr:from>
    <xdr:to>
      <xdr:col>45</xdr:col>
      <xdr:colOff>169765</xdr:colOff>
      <xdr:row>149</xdr:row>
      <xdr:rowOff>281446</xdr:rowOff>
    </xdr:to>
    <xdr:grpSp>
      <xdr:nvGrpSpPr>
        <xdr:cNvPr id="11" name="グループ化 10"/>
        <xdr:cNvGrpSpPr/>
      </xdr:nvGrpSpPr>
      <xdr:grpSpPr>
        <a:xfrm>
          <a:off x="2245980" y="31320441"/>
          <a:ext cx="7000550" cy="3060505"/>
          <a:chOff x="1981011" y="3819384"/>
          <a:chExt cx="6156908" cy="3111732"/>
        </a:xfrm>
      </xdr:grpSpPr>
      <xdr:sp macro="" textlink="">
        <xdr:nvSpPr>
          <xdr:cNvPr id="12" name="フローチャート: 処理 11"/>
          <xdr:cNvSpPr/>
        </xdr:nvSpPr>
        <xdr:spPr>
          <a:xfrm>
            <a:off x="1988096" y="4114076"/>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５．６百万円</a:t>
            </a:r>
          </a:p>
        </xdr:txBody>
      </xdr:sp>
      <xdr:sp macro="" textlink="">
        <xdr:nvSpPr>
          <xdr:cNvPr id="13" name="フローチャート: 処理 12"/>
          <xdr:cNvSpPr/>
        </xdr:nvSpPr>
        <xdr:spPr>
          <a:xfrm>
            <a:off x="5003780" y="4114076"/>
            <a:ext cx="252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５．２百万円</a:t>
            </a:r>
          </a:p>
        </xdr:txBody>
      </xdr:sp>
      <xdr:sp macro="" textlink="">
        <xdr:nvSpPr>
          <xdr:cNvPr id="14" name="フローチャート: 処理 13"/>
          <xdr:cNvSpPr/>
        </xdr:nvSpPr>
        <xdr:spPr>
          <a:xfrm>
            <a:off x="3672080" y="6391116"/>
            <a:ext cx="180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０．４百万円</a:t>
            </a:r>
          </a:p>
        </xdr:txBody>
      </xdr:sp>
      <xdr:sp macro="" textlink="">
        <xdr:nvSpPr>
          <xdr:cNvPr id="15" name="大かっこ 14"/>
          <xdr:cNvSpPr/>
        </xdr:nvSpPr>
        <xdr:spPr>
          <a:xfrm>
            <a:off x="1988096" y="5071728"/>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調査の進捗管理、</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資料収集・分析等</a:t>
            </a:r>
            <a:endParaRPr kumimoji="1" lang="ja-JP" altLang="en-US" sz="1400">
              <a:latin typeface="ＭＳ ゴシック" pitchFamily="49" charset="-128"/>
              <a:ea typeface="ＭＳ ゴシック" pitchFamily="49" charset="-128"/>
            </a:endParaRPr>
          </a:p>
        </xdr:txBody>
      </xdr:sp>
      <xdr:sp macro="" textlink="">
        <xdr:nvSpPr>
          <xdr:cNvPr id="16" name="大かっこ 15"/>
          <xdr:cNvSpPr/>
        </xdr:nvSpPr>
        <xdr:spPr>
          <a:xfrm>
            <a:off x="5004328" y="5023036"/>
            <a:ext cx="2520000" cy="1188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世界の主要地域間のコンテナ航路や貨物流動に関する収集分析を行い、それらを元に、世界主要地域間の海上コンテナ貨物量の推計手法を検討する。</a:t>
            </a:r>
            <a:endParaRPr kumimoji="1" lang="ja-JP" altLang="en-US" sz="1400">
              <a:latin typeface="ＭＳ ゴシック" pitchFamily="49" charset="-128"/>
              <a:ea typeface="ＭＳ ゴシック" pitchFamily="49" charset="-128"/>
            </a:endParaRPr>
          </a:p>
        </xdr:txBody>
      </xdr:sp>
      <xdr:sp macro="" textlink="">
        <xdr:nvSpPr>
          <xdr:cNvPr id="18" name="テキスト ボックス 33"/>
          <xdr:cNvSpPr txBox="1"/>
        </xdr:nvSpPr>
        <xdr:spPr>
          <a:xfrm>
            <a:off x="5004048" y="3872856"/>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sp macro="" textlink="">
        <xdr:nvSpPr>
          <xdr:cNvPr id="19" name="テキスト ボックス 19"/>
          <xdr:cNvSpPr txBox="1"/>
        </xdr:nvSpPr>
        <xdr:spPr>
          <a:xfrm>
            <a:off x="1981011" y="3819384"/>
            <a:ext cx="1724831" cy="246221"/>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latin typeface="+mn-ea"/>
              </a:rPr>
              <a:t>《</a:t>
            </a:r>
            <a:r>
              <a:rPr kumimoji="1" lang="ja-JP" altLang="en-US" sz="1600">
                <a:latin typeface="+mn-ea"/>
              </a:rPr>
              <a:t>執行予定イメージ</a:t>
            </a:r>
            <a:r>
              <a:rPr kumimoji="1" lang="en-US" altLang="ja-JP" sz="1600">
                <a:latin typeface="+mn-ea"/>
              </a:rPr>
              <a:t>》</a:t>
            </a:r>
            <a:endParaRPr kumimoji="1" lang="ja-JP" altLang="en-US" sz="1600">
              <a:latin typeface="+mn-ea"/>
            </a:endParaRPr>
          </a:p>
        </xdr:txBody>
      </xdr:sp>
    </xdr:grpSp>
    <xdr:clientData/>
  </xdr:twoCellAnchor>
  <xdr:twoCellAnchor>
    <xdr:from>
      <xdr:col>24</xdr:col>
      <xdr:colOff>73702</xdr:colOff>
      <xdr:row>143</xdr:row>
      <xdr:rowOff>515</xdr:rowOff>
    </xdr:from>
    <xdr:to>
      <xdr:col>28</xdr:col>
      <xdr:colOff>34959</xdr:colOff>
      <xdr:row>143</xdr:row>
      <xdr:rowOff>515</xdr:rowOff>
    </xdr:to>
    <xdr:cxnSp macro="">
      <xdr:nvCxnSpPr>
        <xdr:cNvPr id="3" name="直線矢印コネクタ 2"/>
        <xdr:cNvCxnSpPr>
          <a:stCxn id="12" idx="3"/>
          <a:endCxn id="13" idx="1"/>
        </xdr:cNvCxnSpPr>
      </xdr:nvCxnSpPr>
      <xdr:spPr>
        <a:xfrm>
          <a:off x="4931452" y="31849734"/>
          <a:ext cx="77088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zoomScalePageLayoutView="70"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356</v>
      </c>
      <c r="AR2" s="97"/>
      <c r="AS2" s="59" t="str">
        <f>IF(OR(AQ2="　", AQ2=""), "", "-")</f>
        <v>-</v>
      </c>
      <c r="AT2" s="98">
        <v>65</v>
      </c>
      <c r="AU2" s="98"/>
      <c r="AV2" s="60" t="str">
        <f>IF(AW2="", "", "-")</f>
        <v/>
      </c>
      <c r="AW2" s="103"/>
      <c r="AX2" s="103"/>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379</v>
      </c>
      <c r="AK3" s="296"/>
      <c r="AL3" s="296"/>
      <c r="AM3" s="296"/>
      <c r="AN3" s="296"/>
      <c r="AO3" s="296"/>
      <c r="AP3" s="296"/>
      <c r="AQ3" s="296"/>
      <c r="AR3" s="296"/>
      <c r="AS3" s="296"/>
      <c r="AT3" s="296"/>
      <c r="AU3" s="296"/>
      <c r="AV3" s="296"/>
      <c r="AW3" s="296"/>
      <c r="AX3" s="36" t="s">
        <v>91</v>
      </c>
    </row>
    <row r="4" spans="1:50" ht="24.75" customHeight="1" x14ac:dyDescent="0.15">
      <c r="A4" s="512" t="s">
        <v>30</v>
      </c>
      <c r="B4" s="513"/>
      <c r="C4" s="513"/>
      <c r="D4" s="513"/>
      <c r="E4" s="513"/>
      <c r="F4" s="513"/>
      <c r="G4" s="486" t="s">
        <v>419</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380</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21" t="s">
        <v>99</v>
      </c>
      <c r="H5" s="322"/>
      <c r="I5" s="322"/>
      <c r="J5" s="322"/>
      <c r="K5" s="322"/>
      <c r="L5" s="322"/>
      <c r="M5" s="323" t="s">
        <v>92</v>
      </c>
      <c r="N5" s="324"/>
      <c r="O5" s="324"/>
      <c r="P5" s="324"/>
      <c r="Q5" s="324"/>
      <c r="R5" s="325"/>
      <c r="S5" s="326" t="s">
        <v>103</v>
      </c>
      <c r="T5" s="322"/>
      <c r="U5" s="322"/>
      <c r="V5" s="322"/>
      <c r="W5" s="322"/>
      <c r="X5" s="327"/>
      <c r="Y5" s="503" t="s">
        <v>3</v>
      </c>
      <c r="Z5" s="504"/>
      <c r="AA5" s="504"/>
      <c r="AB5" s="504"/>
      <c r="AC5" s="504"/>
      <c r="AD5" s="505"/>
      <c r="AE5" s="506" t="s">
        <v>406</v>
      </c>
      <c r="AF5" s="507"/>
      <c r="AG5" s="507"/>
      <c r="AH5" s="507"/>
      <c r="AI5" s="507"/>
      <c r="AJ5" s="507"/>
      <c r="AK5" s="507"/>
      <c r="AL5" s="507"/>
      <c r="AM5" s="507"/>
      <c r="AN5" s="507"/>
      <c r="AO5" s="507"/>
      <c r="AP5" s="508"/>
      <c r="AQ5" s="509" t="s">
        <v>407</v>
      </c>
      <c r="AR5" s="510"/>
      <c r="AS5" s="510"/>
      <c r="AT5" s="510"/>
      <c r="AU5" s="510"/>
      <c r="AV5" s="510"/>
      <c r="AW5" s="510"/>
      <c r="AX5" s="511"/>
    </row>
    <row r="6" spans="1:50" ht="39"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382</v>
      </c>
      <c r="AF6" s="521"/>
      <c r="AG6" s="521"/>
      <c r="AH6" s="521"/>
      <c r="AI6" s="521"/>
      <c r="AJ6" s="521"/>
      <c r="AK6" s="521"/>
      <c r="AL6" s="521"/>
      <c r="AM6" s="521"/>
      <c r="AN6" s="521"/>
      <c r="AO6" s="521"/>
      <c r="AP6" s="521"/>
      <c r="AQ6" s="116"/>
      <c r="AR6" s="116"/>
      <c r="AS6" s="116"/>
      <c r="AT6" s="116"/>
      <c r="AU6" s="116"/>
      <c r="AV6" s="116"/>
      <c r="AW6" s="116"/>
      <c r="AX6" s="522"/>
    </row>
    <row r="7" spans="1:50" ht="49.5" customHeight="1" x14ac:dyDescent="0.15">
      <c r="A7" s="442" t="s">
        <v>25</v>
      </c>
      <c r="B7" s="443"/>
      <c r="C7" s="443"/>
      <c r="D7" s="443"/>
      <c r="E7" s="443"/>
      <c r="F7" s="443"/>
      <c r="G7" s="444" t="s">
        <v>383</v>
      </c>
      <c r="H7" s="445"/>
      <c r="I7" s="445"/>
      <c r="J7" s="445"/>
      <c r="K7" s="445"/>
      <c r="L7" s="445"/>
      <c r="M7" s="445"/>
      <c r="N7" s="445"/>
      <c r="O7" s="445"/>
      <c r="P7" s="445"/>
      <c r="Q7" s="445"/>
      <c r="R7" s="445"/>
      <c r="S7" s="445"/>
      <c r="T7" s="445"/>
      <c r="U7" s="445"/>
      <c r="V7" s="446"/>
      <c r="W7" s="446"/>
      <c r="X7" s="446"/>
      <c r="Y7" s="447" t="s">
        <v>5</v>
      </c>
      <c r="Z7" s="387"/>
      <c r="AA7" s="387"/>
      <c r="AB7" s="387"/>
      <c r="AC7" s="387"/>
      <c r="AD7" s="389"/>
      <c r="AE7" s="448" t="s">
        <v>383</v>
      </c>
      <c r="AF7" s="449"/>
      <c r="AG7" s="449"/>
      <c r="AH7" s="449"/>
      <c r="AI7" s="449"/>
      <c r="AJ7" s="449"/>
      <c r="AK7" s="449"/>
      <c r="AL7" s="449"/>
      <c r="AM7" s="449"/>
      <c r="AN7" s="449"/>
      <c r="AO7" s="449"/>
      <c r="AP7" s="449"/>
      <c r="AQ7" s="449"/>
      <c r="AR7" s="449"/>
      <c r="AS7" s="449"/>
      <c r="AT7" s="449"/>
      <c r="AU7" s="449"/>
      <c r="AV7" s="449"/>
      <c r="AW7" s="449"/>
      <c r="AX7" s="450"/>
    </row>
    <row r="8" spans="1:50" ht="52.5" customHeight="1" x14ac:dyDescent="0.15">
      <c r="A8" s="350" t="s">
        <v>308</v>
      </c>
      <c r="B8" s="351"/>
      <c r="C8" s="351"/>
      <c r="D8" s="351"/>
      <c r="E8" s="351"/>
      <c r="F8" s="352"/>
      <c r="G8" s="347" t="str">
        <f>入力規則等!A26</f>
        <v>科学技術・イノベーション</v>
      </c>
      <c r="H8" s="348"/>
      <c r="I8" s="348"/>
      <c r="J8" s="348"/>
      <c r="K8" s="348"/>
      <c r="L8" s="348"/>
      <c r="M8" s="348"/>
      <c r="N8" s="348"/>
      <c r="O8" s="348"/>
      <c r="P8" s="348"/>
      <c r="Q8" s="348"/>
      <c r="R8" s="348"/>
      <c r="S8" s="348"/>
      <c r="T8" s="348"/>
      <c r="U8" s="348"/>
      <c r="V8" s="348"/>
      <c r="W8" s="348"/>
      <c r="X8" s="349"/>
      <c r="Y8" s="523" t="s">
        <v>79</v>
      </c>
      <c r="Z8" s="523"/>
      <c r="AA8" s="523"/>
      <c r="AB8" s="523"/>
      <c r="AC8" s="523"/>
      <c r="AD8" s="523"/>
      <c r="AE8" s="477" t="str">
        <f>入力規則等!K13</f>
        <v>文教及び科学振興</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408</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97.5" customHeight="1" x14ac:dyDescent="0.15">
      <c r="A10" s="451" t="s">
        <v>36</v>
      </c>
      <c r="B10" s="452"/>
      <c r="C10" s="452"/>
      <c r="D10" s="452"/>
      <c r="E10" s="452"/>
      <c r="F10" s="452"/>
      <c r="G10" s="480" t="s">
        <v>409</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42" customHeight="1" x14ac:dyDescent="0.15">
      <c r="A11" s="451" t="s">
        <v>6</v>
      </c>
      <c r="B11" s="452"/>
      <c r="C11" s="452"/>
      <c r="D11" s="452"/>
      <c r="E11" s="452"/>
      <c r="F11" s="453"/>
      <c r="G11" s="500" t="str">
        <f>入力規則等!P10</f>
        <v>直接実施、委託・請負</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7"/>
    </row>
    <row r="13" spans="1:50" ht="21" customHeight="1" x14ac:dyDescent="0.15">
      <c r="A13" s="457"/>
      <c r="B13" s="458"/>
      <c r="C13" s="458"/>
      <c r="D13" s="458"/>
      <c r="E13" s="458"/>
      <c r="F13" s="459"/>
      <c r="G13" s="468" t="s">
        <v>7</v>
      </c>
      <c r="H13" s="469"/>
      <c r="I13" s="474" t="s">
        <v>8</v>
      </c>
      <c r="J13" s="475"/>
      <c r="K13" s="475"/>
      <c r="L13" s="475"/>
      <c r="M13" s="475"/>
      <c r="N13" s="475"/>
      <c r="O13" s="476"/>
      <c r="P13" s="62" t="s">
        <v>399</v>
      </c>
      <c r="Q13" s="63"/>
      <c r="R13" s="63"/>
      <c r="S13" s="63"/>
      <c r="T13" s="63"/>
      <c r="U13" s="63"/>
      <c r="V13" s="64"/>
      <c r="W13" s="62" t="s">
        <v>403</v>
      </c>
      <c r="X13" s="63"/>
      <c r="Y13" s="63"/>
      <c r="Z13" s="63"/>
      <c r="AA13" s="63"/>
      <c r="AB13" s="63"/>
      <c r="AC13" s="64"/>
      <c r="AD13" s="62" t="s">
        <v>410</v>
      </c>
      <c r="AE13" s="63"/>
      <c r="AF13" s="63"/>
      <c r="AG13" s="63"/>
      <c r="AH13" s="63"/>
      <c r="AI13" s="63"/>
      <c r="AJ13" s="64"/>
      <c r="AK13" s="62">
        <v>6</v>
      </c>
      <c r="AL13" s="63"/>
      <c r="AM13" s="63"/>
      <c r="AN13" s="63"/>
      <c r="AO13" s="63"/>
      <c r="AP13" s="63"/>
      <c r="AQ13" s="64"/>
      <c r="AR13" s="657">
        <v>6</v>
      </c>
      <c r="AS13" s="658"/>
      <c r="AT13" s="658"/>
      <c r="AU13" s="658"/>
      <c r="AV13" s="658"/>
      <c r="AW13" s="658"/>
      <c r="AX13" s="659"/>
    </row>
    <row r="14" spans="1:50" ht="21" customHeight="1" x14ac:dyDescent="0.15">
      <c r="A14" s="457"/>
      <c r="B14" s="458"/>
      <c r="C14" s="458"/>
      <c r="D14" s="458"/>
      <c r="E14" s="458"/>
      <c r="F14" s="459"/>
      <c r="G14" s="470"/>
      <c r="H14" s="471"/>
      <c r="I14" s="338" t="s">
        <v>9</v>
      </c>
      <c r="J14" s="465"/>
      <c r="K14" s="465"/>
      <c r="L14" s="465"/>
      <c r="M14" s="465"/>
      <c r="N14" s="465"/>
      <c r="O14" s="466"/>
      <c r="P14" s="62" t="s">
        <v>384</v>
      </c>
      <c r="Q14" s="63"/>
      <c r="R14" s="63"/>
      <c r="S14" s="63"/>
      <c r="T14" s="63"/>
      <c r="U14" s="63"/>
      <c r="V14" s="64"/>
      <c r="W14" s="62" t="s">
        <v>385</v>
      </c>
      <c r="X14" s="63"/>
      <c r="Y14" s="63"/>
      <c r="Z14" s="63"/>
      <c r="AA14" s="63"/>
      <c r="AB14" s="63"/>
      <c r="AC14" s="64"/>
      <c r="AD14" s="62" t="s">
        <v>385</v>
      </c>
      <c r="AE14" s="63"/>
      <c r="AF14" s="63"/>
      <c r="AG14" s="63"/>
      <c r="AH14" s="63"/>
      <c r="AI14" s="63"/>
      <c r="AJ14" s="64"/>
      <c r="AK14" s="62" t="s">
        <v>384</v>
      </c>
      <c r="AL14" s="63"/>
      <c r="AM14" s="63"/>
      <c r="AN14" s="63"/>
      <c r="AO14" s="63"/>
      <c r="AP14" s="63"/>
      <c r="AQ14" s="64"/>
      <c r="AR14" s="655"/>
      <c r="AS14" s="655"/>
      <c r="AT14" s="655"/>
      <c r="AU14" s="655"/>
      <c r="AV14" s="655"/>
      <c r="AW14" s="655"/>
      <c r="AX14" s="656"/>
    </row>
    <row r="15" spans="1:50" ht="21" customHeight="1" x14ac:dyDescent="0.15">
      <c r="A15" s="457"/>
      <c r="B15" s="458"/>
      <c r="C15" s="458"/>
      <c r="D15" s="458"/>
      <c r="E15" s="458"/>
      <c r="F15" s="459"/>
      <c r="G15" s="470"/>
      <c r="H15" s="471"/>
      <c r="I15" s="338" t="s">
        <v>62</v>
      </c>
      <c r="J15" s="339"/>
      <c r="K15" s="339"/>
      <c r="L15" s="339"/>
      <c r="M15" s="339"/>
      <c r="N15" s="339"/>
      <c r="O15" s="340"/>
      <c r="P15" s="62" t="s">
        <v>384</v>
      </c>
      <c r="Q15" s="63"/>
      <c r="R15" s="63"/>
      <c r="S15" s="63"/>
      <c r="T15" s="63"/>
      <c r="U15" s="63"/>
      <c r="V15" s="64"/>
      <c r="W15" s="62" t="s">
        <v>384</v>
      </c>
      <c r="X15" s="63"/>
      <c r="Y15" s="63"/>
      <c r="Z15" s="63"/>
      <c r="AA15" s="63"/>
      <c r="AB15" s="63"/>
      <c r="AC15" s="64"/>
      <c r="AD15" s="62" t="s">
        <v>384</v>
      </c>
      <c r="AE15" s="63"/>
      <c r="AF15" s="63"/>
      <c r="AG15" s="63"/>
      <c r="AH15" s="63"/>
      <c r="AI15" s="63"/>
      <c r="AJ15" s="64"/>
      <c r="AK15" s="62" t="s">
        <v>384</v>
      </c>
      <c r="AL15" s="63"/>
      <c r="AM15" s="63"/>
      <c r="AN15" s="63"/>
      <c r="AO15" s="63"/>
      <c r="AP15" s="63"/>
      <c r="AQ15" s="64"/>
      <c r="AR15" s="62" t="s">
        <v>385</v>
      </c>
      <c r="AS15" s="63"/>
      <c r="AT15" s="63"/>
      <c r="AU15" s="63"/>
      <c r="AV15" s="63"/>
      <c r="AW15" s="63"/>
      <c r="AX15" s="654"/>
    </row>
    <row r="16" spans="1:50" ht="21" customHeight="1" x14ac:dyDescent="0.15">
      <c r="A16" s="457"/>
      <c r="B16" s="458"/>
      <c r="C16" s="458"/>
      <c r="D16" s="458"/>
      <c r="E16" s="458"/>
      <c r="F16" s="459"/>
      <c r="G16" s="470"/>
      <c r="H16" s="471"/>
      <c r="I16" s="338" t="s">
        <v>63</v>
      </c>
      <c r="J16" s="339"/>
      <c r="K16" s="339"/>
      <c r="L16" s="339"/>
      <c r="M16" s="339"/>
      <c r="N16" s="339"/>
      <c r="O16" s="340"/>
      <c r="P16" s="62" t="s">
        <v>385</v>
      </c>
      <c r="Q16" s="63"/>
      <c r="R16" s="63"/>
      <c r="S16" s="63"/>
      <c r="T16" s="63"/>
      <c r="U16" s="63"/>
      <c r="V16" s="64"/>
      <c r="W16" s="62" t="s">
        <v>385</v>
      </c>
      <c r="X16" s="63"/>
      <c r="Y16" s="63"/>
      <c r="Z16" s="63"/>
      <c r="AA16" s="63"/>
      <c r="AB16" s="63"/>
      <c r="AC16" s="64"/>
      <c r="AD16" s="62" t="s">
        <v>385</v>
      </c>
      <c r="AE16" s="63"/>
      <c r="AF16" s="63"/>
      <c r="AG16" s="63"/>
      <c r="AH16" s="63"/>
      <c r="AI16" s="63"/>
      <c r="AJ16" s="64"/>
      <c r="AK16" s="62" t="s">
        <v>385</v>
      </c>
      <c r="AL16" s="63"/>
      <c r="AM16" s="63"/>
      <c r="AN16" s="63"/>
      <c r="AO16" s="63"/>
      <c r="AP16" s="63"/>
      <c r="AQ16" s="64"/>
      <c r="AR16" s="437"/>
      <c r="AS16" s="438"/>
      <c r="AT16" s="438"/>
      <c r="AU16" s="438"/>
      <c r="AV16" s="438"/>
      <c r="AW16" s="438"/>
      <c r="AX16" s="439"/>
    </row>
    <row r="17" spans="1:50" ht="24.75" customHeight="1" x14ac:dyDescent="0.15">
      <c r="A17" s="457"/>
      <c r="B17" s="458"/>
      <c r="C17" s="458"/>
      <c r="D17" s="458"/>
      <c r="E17" s="458"/>
      <c r="F17" s="459"/>
      <c r="G17" s="470"/>
      <c r="H17" s="471"/>
      <c r="I17" s="338" t="s">
        <v>61</v>
      </c>
      <c r="J17" s="465"/>
      <c r="K17" s="465"/>
      <c r="L17" s="465"/>
      <c r="M17" s="465"/>
      <c r="N17" s="465"/>
      <c r="O17" s="466"/>
      <c r="P17" s="62" t="s">
        <v>385</v>
      </c>
      <c r="Q17" s="63"/>
      <c r="R17" s="63"/>
      <c r="S17" s="63"/>
      <c r="T17" s="63"/>
      <c r="U17" s="63"/>
      <c r="V17" s="64"/>
      <c r="W17" s="62" t="s">
        <v>385</v>
      </c>
      <c r="X17" s="63"/>
      <c r="Y17" s="63"/>
      <c r="Z17" s="63"/>
      <c r="AA17" s="63"/>
      <c r="AB17" s="63"/>
      <c r="AC17" s="64"/>
      <c r="AD17" s="62" t="s">
        <v>385</v>
      </c>
      <c r="AE17" s="63"/>
      <c r="AF17" s="63"/>
      <c r="AG17" s="63"/>
      <c r="AH17" s="63"/>
      <c r="AI17" s="63"/>
      <c r="AJ17" s="64"/>
      <c r="AK17" s="62" t="s">
        <v>385</v>
      </c>
      <c r="AL17" s="63"/>
      <c r="AM17" s="63"/>
      <c r="AN17" s="63"/>
      <c r="AO17" s="63"/>
      <c r="AP17" s="63"/>
      <c r="AQ17" s="64"/>
      <c r="AR17" s="440"/>
      <c r="AS17" s="440"/>
      <c r="AT17" s="440"/>
      <c r="AU17" s="440"/>
      <c r="AV17" s="440"/>
      <c r="AW17" s="440"/>
      <c r="AX17" s="441"/>
    </row>
    <row r="18" spans="1:50" ht="24.75" customHeight="1" x14ac:dyDescent="0.15">
      <c r="A18" s="457"/>
      <c r="B18" s="458"/>
      <c r="C18" s="458"/>
      <c r="D18" s="458"/>
      <c r="E18" s="458"/>
      <c r="F18" s="459"/>
      <c r="G18" s="472"/>
      <c r="H18" s="473"/>
      <c r="I18" s="341" t="s">
        <v>22</v>
      </c>
      <c r="J18" s="342"/>
      <c r="K18" s="342"/>
      <c r="L18" s="342"/>
      <c r="M18" s="342"/>
      <c r="N18" s="342"/>
      <c r="O18" s="343"/>
      <c r="P18" s="312">
        <f>SUM(P13:V17)</f>
        <v>0</v>
      </c>
      <c r="Q18" s="313"/>
      <c r="R18" s="313"/>
      <c r="S18" s="313"/>
      <c r="T18" s="313"/>
      <c r="U18" s="313"/>
      <c r="V18" s="314"/>
      <c r="W18" s="312">
        <f>SUM(W13:AC17)</f>
        <v>0</v>
      </c>
      <c r="X18" s="313"/>
      <c r="Y18" s="313"/>
      <c r="Z18" s="313"/>
      <c r="AA18" s="313"/>
      <c r="AB18" s="313"/>
      <c r="AC18" s="314"/>
      <c r="AD18" s="312">
        <f t="shared" ref="AD18" si="0">SUM(AD13:AJ17)</f>
        <v>0</v>
      </c>
      <c r="AE18" s="313"/>
      <c r="AF18" s="313"/>
      <c r="AG18" s="313"/>
      <c r="AH18" s="313"/>
      <c r="AI18" s="313"/>
      <c r="AJ18" s="314"/>
      <c r="AK18" s="312">
        <f t="shared" ref="AK18" si="1">SUM(AK13:AQ17)</f>
        <v>6</v>
      </c>
      <c r="AL18" s="313"/>
      <c r="AM18" s="313"/>
      <c r="AN18" s="313"/>
      <c r="AO18" s="313"/>
      <c r="AP18" s="313"/>
      <c r="AQ18" s="314"/>
      <c r="AR18" s="312">
        <f t="shared" ref="AR18" si="2">SUM(AR13:AX17)</f>
        <v>6</v>
      </c>
      <c r="AS18" s="313"/>
      <c r="AT18" s="313"/>
      <c r="AU18" s="313"/>
      <c r="AV18" s="313"/>
      <c r="AW18" s="313"/>
      <c r="AX18" s="315"/>
    </row>
    <row r="19" spans="1:50" ht="24.75" customHeight="1" x14ac:dyDescent="0.15">
      <c r="A19" s="457"/>
      <c r="B19" s="458"/>
      <c r="C19" s="458"/>
      <c r="D19" s="458"/>
      <c r="E19" s="458"/>
      <c r="F19" s="459"/>
      <c r="G19" s="309" t="s">
        <v>10</v>
      </c>
      <c r="H19" s="310"/>
      <c r="I19" s="310"/>
      <c r="J19" s="310"/>
      <c r="K19" s="310"/>
      <c r="L19" s="310"/>
      <c r="M19" s="310"/>
      <c r="N19" s="310"/>
      <c r="O19" s="310"/>
      <c r="P19" s="62" t="s">
        <v>399</v>
      </c>
      <c r="Q19" s="63"/>
      <c r="R19" s="63"/>
      <c r="S19" s="63"/>
      <c r="T19" s="63"/>
      <c r="U19" s="63"/>
      <c r="V19" s="64"/>
      <c r="W19" s="62" t="s">
        <v>403</v>
      </c>
      <c r="X19" s="63"/>
      <c r="Y19" s="63"/>
      <c r="Z19" s="63"/>
      <c r="AA19" s="63"/>
      <c r="AB19" s="63"/>
      <c r="AC19" s="64"/>
      <c r="AD19" s="62" t="s">
        <v>410</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24.75" customHeight="1" x14ac:dyDescent="0.15">
      <c r="A20" s="460"/>
      <c r="B20" s="461"/>
      <c r="C20" s="461"/>
      <c r="D20" s="461"/>
      <c r="E20" s="461"/>
      <c r="F20" s="462"/>
      <c r="G20" s="309" t="s">
        <v>11</v>
      </c>
      <c r="H20" s="310"/>
      <c r="I20" s="310"/>
      <c r="J20" s="310"/>
      <c r="K20" s="310"/>
      <c r="L20" s="310"/>
      <c r="M20" s="310"/>
      <c r="N20" s="310"/>
      <c r="O20" s="310"/>
      <c r="P20" s="317" t="str">
        <f>IF(P18=0, "-", P19/P18)</f>
        <v>-</v>
      </c>
      <c r="Q20" s="317"/>
      <c r="R20" s="317"/>
      <c r="S20" s="317"/>
      <c r="T20" s="317"/>
      <c r="U20" s="317"/>
      <c r="V20" s="317"/>
      <c r="W20" s="317" t="str">
        <f>IF(W18=0, "-", W19/W18)</f>
        <v>-</v>
      </c>
      <c r="X20" s="317"/>
      <c r="Y20" s="317"/>
      <c r="Z20" s="317"/>
      <c r="AA20" s="317"/>
      <c r="AB20" s="317"/>
      <c r="AC20" s="317"/>
      <c r="AD20" s="317" t="str">
        <f>IF(AD18=0, "-", AD19/AD18)</f>
        <v>-</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07" t="s">
        <v>13</v>
      </c>
      <c r="B21" s="208"/>
      <c r="C21" s="208"/>
      <c r="D21" s="208"/>
      <c r="E21" s="208"/>
      <c r="F21" s="209"/>
      <c r="G21" s="214" t="s">
        <v>319</v>
      </c>
      <c r="H21" s="215"/>
      <c r="I21" s="215"/>
      <c r="J21" s="215"/>
      <c r="K21" s="215"/>
      <c r="L21" s="215"/>
      <c r="M21" s="215"/>
      <c r="N21" s="215"/>
      <c r="O21" s="216"/>
      <c r="P21" s="236" t="s">
        <v>83</v>
      </c>
      <c r="Q21" s="215"/>
      <c r="R21" s="215"/>
      <c r="S21" s="215"/>
      <c r="T21" s="215"/>
      <c r="U21" s="215"/>
      <c r="V21" s="215"/>
      <c r="W21" s="215"/>
      <c r="X21" s="216"/>
      <c r="Y21" s="186"/>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7"/>
      <c r="B22" s="208"/>
      <c r="C22" s="208"/>
      <c r="D22" s="208"/>
      <c r="E22" s="208"/>
      <c r="F22" s="209"/>
      <c r="G22" s="217"/>
      <c r="H22" s="99"/>
      <c r="I22" s="99"/>
      <c r="J22" s="99"/>
      <c r="K22" s="99"/>
      <c r="L22" s="99"/>
      <c r="M22" s="99"/>
      <c r="N22" s="99"/>
      <c r="O22" s="218"/>
      <c r="P22" s="237"/>
      <c r="Q22" s="99"/>
      <c r="R22" s="99"/>
      <c r="S22" s="99"/>
      <c r="T22" s="99"/>
      <c r="U22" s="99"/>
      <c r="V22" s="99"/>
      <c r="W22" s="99"/>
      <c r="X22" s="218"/>
      <c r="Y22" s="274"/>
      <c r="Z22" s="275"/>
      <c r="AA22" s="276"/>
      <c r="AB22" s="131"/>
      <c r="AC22" s="126"/>
      <c r="AD22" s="127"/>
      <c r="AE22" s="132"/>
      <c r="AF22" s="125"/>
      <c r="AG22" s="125"/>
      <c r="AH22" s="125"/>
      <c r="AI22" s="280"/>
      <c r="AJ22" s="132"/>
      <c r="AK22" s="125"/>
      <c r="AL22" s="125"/>
      <c r="AM22" s="125"/>
      <c r="AN22" s="280"/>
      <c r="AO22" s="132"/>
      <c r="AP22" s="125"/>
      <c r="AQ22" s="125"/>
      <c r="AR22" s="125"/>
      <c r="AS22" s="280"/>
      <c r="AT22" s="58"/>
      <c r="AU22" s="101">
        <v>29</v>
      </c>
      <c r="AV22" s="102"/>
      <c r="AW22" s="99" t="s">
        <v>355</v>
      </c>
      <c r="AX22" s="100"/>
    </row>
    <row r="23" spans="1:50" ht="22.5" customHeight="1" x14ac:dyDescent="0.15">
      <c r="A23" s="210"/>
      <c r="B23" s="208"/>
      <c r="C23" s="208"/>
      <c r="D23" s="208"/>
      <c r="E23" s="208"/>
      <c r="F23" s="209"/>
      <c r="G23" s="283" t="s">
        <v>421</v>
      </c>
      <c r="H23" s="284"/>
      <c r="I23" s="284"/>
      <c r="J23" s="284"/>
      <c r="K23" s="284"/>
      <c r="L23" s="284"/>
      <c r="M23" s="284"/>
      <c r="N23" s="284"/>
      <c r="O23" s="285"/>
      <c r="P23" s="188" t="s">
        <v>414</v>
      </c>
      <c r="Q23" s="189"/>
      <c r="R23" s="189"/>
      <c r="S23" s="189"/>
      <c r="T23" s="189"/>
      <c r="U23" s="189"/>
      <c r="V23" s="189"/>
      <c r="W23" s="189"/>
      <c r="X23" s="190"/>
      <c r="Y23" s="289" t="s">
        <v>14</v>
      </c>
      <c r="Z23" s="290"/>
      <c r="AA23" s="291"/>
      <c r="AB23" s="292" t="s">
        <v>386</v>
      </c>
      <c r="AC23" s="293"/>
      <c r="AD23" s="293"/>
      <c r="AE23" s="84" t="s">
        <v>384</v>
      </c>
      <c r="AF23" s="85"/>
      <c r="AG23" s="85"/>
      <c r="AH23" s="85"/>
      <c r="AI23" s="86"/>
      <c r="AJ23" s="84" t="s">
        <v>384</v>
      </c>
      <c r="AK23" s="85"/>
      <c r="AL23" s="85"/>
      <c r="AM23" s="85"/>
      <c r="AN23" s="86"/>
      <c r="AO23" s="84" t="s">
        <v>384</v>
      </c>
      <c r="AP23" s="85"/>
      <c r="AQ23" s="85"/>
      <c r="AR23" s="85"/>
      <c r="AS23" s="86"/>
      <c r="AT23" s="221"/>
      <c r="AU23" s="221"/>
      <c r="AV23" s="221"/>
      <c r="AW23" s="221"/>
      <c r="AX23" s="222"/>
    </row>
    <row r="24" spans="1:50" ht="22.5" customHeight="1" x14ac:dyDescent="0.15">
      <c r="A24" s="211"/>
      <c r="B24" s="212"/>
      <c r="C24" s="212"/>
      <c r="D24" s="212"/>
      <c r="E24" s="212"/>
      <c r="F24" s="213"/>
      <c r="G24" s="286"/>
      <c r="H24" s="287"/>
      <c r="I24" s="287"/>
      <c r="J24" s="287"/>
      <c r="K24" s="287"/>
      <c r="L24" s="287"/>
      <c r="M24" s="287"/>
      <c r="N24" s="287"/>
      <c r="O24" s="288"/>
      <c r="P24" s="271"/>
      <c r="Q24" s="271"/>
      <c r="R24" s="271"/>
      <c r="S24" s="271"/>
      <c r="T24" s="271"/>
      <c r="U24" s="271"/>
      <c r="V24" s="271"/>
      <c r="W24" s="271"/>
      <c r="X24" s="272"/>
      <c r="Y24" s="167" t="s">
        <v>65</v>
      </c>
      <c r="Z24" s="113"/>
      <c r="AA24" s="163"/>
      <c r="AB24" s="281" t="s">
        <v>386</v>
      </c>
      <c r="AC24" s="282"/>
      <c r="AD24" s="282"/>
      <c r="AE24" s="84" t="s">
        <v>384</v>
      </c>
      <c r="AF24" s="85"/>
      <c r="AG24" s="85"/>
      <c r="AH24" s="85"/>
      <c r="AI24" s="86"/>
      <c r="AJ24" s="84" t="s">
        <v>384</v>
      </c>
      <c r="AK24" s="85"/>
      <c r="AL24" s="85"/>
      <c r="AM24" s="85"/>
      <c r="AN24" s="86"/>
      <c r="AO24" s="84" t="s">
        <v>384</v>
      </c>
      <c r="AP24" s="85"/>
      <c r="AQ24" s="85"/>
      <c r="AR24" s="85"/>
      <c r="AS24" s="86"/>
      <c r="AT24" s="84">
        <v>1</v>
      </c>
      <c r="AU24" s="85"/>
      <c r="AV24" s="85"/>
      <c r="AW24" s="85"/>
      <c r="AX24" s="87"/>
    </row>
    <row r="25" spans="1:50" ht="22.5" customHeight="1" x14ac:dyDescent="0.15">
      <c r="A25" s="660"/>
      <c r="B25" s="661"/>
      <c r="C25" s="661"/>
      <c r="D25" s="661"/>
      <c r="E25" s="661"/>
      <c r="F25" s="662"/>
      <c r="G25" s="318"/>
      <c r="H25" s="319"/>
      <c r="I25" s="319"/>
      <c r="J25" s="319"/>
      <c r="K25" s="319"/>
      <c r="L25" s="319"/>
      <c r="M25" s="319"/>
      <c r="N25" s="319"/>
      <c r="O25" s="320"/>
      <c r="P25" s="191"/>
      <c r="Q25" s="191"/>
      <c r="R25" s="191"/>
      <c r="S25" s="191"/>
      <c r="T25" s="191"/>
      <c r="U25" s="191"/>
      <c r="V25" s="191"/>
      <c r="W25" s="191"/>
      <c r="X25" s="192"/>
      <c r="Y25" s="112" t="s">
        <v>15</v>
      </c>
      <c r="Z25" s="113"/>
      <c r="AA25" s="163"/>
      <c r="AB25" s="672" t="s">
        <v>359</v>
      </c>
      <c r="AC25" s="259"/>
      <c r="AD25" s="259"/>
      <c r="AE25" s="84" t="s">
        <v>384</v>
      </c>
      <c r="AF25" s="85"/>
      <c r="AG25" s="85"/>
      <c r="AH25" s="85"/>
      <c r="AI25" s="86"/>
      <c r="AJ25" s="84" t="s">
        <v>384</v>
      </c>
      <c r="AK25" s="85"/>
      <c r="AL25" s="85"/>
      <c r="AM25" s="85"/>
      <c r="AN25" s="86"/>
      <c r="AO25" s="84" t="s">
        <v>384</v>
      </c>
      <c r="AP25" s="85"/>
      <c r="AQ25" s="85"/>
      <c r="AR25" s="85"/>
      <c r="AS25" s="86"/>
      <c r="AT25" s="263"/>
      <c r="AU25" s="264"/>
      <c r="AV25" s="264"/>
      <c r="AW25" s="264"/>
      <c r="AX25" s="265"/>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6" t="s">
        <v>83</v>
      </c>
      <c r="Q26" s="215"/>
      <c r="R26" s="215"/>
      <c r="S26" s="215"/>
      <c r="T26" s="215"/>
      <c r="U26" s="215"/>
      <c r="V26" s="215"/>
      <c r="W26" s="215"/>
      <c r="X26" s="216"/>
      <c r="Y26" s="186"/>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1" t="s">
        <v>303</v>
      </c>
      <c r="AU26" s="652"/>
      <c r="AV26" s="652"/>
      <c r="AW26" s="652"/>
      <c r="AX26" s="653"/>
    </row>
    <row r="27" spans="1:50" ht="18.75" hidden="1" customHeight="1" x14ac:dyDescent="0.15">
      <c r="A27" s="207"/>
      <c r="B27" s="208"/>
      <c r="C27" s="208"/>
      <c r="D27" s="208"/>
      <c r="E27" s="208"/>
      <c r="F27" s="209"/>
      <c r="G27" s="217"/>
      <c r="H27" s="99"/>
      <c r="I27" s="99"/>
      <c r="J27" s="99"/>
      <c r="K27" s="99"/>
      <c r="L27" s="99"/>
      <c r="M27" s="99"/>
      <c r="N27" s="99"/>
      <c r="O27" s="218"/>
      <c r="P27" s="237"/>
      <c r="Q27" s="99"/>
      <c r="R27" s="99"/>
      <c r="S27" s="99"/>
      <c r="T27" s="99"/>
      <c r="U27" s="99"/>
      <c r="V27" s="99"/>
      <c r="W27" s="99"/>
      <c r="X27" s="218"/>
      <c r="Y27" s="274"/>
      <c r="Z27" s="275"/>
      <c r="AA27" s="276"/>
      <c r="AB27" s="131"/>
      <c r="AC27" s="126"/>
      <c r="AD27" s="127"/>
      <c r="AE27" s="132"/>
      <c r="AF27" s="125"/>
      <c r="AG27" s="125"/>
      <c r="AH27" s="125"/>
      <c r="AI27" s="280"/>
      <c r="AJ27" s="132"/>
      <c r="AK27" s="125"/>
      <c r="AL27" s="125"/>
      <c r="AM27" s="125"/>
      <c r="AN27" s="280"/>
      <c r="AO27" s="132"/>
      <c r="AP27" s="125"/>
      <c r="AQ27" s="125"/>
      <c r="AR27" s="125"/>
      <c r="AS27" s="280"/>
      <c r="AT27" s="58"/>
      <c r="AU27" s="101" t="s">
        <v>384</v>
      </c>
      <c r="AV27" s="102"/>
      <c r="AW27" s="99" t="s">
        <v>355</v>
      </c>
      <c r="AX27" s="100"/>
    </row>
    <row r="28" spans="1:50" ht="22.5" hidden="1" customHeight="1" x14ac:dyDescent="0.15">
      <c r="A28" s="210"/>
      <c r="B28" s="208"/>
      <c r="C28" s="208"/>
      <c r="D28" s="208"/>
      <c r="E28" s="208"/>
      <c r="F28" s="209"/>
      <c r="G28" s="283" t="s">
        <v>384</v>
      </c>
      <c r="H28" s="284"/>
      <c r="I28" s="284"/>
      <c r="J28" s="284"/>
      <c r="K28" s="284"/>
      <c r="L28" s="284"/>
      <c r="M28" s="284"/>
      <c r="N28" s="284"/>
      <c r="O28" s="285"/>
      <c r="P28" s="188" t="s">
        <v>384</v>
      </c>
      <c r="Q28" s="189"/>
      <c r="R28" s="189"/>
      <c r="S28" s="189"/>
      <c r="T28" s="189"/>
      <c r="U28" s="189"/>
      <c r="V28" s="189"/>
      <c r="W28" s="189"/>
      <c r="X28" s="190"/>
      <c r="Y28" s="289" t="s">
        <v>14</v>
      </c>
      <c r="Z28" s="290"/>
      <c r="AA28" s="291"/>
      <c r="AB28" s="292" t="s">
        <v>384</v>
      </c>
      <c r="AC28" s="293"/>
      <c r="AD28" s="293"/>
      <c r="AE28" s="84" t="s">
        <v>384</v>
      </c>
      <c r="AF28" s="85"/>
      <c r="AG28" s="85"/>
      <c r="AH28" s="85"/>
      <c r="AI28" s="86"/>
      <c r="AJ28" s="84" t="s">
        <v>384</v>
      </c>
      <c r="AK28" s="85"/>
      <c r="AL28" s="85"/>
      <c r="AM28" s="85"/>
      <c r="AN28" s="86"/>
      <c r="AO28" s="84" t="s">
        <v>384</v>
      </c>
      <c r="AP28" s="85"/>
      <c r="AQ28" s="85"/>
      <c r="AR28" s="85"/>
      <c r="AS28" s="86"/>
      <c r="AT28" s="221"/>
      <c r="AU28" s="221"/>
      <c r="AV28" s="221"/>
      <c r="AW28" s="221"/>
      <c r="AX28" s="222"/>
    </row>
    <row r="29" spans="1:50" ht="22.5" hidden="1" customHeight="1" x14ac:dyDescent="0.15">
      <c r="A29" s="211"/>
      <c r="B29" s="212"/>
      <c r="C29" s="212"/>
      <c r="D29" s="212"/>
      <c r="E29" s="212"/>
      <c r="F29" s="213"/>
      <c r="G29" s="286"/>
      <c r="H29" s="287"/>
      <c r="I29" s="287"/>
      <c r="J29" s="287"/>
      <c r="K29" s="287"/>
      <c r="L29" s="287"/>
      <c r="M29" s="287"/>
      <c r="N29" s="287"/>
      <c r="O29" s="288"/>
      <c r="P29" s="271"/>
      <c r="Q29" s="271"/>
      <c r="R29" s="271"/>
      <c r="S29" s="271"/>
      <c r="T29" s="271"/>
      <c r="U29" s="271"/>
      <c r="V29" s="271"/>
      <c r="W29" s="271"/>
      <c r="X29" s="272"/>
      <c r="Y29" s="167" t="s">
        <v>65</v>
      </c>
      <c r="Z29" s="113"/>
      <c r="AA29" s="163"/>
      <c r="AB29" s="281" t="s">
        <v>385</v>
      </c>
      <c r="AC29" s="282"/>
      <c r="AD29" s="282"/>
      <c r="AE29" s="84" t="s">
        <v>384</v>
      </c>
      <c r="AF29" s="85"/>
      <c r="AG29" s="85"/>
      <c r="AH29" s="85"/>
      <c r="AI29" s="86"/>
      <c r="AJ29" s="84" t="s">
        <v>384</v>
      </c>
      <c r="AK29" s="85"/>
      <c r="AL29" s="85"/>
      <c r="AM29" s="85"/>
      <c r="AN29" s="86"/>
      <c r="AO29" s="84" t="s">
        <v>384</v>
      </c>
      <c r="AP29" s="85"/>
      <c r="AQ29" s="85"/>
      <c r="AR29" s="85"/>
      <c r="AS29" s="86"/>
      <c r="AT29" s="84" t="s">
        <v>384</v>
      </c>
      <c r="AU29" s="85"/>
      <c r="AV29" s="85"/>
      <c r="AW29" s="85"/>
      <c r="AX29" s="87"/>
    </row>
    <row r="30" spans="1:50" ht="22.5" hidden="1" customHeight="1" x14ac:dyDescent="0.15">
      <c r="A30" s="660"/>
      <c r="B30" s="661"/>
      <c r="C30" s="661"/>
      <c r="D30" s="661"/>
      <c r="E30" s="661"/>
      <c r="F30" s="662"/>
      <c r="G30" s="318"/>
      <c r="H30" s="319"/>
      <c r="I30" s="319"/>
      <c r="J30" s="319"/>
      <c r="K30" s="319"/>
      <c r="L30" s="319"/>
      <c r="M30" s="319"/>
      <c r="N30" s="319"/>
      <c r="O30" s="320"/>
      <c r="P30" s="191"/>
      <c r="Q30" s="191"/>
      <c r="R30" s="191"/>
      <c r="S30" s="191"/>
      <c r="T30" s="191"/>
      <c r="U30" s="191"/>
      <c r="V30" s="191"/>
      <c r="W30" s="191"/>
      <c r="X30" s="192"/>
      <c r="Y30" s="112" t="s">
        <v>15</v>
      </c>
      <c r="Z30" s="113"/>
      <c r="AA30" s="163"/>
      <c r="AB30" s="259" t="s">
        <v>16</v>
      </c>
      <c r="AC30" s="259"/>
      <c r="AD30" s="259"/>
      <c r="AE30" s="84" t="s">
        <v>385</v>
      </c>
      <c r="AF30" s="85"/>
      <c r="AG30" s="85"/>
      <c r="AH30" s="85"/>
      <c r="AI30" s="86"/>
      <c r="AJ30" s="84" t="s">
        <v>385</v>
      </c>
      <c r="AK30" s="85"/>
      <c r="AL30" s="85"/>
      <c r="AM30" s="85"/>
      <c r="AN30" s="86"/>
      <c r="AO30" s="84" t="s">
        <v>385</v>
      </c>
      <c r="AP30" s="85"/>
      <c r="AQ30" s="85"/>
      <c r="AR30" s="85"/>
      <c r="AS30" s="86"/>
      <c r="AT30" s="263"/>
      <c r="AU30" s="264"/>
      <c r="AV30" s="264"/>
      <c r="AW30" s="264"/>
      <c r="AX30" s="265"/>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6" t="s">
        <v>83</v>
      </c>
      <c r="Q31" s="215"/>
      <c r="R31" s="215"/>
      <c r="S31" s="215"/>
      <c r="T31" s="215"/>
      <c r="U31" s="215"/>
      <c r="V31" s="215"/>
      <c r="W31" s="215"/>
      <c r="X31" s="216"/>
      <c r="Y31" s="186"/>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7"/>
      <c r="B32" s="208"/>
      <c r="C32" s="208"/>
      <c r="D32" s="208"/>
      <c r="E32" s="208"/>
      <c r="F32" s="209"/>
      <c r="G32" s="217"/>
      <c r="H32" s="99"/>
      <c r="I32" s="99"/>
      <c r="J32" s="99"/>
      <c r="K32" s="99"/>
      <c r="L32" s="99"/>
      <c r="M32" s="99"/>
      <c r="N32" s="99"/>
      <c r="O32" s="218"/>
      <c r="P32" s="237"/>
      <c r="Q32" s="99"/>
      <c r="R32" s="99"/>
      <c r="S32" s="99"/>
      <c r="T32" s="99"/>
      <c r="U32" s="99"/>
      <c r="V32" s="99"/>
      <c r="W32" s="99"/>
      <c r="X32" s="218"/>
      <c r="Y32" s="274"/>
      <c r="Z32" s="275"/>
      <c r="AA32" s="276"/>
      <c r="AB32" s="131"/>
      <c r="AC32" s="126"/>
      <c r="AD32" s="127"/>
      <c r="AE32" s="132"/>
      <c r="AF32" s="125"/>
      <c r="AG32" s="125"/>
      <c r="AH32" s="125"/>
      <c r="AI32" s="280"/>
      <c r="AJ32" s="132"/>
      <c r="AK32" s="125"/>
      <c r="AL32" s="125"/>
      <c r="AM32" s="125"/>
      <c r="AN32" s="280"/>
      <c r="AO32" s="132"/>
      <c r="AP32" s="125"/>
      <c r="AQ32" s="125"/>
      <c r="AR32" s="125"/>
      <c r="AS32" s="280"/>
      <c r="AT32" s="58"/>
      <c r="AU32" s="101" t="s">
        <v>384</v>
      </c>
      <c r="AV32" s="102"/>
      <c r="AW32" s="99" t="s">
        <v>355</v>
      </c>
      <c r="AX32" s="100"/>
    </row>
    <row r="33" spans="1:50" ht="22.5" hidden="1" customHeight="1" x14ac:dyDescent="0.15">
      <c r="A33" s="210"/>
      <c r="B33" s="208"/>
      <c r="C33" s="208"/>
      <c r="D33" s="208"/>
      <c r="E33" s="208"/>
      <c r="F33" s="209"/>
      <c r="G33" s="283" t="s">
        <v>384</v>
      </c>
      <c r="H33" s="284"/>
      <c r="I33" s="284"/>
      <c r="J33" s="284"/>
      <c r="K33" s="284"/>
      <c r="L33" s="284"/>
      <c r="M33" s="284"/>
      <c r="N33" s="284"/>
      <c r="O33" s="285"/>
      <c r="P33" s="188" t="s">
        <v>384</v>
      </c>
      <c r="Q33" s="189"/>
      <c r="R33" s="189"/>
      <c r="S33" s="189"/>
      <c r="T33" s="189"/>
      <c r="U33" s="189"/>
      <c r="V33" s="189"/>
      <c r="W33" s="189"/>
      <c r="X33" s="190"/>
      <c r="Y33" s="289" t="s">
        <v>14</v>
      </c>
      <c r="Z33" s="290"/>
      <c r="AA33" s="291"/>
      <c r="AB33" s="292" t="s">
        <v>384</v>
      </c>
      <c r="AC33" s="293"/>
      <c r="AD33" s="293"/>
      <c r="AE33" s="84" t="s">
        <v>384</v>
      </c>
      <c r="AF33" s="85"/>
      <c r="AG33" s="85"/>
      <c r="AH33" s="85"/>
      <c r="AI33" s="86"/>
      <c r="AJ33" s="84" t="s">
        <v>384</v>
      </c>
      <c r="AK33" s="85"/>
      <c r="AL33" s="85"/>
      <c r="AM33" s="85"/>
      <c r="AN33" s="86"/>
      <c r="AO33" s="84" t="s">
        <v>384</v>
      </c>
      <c r="AP33" s="85"/>
      <c r="AQ33" s="85"/>
      <c r="AR33" s="85"/>
      <c r="AS33" s="86"/>
      <c r="AT33" s="221"/>
      <c r="AU33" s="221"/>
      <c r="AV33" s="221"/>
      <c r="AW33" s="221"/>
      <c r="AX33" s="222"/>
    </row>
    <row r="34" spans="1:50" ht="22.5" hidden="1" customHeight="1" x14ac:dyDescent="0.15">
      <c r="A34" s="211"/>
      <c r="B34" s="212"/>
      <c r="C34" s="212"/>
      <c r="D34" s="212"/>
      <c r="E34" s="212"/>
      <c r="F34" s="213"/>
      <c r="G34" s="286"/>
      <c r="H34" s="287"/>
      <c r="I34" s="287"/>
      <c r="J34" s="287"/>
      <c r="K34" s="287"/>
      <c r="L34" s="287"/>
      <c r="M34" s="287"/>
      <c r="N34" s="287"/>
      <c r="O34" s="288"/>
      <c r="P34" s="271"/>
      <c r="Q34" s="271"/>
      <c r="R34" s="271"/>
      <c r="S34" s="271"/>
      <c r="T34" s="271"/>
      <c r="U34" s="271"/>
      <c r="V34" s="271"/>
      <c r="W34" s="271"/>
      <c r="X34" s="272"/>
      <c r="Y34" s="167" t="s">
        <v>65</v>
      </c>
      <c r="Z34" s="113"/>
      <c r="AA34" s="163"/>
      <c r="AB34" s="281" t="s">
        <v>385</v>
      </c>
      <c r="AC34" s="282"/>
      <c r="AD34" s="282"/>
      <c r="AE34" s="84" t="s">
        <v>385</v>
      </c>
      <c r="AF34" s="85"/>
      <c r="AG34" s="85"/>
      <c r="AH34" s="85"/>
      <c r="AI34" s="86"/>
      <c r="AJ34" s="84" t="s">
        <v>384</v>
      </c>
      <c r="AK34" s="85"/>
      <c r="AL34" s="85"/>
      <c r="AM34" s="85"/>
      <c r="AN34" s="86"/>
      <c r="AO34" s="84" t="s">
        <v>384</v>
      </c>
      <c r="AP34" s="85"/>
      <c r="AQ34" s="85"/>
      <c r="AR34" s="85"/>
      <c r="AS34" s="86"/>
      <c r="AT34" s="84" t="s">
        <v>384</v>
      </c>
      <c r="AU34" s="85"/>
      <c r="AV34" s="85"/>
      <c r="AW34" s="85"/>
      <c r="AX34" s="87"/>
    </row>
    <row r="35" spans="1:50" ht="22.5" hidden="1" customHeight="1" x14ac:dyDescent="0.15">
      <c r="A35" s="660"/>
      <c r="B35" s="661"/>
      <c r="C35" s="661"/>
      <c r="D35" s="661"/>
      <c r="E35" s="661"/>
      <c r="F35" s="662"/>
      <c r="G35" s="318"/>
      <c r="H35" s="319"/>
      <c r="I35" s="319"/>
      <c r="J35" s="319"/>
      <c r="K35" s="319"/>
      <c r="L35" s="319"/>
      <c r="M35" s="319"/>
      <c r="N35" s="319"/>
      <c r="O35" s="320"/>
      <c r="P35" s="191"/>
      <c r="Q35" s="191"/>
      <c r="R35" s="191"/>
      <c r="S35" s="191"/>
      <c r="T35" s="191"/>
      <c r="U35" s="191"/>
      <c r="V35" s="191"/>
      <c r="W35" s="191"/>
      <c r="X35" s="192"/>
      <c r="Y35" s="112" t="s">
        <v>15</v>
      </c>
      <c r="Z35" s="113"/>
      <c r="AA35" s="163"/>
      <c r="AB35" s="259" t="s">
        <v>16</v>
      </c>
      <c r="AC35" s="259"/>
      <c r="AD35" s="259"/>
      <c r="AE35" s="84" t="s">
        <v>384</v>
      </c>
      <c r="AF35" s="85"/>
      <c r="AG35" s="85"/>
      <c r="AH35" s="85"/>
      <c r="AI35" s="86"/>
      <c r="AJ35" s="84" t="s">
        <v>384</v>
      </c>
      <c r="AK35" s="85"/>
      <c r="AL35" s="85"/>
      <c r="AM35" s="85"/>
      <c r="AN35" s="86"/>
      <c r="AO35" s="84" t="s">
        <v>384</v>
      </c>
      <c r="AP35" s="85"/>
      <c r="AQ35" s="85"/>
      <c r="AR35" s="85"/>
      <c r="AS35" s="86"/>
      <c r="AT35" s="263"/>
      <c r="AU35" s="264"/>
      <c r="AV35" s="264"/>
      <c r="AW35" s="264"/>
      <c r="AX35" s="265"/>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6" t="s">
        <v>83</v>
      </c>
      <c r="Q36" s="215"/>
      <c r="R36" s="215"/>
      <c r="S36" s="215"/>
      <c r="T36" s="215"/>
      <c r="U36" s="215"/>
      <c r="V36" s="215"/>
      <c r="W36" s="215"/>
      <c r="X36" s="216"/>
      <c r="Y36" s="186"/>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7"/>
      <c r="B37" s="208"/>
      <c r="C37" s="208"/>
      <c r="D37" s="208"/>
      <c r="E37" s="208"/>
      <c r="F37" s="209"/>
      <c r="G37" s="217"/>
      <c r="H37" s="99"/>
      <c r="I37" s="99"/>
      <c r="J37" s="99"/>
      <c r="K37" s="99"/>
      <c r="L37" s="99"/>
      <c r="M37" s="99"/>
      <c r="N37" s="99"/>
      <c r="O37" s="218"/>
      <c r="P37" s="237"/>
      <c r="Q37" s="99"/>
      <c r="R37" s="99"/>
      <c r="S37" s="99"/>
      <c r="T37" s="99"/>
      <c r="U37" s="99"/>
      <c r="V37" s="99"/>
      <c r="W37" s="99"/>
      <c r="X37" s="218"/>
      <c r="Y37" s="274"/>
      <c r="Z37" s="275"/>
      <c r="AA37" s="276"/>
      <c r="AB37" s="131"/>
      <c r="AC37" s="126"/>
      <c r="AD37" s="127"/>
      <c r="AE37" s="132"/>
      <c r="AF37" s="125"/>
      <c r="AG37" s="125"/>
      <c r="AH37" s="125"/>
      <c r="AI37" s="280"/>
      <c r="AJ37" s="132"/>
      <c r="AK37" s="125"/>
      <c r="AL37" s="125"/>
      <c r="AM37" s="125"/>
      <c r="AN37" s="280"/>
      <c r="AO37" s="132"/>
      <c r="AP37" s="125"/>
      <c r="AQ37" s="125"/>
      <c r="AR37" s="125"/>
      <c r="AS37" s="280"/>
      <c r="AT37" s="58"/>
      <c r="AU37" s="101" t="s">
        <v>384</v>
      </c>
      <c r="AV37" s="102"/>
      <c r="AW37" s="99" t="s">
        <v>355</v>
      </c>
      <c r="AX37" s="100"/>
    </row>
    <row r="38" spans="1:50" ht="22.5" hidden="1" customHeight="1" x14ac:dyDescent="0.15">
      <c r="A38" s="210"/>
      <c r="B38" s="208"/>
      <c r="C38" s="208"/>
      <c r="D38" s="208"/>
      <c r="E38" s="208"/>
      <c r="F38" s="209"/>
      <c r="G38" s="283" t="s">
        <v>384</v>
      </c>
      <c r="H38" s="284"/>
      <c r="I38" s="284"/>
      <c r="J38" s="284"/>
      <c r="K38" s="284"/>
      <c r="L38" s="284"/>
      <c r="M38" s="284"/>
      <c r="N38" s="284"/>
      <c r="O38" s="285"/>
      <c r="P38" s="188" t="s">
        <v>384</v>
      </c>
      <c r="Q38" s="189"/>
      <c r="R38" s="189"/>
      <c r="S38" s="189"/>
      <c r="T38" s="189"/>
      <c r="U38" s="189"/>
      <c r="V38" s="189"/>
      <c r="W38" s="189"/>
      <c r="X38" s="190"/>
      <c r="Y38" s="289" t="s">
        <v>14</v>
      </c>
      <c r="Z38" s="290"/>
      <c r="AA38" s="291"/>
      <c r="AB38" s="292" t="s">
        <v>384</v>
      </c>
      <c r="AC38" s="293"/>
      <c r="AD38" s="293"/>
      <c r="AE38" s="84" t="s">
        <v>384</v>
      </c>
      <c r="AF38" s="85"/>
      <c r="AG38" s="85"/>
      <c r="AH38" s="85"/>
      <c r="AI38" s="86"/>
      <c r="AJ38" s="84" t="s">
        <v>385</v>
      </c>
      <c r="AK38" s="85"/>
      <c r="AL38" s="85"/>
      <c r="AM38" s="85"/>
      <c r="AN38" s="86"/>
      <c r="AO38" s="84" t="s">
        <v>385</v>
      </c>
      <c r="AP38" s="85"/>
      <c r="AQ38" s="85"/>
      <c r="AR38" s="85"/>
      <c r="AS38" s="86"/>
      <c r="AT38" s="221"/>
      <c r="AU38" s="221"/>
      <c r="AV38" s="221"/>
      <c r="AW38" s="221"/>
      <c r="AX38" s="222"/>
    </row>
    <row r="39" spans="1:50" ht="22.5" hidden="1" customHeight="1" x14ac:dyDescent="0.15">
      <c r="A39" s="211"/>
      <c r="B39" s="212"/>
      <c r="C39" s="212"/>
      <c r="D39" s="212"/>
      <c r="E39" s="212"/>
      <c r="F39" s="213"/>
      <c r="G39" s="286"/>
      <c r="H39" s="287"/>
      <c r="I39" s="287"/>
      <c r="J39" s="287"/>
      <c r="K39" s="287"/>
      <c r="L39" s="287"/>
      <c r="M39" s="287"/>
      <c r="N39" s="287"/>
      <c r="O39" s="288"/>
      <c r="P39" s="271"/>
      <c r="Q39" s="271"/>
      <c r="R39" s="271"/>
      <c r="S39" s="271"/>
      <c r="T39" s="271"/>
      <c r="U39" s="271"/>
      <c r="V39" s="271"/>
      <c r="W39" s="271"/>
      <c r="X39" s="272"/>
      <c r="Y39" s="167" t="s">
        <v>65</v>
      </c>
      <c r="Z39" s="113"/>
      <c r="AA39" s="163"/>
      <c r="AB39" s="281" t="s">
        <v>385</v>
      </c>
      <c r="AC39" s="282"/>
      <c r="AD39" s="282"/>
      <c r="AE39" s="84" t="s">
        <v>385</v>
      </c>
      <c r="AF39" s="85"/>
      <c r="AG39" s="85"/>
      <c r="AH39" s="85"/>
      <c r="AI39" s="86"/>
      <c r="AJ39" s="84" t="s">
        <v>385</v>
      </c>
      <c r="AK39" s="85"/>
      <c r="AL39" s="85"/>
      <c r="AM39" s="85"/>
      <c r="AN39" s="86"/>
      <c r="AO39" s="84" t="s">
        <v>385</v>
      </c>
      <c r="AP39" s="85"/>
      <c r="AQ39" s="85"/>
      <c r="AR39" s="85"/>
      <c r="AS39" s="86"/>
      <c r="AT39" s="84" t="s">
        <v>385</v>
      </c>
      <c r="AU39" s="85"/>
      <c r="AV39" s="85"/>
      <c r="AW39" s="85"/>
      <c r="AX39" s="87"/>
    </row>
    <row r="40" spans="1:50" ht="22.5" hidden="1" customHeight="1" x14ac:dyDescent="0.15">
      <c r="A40" s="660"/>
      <c r="B40" s="661"/>
      <c r="C40" s="661"/>
      <c r="D40" s="661"/>
      <c r="E40" s="661"/>
      <c r="F40" s="662"/>
      <c r="G40" s="318"/>
      <c r="H40" s="319"/>
      <c r="I40" s="319"/>
      <c r="J40" s="319"/>
      <c r="K40" s="319"/>
      <c r="L40" s="319"/>
      <c r="M40" s="319"/>
      <c r="N40" s="319"/>
      <c r="O40" s="320"/>
      <c r="P40" s="191"/>
      <c r="Q40" s="191"/>
      <c r="R40" s="191"/>
      <c r="S40" s="191"/>
      <c r="T40" s="191"/>
      <c r="U40" s="191"/>
      <c r="V40" s="191"/>
      <c r="W40" s="191"/>
      <c r="X40" s="192"/>
      <c r="Y40" s="112" t="s">
        <v>15</v>
      </c>
      <c r="Z40" s="113"/>
      <c r="AA40" s="163"/>
      <c r="AB40" s="259" t="s">
        <v>16</v>
      </c>
      <c r="AC40" s="259"/>
      <c r="AD40" s="259"/>
      <c r="AE40" s="84" t="s">
        <v>385</v>
      </c>
      <c r="AF40" s="85"/>
      <c r="AG40" s="85"/>
      <c r="AH40" s="85"/>
      <c r="AI40" s="86"/>
      <c r="AJ40" s="84" t="s">
        <v>385</v>
      </c>
      <c r="AK40" s="85"/>
      <c r="AL40" s="85"/>
      <c r="AM40" s="85"/>
      <c r="AN40" s="86"/>
      <c r="AO40" s="84" t="s">
        <v>385</v>
      </c>
      <c r="AP40" s="85"/>
      <c r="AQ40" s="85"/>
      <c r="AR40" s="85"/>
      <c r="AS40" s="86"/>
      <c r="AT40" s="263"/>
      <c r="AU40" s="264"/>
      <c r="AV40" s="264"/>
      <c r="AW40" s="264"/>
      <c r="AX40" s="265"/>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6" t="s">
        <v>83</v>
      </c>
      <c r="Q41" s="215"/>
      <c r="R41" s="215"/>
      <c r="S41" s="215"/>
      <c r="T41" s="215"/>
      <c r="U41" s="215"/>
      <c r="V41" s="215"/>
      <c r="W41" s="215"/>
      <c r="X41" s="216"/>
      <c r="Y41" s="186"/>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7"/>
      <c r="B42" s="208"/>
      <c r="C42" s="208"/>
      <c r="D42" s="208"/>
      <c r="E42" s="208"/>
      <c r="F42" s="209"/>
      <c r="G42" s="217"/>
      <c r="H42" s="99"/>
      <c r="I42" s="99"/>
      <c r="J42" s="99"/>
      <c r="K42" s="99"/>
      <c r="L42" s="99"/>
      <c r="M42" s="99"/>
      <c r="N42" s="99"/>
      <c r="O42" s="218"/>
      <c r="P42" s="237"/>
      <c r="Q42" s="99"/>
      <c r="R42" s="99"/>
      <c r="S42" s="99"/>
      <c r="T42" s="99"/>
      <c r="U42" s="99"/>
      <c r="V42" s="99"/>
      <c r="W42" s="99"/>
      <c r="X42" s="218"/>
      <c r="Y42" s="274"/>
      <c r="Z42" s="275"/>
      <c r="AA42" s="276"/>
      <c r="AB42" s="131"/>
      <c r="AC42" s="126"/>
      <c r="AD42" s="127"/>
      <c r="AE42" s="132"/>
      <c r="AF42" s="125"/>
      <c r="AG42" s="125"/>
      <c r="AH42" s="125"/>
      <c r="AI42" s="280"/>
      <c r="AJ42" s="132"/>
      <c r="AK42" s="125"/>
      <c r="AL42" s="125"/>
      <c r="AM42" s="125"/>
      <c r="AN42" s="280"/>
      <c r="AO42" s="132"/>
      <c r="AP42" s="125"/>
      <c r="AQ42" s="125"/>
      <c r="AR42" s="125"/>
      <c r="AS42" s="280"/>
      <c r="AT42" s="58"/>
      <c r="AU42" s="101" t="s">
        <v>384</v>
      </c>
      <c r="AV42" s="102"/>
      <c r="AW42" s="99" t="s">
        <v>355</v>
      </c>
      <c r="AX42" s="100"/>
    </row>
    <row r="43" spans="1:50" ht="22.5" hidden="1" customHeight="1" x14ac:dyDescent="0.15">
      <c r="A43" s="210"/>
      <c r="B43" s="208"/>
      <c r="C43" s="208"/>
      <c r="D43" s="208"/>
      <c r="E43" s="208"/>
      <c r="F43" s="209"/>
      <c r="G43" s="283" t="s">
        <v>385</v>
      </c>
      <c r="H43" s="284"/>
      <c r="I43" s="284"/>
      <c r="J43" s="284"/>
      <c r="K43" s="284"/>
      <c r="L43" s="284"/>
      <c r="M43" s="284"/>
      <c r="N43" s="284"/>
      <c r="O43" s="285"/>
      <c r="P43" s="188" t="s">
        <v>384</v>
      </c>
      <c r="Q43" s="189"/>
      <c r="R43" s="189"/>
      <c r="S43" s="189"/>
      <c r="T43" s="189"/>
      <c r="U43" s="189"/>
      <c r="V43" s="189"/>
      <c r="W43" s="189"/>
      <c r="X43" s="190"/>
      <c r="Y43" s="289" t="s">
        <v>14</v>
      </c>
      <c r="Z43" s="290"/>
      <c r="AA43" s="291"/>
      <c r="AB43" s="292" t="s">
        <v>384</v>
      </c>
      <c r="AC43" s="293"/>
      <c r="AD43" s="293"/>
      <c r="AE43" s="84" t="s">
        <v>384</v>
      </c>
      <c r="AF43" s="85"/>
      <c r="AG43" s="85"/>
      <c r="AH43" s="85"/>
      <c r="AI43" s="86"/>
      <c r="AJ43" s="84" t="s">
        <v>385</v>
      </c>
      <c r="AK43" s="85"/>
      <c r="AL43" s="85"/>
      <c r="AM43" s="85"/>
      <c r="AN43" s="86"/>
      <c r="AO43" s="84" t="s">
        <v>385</v>
      </c>
      <c r="AP43" s="85"/>
      <c r="AQ43" s="85"/>
      <c r="AR43" s="85"/>
      <c r="AS43" s="86"/>
      <c r="AT43" s="221"/>
      <c r="AU43" s="221"/>
      <c r="AV43" s="221"/>
      <c r="AW43" s="221"/>
      <c r="AX43" s="222"/>
    </row>
    <row r="44" spans="1:50" ht="22.5" hidden="1" customHeight="1" x14ac:dyDescent="0.15">
      <c r="A44" s="211"/>
      <c r="B44" s="212"/>
      <c r="C44" s="212"/>
      <c r="D44" s="212"/>
      <c r="E44" s="212"/>
      <c r="F44" s="213"/>
      <c r="G44" s="286"/>
      <c r="H44" s="287"/>
      <c r="I44" s="287"/>
      <c r="J44" s="287"/>
      <c r="K44" s="287"/>
      <c r="L44" s="287"/>
      <c r="M44" s="287"/>
      <c r="N44" s="287"/>
      <c r="O44" s="288"/>
      <c r="P44" s="271"/>
      <c r="Q44" s="271"/>
      <c r="R44" s="271"/>
      <c r="S44" s="271"/>
      <c r="T44" s="271"/>
      <c r="U44" s="271"/>
      <c r="V44" s="271"/>
      <c r="W44" s="271"/>
      <c r="X44" s="272"/>
      <c r="Y44" s="167" t="s">
        <v>65</v>
      </c>
      <c r="Z44" s="113"/>
      <c r="AA44" s="163"/>
      <c r="AB44" s="281" t="s">
        <v>384</v>
      </c>
      <c r="AC44" s="282"/>
      <c r="AD44" s="282"/>
      <c r="AE44" s="84" t="s">
        <v>385</v>
      </c>
      <c r="AF44" s="85"/>
      <c r="AG44" s="85"/>
      <c r="AH44" s="85"/>
      <c r="AI44" s="86"/>
      <c r="AJ44" s="84" t="s">
        <v>385</v>
      </c>
      <c r="AK44" s="85"/>
      <c r="AL44" s="85"/>
      <c r="AM44" s="85"/>
      <c r="AN44" s="86"/>
      <c r="AO44" s="84" t="s">
        <v>385</v>
      </c>
      <c r="AP44" s="85"/>
      <c r="AQ44" s="85"/>
      <c r="AR44" s="85"/>
      <c r="AS44" s="86"/>
      <c r="AT44" s="84" t="s">
        <v>385</v>
      </c>
      <c r="AU44" s="85"/>
      <c r="AV44" s="85"/>
      <c r="AW44" s="85"/>
      <c r="AX44" s="87"/>
    </row>
    <row r="45" spans="1:50" ht="22.5" hidden="1" customHeight="1" x14ac:dyDescent="0.15">
      <c r="A45" s="211"/>
      <c r="B45" s="212"/>
      <c r="C45" s="212"/>
      <c r="D45" s="212"/>
      <c r="E45" s="212"/>
      <c r="F45" s="213"/>
      <c r="G45" s="286"/>
      <c r="H45" s="287"/>
      <c r="I45" s="287"/>
      <c r="J45" s="287"/>
      <c r="K45" s="287"/>
      <c r="L45" s="287"/>
      <c r="M45" s="287"/>
      <c r="N45" s="287"/>
      <c r="O45" s="288"/>
      <c r="P45" s="271"/>
      <c r="Q45" s="271"/>
      <c r="R45" s="271"/>
      <c r="S45" s="271"/>
      <c r="T45" s="271"/>
      <c r="U45" s="271"/>
      <c r="V45" s="271"/>
      <c r="W45" s="271"/>
      <c r="X45" s="272"/>
      <c r="Y45" s="260" t="s">
        <v>15</v>
      </c>
      <c r="Z45" s="261"/>
      <c r="AA45" s="262"/>
      <c r="AB45" s="259" t="s">
        <v>16</v>
      </c>
      <c r="AC45" s="259"/>
      <c r="AD45" s="259"/>
      <c r="AE45" s="84" t="s">
        <v>385</v>
      </c>
      <c r="AF45" s="85"/>
      <c r="AG45" s="85"/>
      <c r="AH45" s="85"/>
      <c r="AI45" s="86"/>
      <c r="AJ45" s="84" t="s">
        <v>385</v>
      </c>
      <c r="AK45" s="85"/>
      <c r="AL45" s="85"/>
      <c r="AM45" s="85"/>
      <c r="AN45" s="86"/>
      <c r="AO45" s="84" t="s">
        <v>385</v>
      </c>
      <c r="AP45" s="85"/>
      <c r="AQ45" s="85"/>
      <c r="AR45" s="85"/>
      <c r="AS45" s="86"/>
      <c r="AT45" s="263"/>
      <c r="AU45" s="264"/>
      <c r="AV45" s="264"/>
      <c r="AW45" s="264"/>
      <c r="AX45" s="265"/>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30" t="s">
        <v>320</v>
      </c>
      <c r="B47" s="675" t="s">
        <v>317</v>
      </c>
      <c r="C47" s="232"/>
      <c r="D47" s="232"/>
      <c r="E47" s="232"/>
      <c r="F47" s="233"/>
      <c r="G47" s="614" t="s">
        <v>311</v>
      </c>
      <c r="H47" s="614"/>
      <c r="I47" s="614"/>
      <c r="J47" s="614"/>
      <c r="K47" s="614"/>
      <c r="L47" s="614"/>
      <c r="M47" s="614"/>
      <c r="N47" s="614"/>
      <c r="O47" s="614"/>
      <c r="P47" s="614"/>
      <c r="Q47" s="614"/>
      <c r="R47" s="614"/>
      <c r="S47" s="614"/>
      <c r="T47" s="614"/>
      <c r="U47" s="614"/>
      <c r="V47" s="614"/>
      <c r="W47" s="614"/>
      <c r="X47" s="614"/>
      <c r="Y47" s="614"/>
      <c r="Z47" s="614"/>
      <c r="AA47" s="680"/>
      <c r="AB47" s="613" t="s">
        <v>310</v>
      </c>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row>
    <row r="48" spans="1:50" ht="18.75" hidden="1" customHeight="1" x14ac:dyDescent="0.15">
      <c r="A48" s="230"/>
      <c r="B48" s="675"/>
      <c r="C48" s="232"/>
      <c r="D48" s="232"/>
      <c r="E48" s="232"/>
      <c r="F48" s="233"/>
      <c r="G48" s="99"/>
      <c r="H48" s="99"/>
      <c r="I48" s="99"/>
      <c r="J48" s="99"/>
      <c r="K48" s="99"/>
      <c r="L48" s="99"/>
      <c r="M48" s="99"/>
      <c r="N48" s="99"/>
      <c r="O48" s="99"/>
      <c r="P48" s="99"/>
      <c r="Q48" s="99"/>
      <c r="R48" s="99"/>
      <c r="S48" s="99"/>
      <c r="T48" s="99"/>
      <c r="U48" s="99"/>
      <c r="V48" s="99"/>
      <c r="W48" s="99"/>
      <c r="X48" s="99"/>
      <c r="Y48" s="99"/>
      <c r="Z48" s="99"/>
      <c r="AA48" s="218"/>
      <c r="AB48" s="237"/>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0"/>
      <c r="B49" s="675"/>
      <c r="C49" s="232"/>
      <c r="D49" s="232"/>
      <c r="E49" s="232"/>
      <c r="F49" s="233"/>
      <c r="G49" s="331" t="s">
        <v>384</v>
      </c>
      <c r="H49" s="332"/>
      <c r="I49" s="332"/>
      <c r="J49" s="332"/>
      <c r="K49" s="332"/>
      <c r="L49" s="332"/>
      <c r="M49" s="332"/>
      <c r="N49" s="332"/>
      <c r="O49" s="332"/>
      <c r="P49" s="332"/>
      <c r="Q49" s="332"/>
      <c r="R49" s="332"/>
      <c r="S49" s="332"/>
      <c r="T49" s="332"/>
      <c r="U49" s="332"/>
      <c r="V49" s="332"/>
      <c r="W49" s="332"/>
      <c r="X49" s="332"/>
      <c r="Y49" s="332"/>
      <c r="Z49" s="332"/>
      <c r="AA49" s="333"/>
      <c r="AB49" s="607" t="s">
        <v>384</v>
      </c>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608"/>
    </row>
    <row r="50" spans="1:50" ht="22.5" hidden="1" customHeight="1" x14ac:dyDescent="0.15">
      <c r="A50" s="230"/>
      <c r="B50" s="675"/>
      <c r="C50" s="232"/>
      <c r="D50" s="232"/>
      <c r="E50" s="232"/>
      <c r="F50" s="233"/>
      <c r="G50" s="334"/>
      <c r="H50" s="334"/>
      <c r="I50" s="334"/>
      <c r="J50" s="334"/>
      <c r="K50" s="334"/>
      <c r="L50" s="334"/>
      <c r="M50" s="334"/>
      <c r="N50" s="334"/>
      <c r="O50" s="334"/>
      <c r="P50" s="334"/>
      <c r="Q50" s="334"/>
      <c r="R50" s="334"/>
      <c r="S50" s="334"/>
      <c r="T50" s="334"/>
      <c r="U50" s="334"/>
      <c r="V50" s="334"/>
      <c r="W50" s="334"/>
      <c r="X50" s="334"/>
      <c r="Y50" s="334"/>
      <c r="Z50" s="334"/>
      <c r="AA50" s="335"/>
      <c r="AB50" s="609"/>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610"/>
    </row>
    <row r="51" spans="1:50" ht="22.5" hidden="1" customHeight="1" x14ac:dyDescent="0.15">
      <c r="A51" s="230"/>
      <c r="B51" s="676"/>
      <c r="C51" s="234"/>
      <c r="D51" s="234"/>
      <c r="E51" s="234"/>
      <c r="F51" s="235"/>
      <c r="G51" s="336"/>
      <c r="H51" s="336"/>
      <c r="I51" s="336"/>
      <c r="J51" s="336"/>
      <c r="K51" s="336"/>
      <c r="L51" s="336"/>
      <c r="M51" s="336"/>
      <c r="N51" s="336"/>
      <c r="O51" s="336"/>
      <c r="P51" s="336"/>
      <c r="Q51" s="336"/>
      <c r="R51" s="336"/>
      <c r="S51" s="336"/>
      <c r="T51" s="336"/>
      <c r="U51" s="336"/>
      <c r="V51" s="336"/>
      <c r="W51" s="336"/>
      <c r="X51" s="336"/>
      <c r="Y51" s="336"/>
      <c r="Z51" s="336"/>
      <c r="AA51" s="337"/>
      <c r="AB51" s="611"/>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612"/>
    </row>
    <row r="52" spans="1:50" ht="18.75" hidden="1" customHeight="1" x14ac:dyDescent="0.15">
      <c r="A52" s="230"/>
      <c r="B52" s="232" t="s">
        <v>318</v>
      </c>
      <c r="C52" s="232"/>
      <c r="D52" s="232"/>
      <c r="E52" s="232"/>
      <c r="F52" s="233"/>
      <c r="G52" s="214" t="s">
        <v>85</v>
      </c>
      <c r="H52" s="215"/>
      <c r="I52" s="215"/>
      <c r="J52" s="215"/>
      <c r="K52" s="215"/>
      <c r="L52" s="215"/>
      <c r="M52" s="215"/>
      <c r="N52" s="215"/>
      <c r="O52" s="216"/>
      <c r="P52" s="236" t="s">
        <v>89</v>
      </c>
      <c r="Q52" s="215"/>
      <c r="R52" s="215"/>
      <c r="S52" s="215"/>
      <c r="T52" s="215"/>
      <c r="U52" s="215"/>
      <c r="V52" s="215"/>
      <c r="W52" s="215"/>
      <c r="X52" s="216"/>
      <c r="Y52" s="238"/>
      <c r="Z52" s="239"/>
      <c r="AA52" s="240"/>
      <c r="AB52" s="244" t="s">
        <v>12</v>
      </c>
      <c r="AC52" s="245"/>
      <c r="AD52" s="246"/>
      <c r="AE52" s="236" t="s">
        <v>69</v>
      </c>
      <c r="AF52" s="215"/>
      <c r="AG52" s="215"/>
      <c r="AH52" s="215"/>
      <c r="AI52" s="216"/>
      <c r="AJ52" s="236" t="s">
        <v>70</v>
      </c>
      <c r="AK52" s="215"/>
      <c r="AL52" s="215"/>
      <c r="AM52" s="215"/>
      <c r="AN52" s="216"/>
      <c r="AO52" s="236" t="s">
        <v>71</v>
      </c>
      <c r="AP52" s="215"/>
      <c r="AQ52" s="215"/>
      <c r="AR52" s="215"/>
      <c r="AS52" s="216"/>
      <c r="AT52" s="266" t="s">
        <v>303</v>
      </c>
      <c r="AU52" s="267"/>
      <c r="AV52" s="267"/>
      <c r="AW52" s="267"/>
      <c r="AX52" s="268"/>
    </row>
    <row r="53" spans="1:50" ht="18.75" hidden="1" customHeight="1" x14ac:dyDescent="0.15">
      <c r="A53" s="230"/>
      <c r="B53" s="232"/>
      <c r="C53" s="232"/>
      <c r="D53" s="232"/>
      <c r="E53" s="232"/>
      <c r="F53" s="233"/>
      <c r="G53" s="217"/>
      <c r="H53" s="99"/>
      <c r="I53" s="99"/>
      <c r="J53" s="99"/>
      <c r="K53" s="99"/>
      <c r="L53" s="99"/>
      <c r="M53" s="99"/>
      <c r="N53" s="99"/>
      <c r="O53" s="218"/>
      <c r="P53" s="237"/>
      <c r="Q53" s="99"/>
      <c r="R53" s="99"/>
      <c r="S53" s="99"/>
      <c r="T53" s="99"/>
      <c r="U53" s="99"/>
      <c r="V53" s="99"/>
      <c r="W53" s="99"/>
      <c r="X53" s="218"/>
      <c r="Y53" s="241"/>
      <c r="Z53" s="242"/>
      <c r="AA53" s="243"/>
      <c r="AB53" s="247"/>
      <c r="AC53" s="248"/>
      <c r="AD53" s="249"/>
      <c r="AE53" s="237"/>
      <c r="AF53" s="99"/>
      <c r="AG53" s="99"/>
      <c r="AH53" s="99"/>
      <c r="AI53" s="218"/>
      <c r="AJ53" s="237"/>
      <c r="AK53" s="99"/>
      <c r="AL53" s="99"/>
      <c r="AM53" s="99"/>
      <c r="AN53" s="218"/>
      <c r="AO53" s="237"/>
      <c r="AP53" s="99"/>
      <c r="AQ53" s="99"/>
      <c r="AR53" s="99"/>
      <c r="AS53" s="218"/>
      <c r="AT53" s="58"/>
      <c r="AU53" s="101" t="s">
        <v>423</v>
      </c>
      <c r="AV53" s="102"/>
      <c r="AW53" s="99" t="s">
        <v>355</v>
      </c>
      <c r="AX53" s="100"/>
    </row>
    <row r="54" spans="1:50" ht="22.5" hidden="1" customHeight="1" x14ac:dyDescent="0.15">
      <c r="A54" s="230"/>
      <c r="B54" s="232"/>
      <c r="C54" s="232"/>
      <c r="D54" s="232"/>
      <c r="E54" s="232"/>
      <c r="F54" s="233"/>
      <c r="G54" s="269" t="s">
        <v>422</v>
      </c>
      <c r="H54" s="189"/>
      <c r="I54" s="189"/>
      <c r="J54" s="189"/>
      <c r="K54" s="189"/>
      <c r="L54" s="189"/>
      <c r="M54" s="189"/>
      <c r="N54" s="189"/>
      <c r="O54" s="190"/>
      <c r="P54" s="188" t="s">
        <v>384</v>
      </c>
      <c r="Q54" s="250"/>
      <c r="R54" s="250"/>
      <c r="S54" s="250"/>
      <c r="T54" s="250"/>
      <c r="U54" s="250"/>
      <c r="V54" s="250"/>
      <c r="W54" s="250"/>
      <c r="X54" s="251"/>
      <c r="Y54" s="256" t="s">
        <v>86</v>
      </c>
      <c r="Z54" s="257"/>
      <c r="AA54" s="258"/>
      <c r="AB54" s="219" t="s">
        <v>384</v>
      </c>
      <c r="AC54" s="220"/>
      <c r="AD54" s="220"/>
      <c r="AE54" s="84" t="s">
        <v>387</v>
      </c>
      <c r="AF54" s="85"/>
      <c r="AG54" s="85"/>
      <c r="AH54" s="85"/>
      <c r="AI54" s="86"/>
      <c r="AJ54" s="84" t="s">
        <v>387</v>
      </c>
      <c r="AK54" s="85"/>
      <c r="AL54" s="85"/>
      <c r="AM54" s="85"/>
      <c r="AN54" s="86"/>
      <c r="AO54" s="84" t="s">
        <v>399</v>
      </c>
      <c r="AP54" s="85"/>
      <c r="AQ54" s="85"/>
      <c r="AR54" s="85"/>
      <c r="AS54" s="86"/>
      <c r="AT54" s="221"/>
      <c r="AU54" s="221"/>
      <c r="AV54" s="221"/>
      <c r="AW54" s="221"/>
      <c r="AX54" s="222"/>
    </row>
    <row r="55" spans="1:50" ht="22.5" hidden="1" customHeight="1" x14ac:dyDescent="0.15">
      <c r="A55" s="230"/>
      <c r="B55" s="232"/>
      <c r="C55" s="232"/>
      <c r="D55" s="232"/>
      <c r="E55" s="232"/>
      <c r="F55" s="233"/>
      <c r="G55" s="270"/>
      <c r="H55" s="271"/>
      <c r="I55" s="271"/>
      <c r="J55" s="271"/>
      <c r="K55" s="271"/>
      <c r="L55" s="271"/>
      <c r="M55" s="271"/>
      <c r="N55" s="271"/>
      <c r="O55" s="272"/>
      <c r="P55" s="252"/>
      <c r="Q55" s="252"/>
      <c r="R55" s="252"/>
      <c r="S55" s="252"/>
      <c r="T55" s="252"/>
      <c r="U55" s="252"/>
      <c r="V55" s="252"/>
      <c r="W55" s="252"/>
      <c r="X55" s="253"/>
      <c r="Y55" s="223" t="s">
        <v>65</v>
      </c>
      <c r="Z55" s="224"/>
      <c r="AA55" s="225"/>
      <c r="AB55" s="226" t="s">
        <v>422</v>
      </c>
      <c r="AC55" s="227"/>
      <c r="AD55" s="227"/>
      <c r="AE55" s="84" t="s">
        <v>387</v>
      </c>
      <c r="AF55" s="85"/>
      <c r="AG55" s="85"/>
      <c r="AH55" s="85"/>
      <c r="AI55" s="86"/>
      <c r="AJ55" s="84" t="s">
        <v>387</v>
      </c>
      <c r="AK55" s="85"/>
      <c r="AL55" s="85"/>
      <c r="AM55" s="85"/>
      <c r="AN55" s="86"/>
      <c r="AO55" s="84" t="s">
        <v>399</v>
      </c>
      <c r="AP55" s="85"/>
      <c r="AQ55" s="85"/>
      <c r="AR55" s="85"/>
      <c r="AS55" s="86"/>
      <c r="AT55" s="84" t="s">
        <v>423</v>
      </c>
      <c r="AU55" s="85"/>
      <c r="AV55" s="85"/>
      <c r="AW55" s="85"/>
      <c r="AX55" s="87"/>
    </row>
    <row r="56" spans="1:50" ht="22.5" hidden="1" customHeight="1" x14ac:dyDescent="0.15">
      <c r="A56" s="230"/>
      <c r="B56" s="234"/>
      <c r="C56" s="234"/>
      <c r="D56" s="234"/>
      <c r="E56" s="234"/>
      <c r="F56" s="235"/>
      <c r="G56" s="273"/>
      <c r="H56" s="191"/>
      <c r="I56" s="191"/>
      <c r="J56" s="191"/>
      <c r="K56" s="191"/>
      <c r="L56" s="191"/>
      <c r="M56" s="191"/>
      <c r="N56" s="191"/>
      <c r="O56" s="192"/>
      <c r="P56" s="254"/>
      <c r="Q56" s="254"/>
      <c r="R56" s="254"/>
      <c r="S56" s="254"/>
      <c r="T56" s="254"/>
      <c r="U56" s="254"/>
      <c r="V56" s="254"/>
      <c r="W56" s="254"/>
      <c r="X56" s="255"/>
      <c r="Y56" s="228" t="s">
        <v>15</v>
      </c>
      <c r="Z56" s="224"/>
      <c r="AA56" s="225"/>
      <c r="AB56" s="229" t="s">
        <v>16</v>
      </c>
      <c r="AC56" s="229"/>
      <c r="AD56" s="229"/>
      <c r="AE56" s="84" t="s">
        <v>387</v>
      </c>
      <c r="AF56" s="85"/>
      <c r="AG56" s="85"/>
      <c r="AH56" s="85"/>
      <c r="AI56" s="86"/>
      <c r="AJ56" s="84" t="s">
        <v>387</v>
      </c>
      <c r="AK56" s="85"/>
      <c r="AL56" s="85"/>
      <c r="AM56" s="85"/>
      <c r="AN56" s="86"/>
      <c r="AO56" s="84" t="s">
        <v>399</v>
      </c>
      <c r="AP56" s="85"/>
      <c r="AQ56" s="85"/>
      <c r="AR56" s="85"/>
      <c r="AS56" s="86"/>
      <c r="AT56" s="263"/>
      <c r="AU56" s="264"/>
      <c r="AV56" s="264"/>
      <c r="AW56" s="264"/>
      <c r="AX56" s="265"/>
    </row>
    <row r="57" spans="1:50" ht="18.75" hidden="1" customHeight="1" x14ac:dyDescent="0.15">
      <c r="A57" s="230"/>
      <c r="B57" s="232" t="s">
        <v>318</v>
      </c>
      <c r="C57" s="232"/>
      <c r="D57" s="232"/>
      <c r="E57" s="232"/>
      <c r="F57" s="233"/>
      <c r="G57" s="214" t="s">
        <v>85</v>
      </c>
      <c r="H57" s="215"/>
      <c r="I57" s="215"/>
      <c r="J57" s="215"/>
      <c r="K57" s="215"/>
      <c r="L57" s="215"/>
      <c r="M57" s="215"/>
      <c r="N57" s="215"/>
      <c r="O57" s="216"/>
      <c r="P57" s="236" t="s">
        <v>89</v>
      </c>
      <c r="Q57" s="215"/>
      <c r="R57" s="215"/>
      <c r="S57" s="215"/>
      <c r="T57" s="215"/>
      <c r="U57" s="215"/>
      <c r="V57" s="215"/>
      <c r="W57" s="215"/>
      <c r="X57" s="216"/>
      <c r="Y57" s="238"/>
      <c r="Z57" s="239"/>
      <c r="AA57" s="240"/>
      <c r="AB57" s="244" t="s">
        <v>12</v>
      </c>
      <c r="AC57" s="245"/>
      <c r="AD57" s="246"/>
      <c r="AE57" s="236" t="s">
        <v>69</v>
      </c>
      <c r="AF57" s="215"/>
      <c r="AG57" s="215"/>
      <c r="AH57" s="215"/>
      <c r="AI57" s="216"/>
      <c r="AJ57" s="236" t="s">
        <v>70</v>
      </c>
      <c r="AK57" s="215"/>
      <c r="AL57" s="215"/>
      <c r="AM57" s="215"/>
      <c r="AN57" s="216"/>
      <c r="AO57" s="236" t="s">
        <v>71</v>
      </c>
      <c r="AP57" s="215"/>
      <c r="AQ57" s="215"/>
      <c r="AR57" s="215"/>
      <c r="AS57" s="216"/>
      <c r="AT57" s="266" t="s">
        <v>303</v>
      </c>
      <c r="AU57" s="267"/>
      <c r="AV57" s="267"/>
      <c r="AW57" s="267"/>
      <c r="AX57" s="268"/>
    </row>
    <row r="58" spans="1:50" ht="18.75" hidden="1" customHeight="1" x14ac:dyDescent="0.15">
      <c r="A58" s="230"/>
      <c r="B58" s="232"/>
      <c r="C58" s="232"/>
      <c r="D58" s="232"/>
      <c r="E58" s="232"/>
      <c r="F58" s="233"/>
      <c r="G58" s="217"/>
      <c r="H58" s="99"/>
      <c r="I58" s="99"/>
      <c r="J58" s="99"/>
      <c r="K58" s="99"/>
      <c r="L58" s="99"/>
      <c r="M58" s="99"/>
      <c r="N58" s="99"/>
      <c r="O58" s="218"/>
      <c r="P58" s="237"/>
      <c r="Q58" s="99"/>
      <c r="R58" s="99"/>
      <c r="S58" s="99"/>
      <c r="T58" s="99"/>
      <c r="U58" s="99"/>
      <c r="V58" s="99"/>
      <c r="W58" s="99"/>
      <c r="X58" s="218"/>
      <c r="Y58" s="241"/>
      <c r="Z58" s="242"/>
      <c r="AA58" s="243"/>
      <c r="AB58" s="247"/>
      <c r="AC58" s="248"/>
      <c r="AD58" s="249"/>
      <c r="AE58" s="237"/>
      <c r="AF58" s="99"/>
      <c r="AG58" s="99"/>
      <c r="AH58" s="99"/>
      <c r="AI58" s="218"/>
      <c r="AJ58" s="237"/>
      <c r="AK58" s="99"/>
      <c r="AL58" s="99"/>
      <c r="AM58" s="99"/>
      <c r="AN58" s="218"/>
      <c r="AO58" s="237"/>
      <c r="AP58" s="99"/>
      <c r="AQ58" s="99"/>
      <c r="AR58" s="99"/>
      <c r="AS58" s="218"/>
      <c r="AT58" s="58"/>
      <c r="AU58" s="101" t="s">
        <v>410</v>
      </c>
      <c r="AV58" s="102"/>
      <c r="AW58" s="99" t="s">
        <v>355</v>
      </c>
      <c r="AX58" s="100"/>
    </row>
    <row r="59" spans="1:50" ht="22.5" hidden="1" customHeight="1" x14ac:dyDescent="0.15">
      <c r="A59" s="230"/>
      <c r="B59" s="232"/>
      <c r="C59" s="232"/>
      <c r="D59" s="232"/>
      <c r="E59" s="232"/>
      <c r="F59" s="233"/>
      <c r="G59" s="269" t="s">
        <v>423</v>
      </c>
      <c r="H59" s="189"/>
      <c r="I59" s="189"/>
      <c r="J59" s="189"/>
      <c r="K59" s="189"/>
      <c r="L59" s="189"/>
      <c r="M59" s="189"/>
      <c r="N59" s="189"/>
      <c r="O59" s="190"/>
      <c r="P59" s="188" t="s">
        <v>423</v>
      </c>
      <c r="Q59" s="250"/>
      <c r="R59" s="250"/>
      <c r="S59" s="250"/>
      <c r="T59" s="250"/>
      <c r="U59" s="250"/>
      <c r="V59" s="250"/>
      <c r="W59" s="250"/>
      <c r="X59" s="251"/>
      <c r="Y59" s="256" t="s">
        <v>86</v>
      </c>
      <c r="Z59" s="257"/>
      <c r="AA59" s="258"/>
      <c r="AB59" s="219" t="s">
        <v>422</v>
      </c>
      <c r="AC59" s="220"/>
      <c r="AD59" s="220"/>
      <c r="AE59" s="84" t="s">
        <v>387</v>
      </c>
      <c r="AF59" s="85"/>
      <c r="AG59" s="85"/>
      <c r="AH59" s="85"/>
      <c r="AI59" s="86"/>
      <c r="AJ59" s="84" t="s">
        <v>387</v>
      </c>
      <c r="AK59" s="85"/>
      <c r="AL59" s="85"/>
      <c r="AM59" s="85"/>
      <c r="AN59" s="86"/>
      <c r="AO59" s="84" t="s">
        <v>387</v>
      </c>
      <c r="AP59" s="85"/>
      <c r="AQ59" s="85"/>
      <c r="AR59" s="85"/>
      <c r="AS59" s="86"/>
      <c r="AT59" s="221"/>
      <c r="AU59" s="221"/>
      <c r="AV59" s="221"/>
      <c r="AW59" s="221"/>
      <c r="AX59" s="222"/>
    </row>
    <row r="60" spans="1:50" ht="22.5" hidden="1" customHeight="1" x14ac:dyDescent="0.15">
      <c r="A60" s="230"/>
      <c r="B60" s="232"/>
      <c r="C60" s="232"/>
      <c r="D60" s="232"/>
      <c r="E60" s="232"/>
      <c r="F60" s="233"/>
      <c r="G60" s="270"/>
      <c r="H60" s="271"/>
      <c r="I60" s="271"/>
      <c r="J60" s="271"/>
      <c r="K60" s="271"/>
      <c r="L60" s="271"/>
      <c r="M60" s="271"/>
      <c r="N60" s="271"/>
      <c r="O60" s="272"/>
      <c r="P60" s="252"/>
      <c r="Q60" s="252"/>
      <c r="R60" s="252"/>
      <c r="S60" s="252"/>
      <c r="T60" s="252"/>
      <c r="U60" s="252"/>
      <c r="V60" s="252"/>
      <c r="W60" s="252"/>
      <c r="X60" s="253"/>
      <c r="Y60" s="223" t="s">
        <v>65</v>
      </c>
      <c r="Z60" s="224"/>
      <c r="AA60" s="225"/>
      <c r="AB60" s="226" t="s">
        <v>422</v>
      </c>
      <c r="AC60" s="227"/>
      <c r="AD60" s="227"/>
      <c r="AE60" s="84" t="s">
        <v>387</v>
      </c>
      <c r="AF60" s="85"/>
      <c r="AG60" s="85"/>
      <c r="AH60" s="85"/>
      <c r="AI60" s="86"/>
      <c r="AJ60" s="84" t="s">
        <v>387</v>
      </c>
      <c r="AK60" s="85"/>
      <c r="AL60" s="85"/>
      <c r="AM60" s="85"/>
      <c r="AN60" s="86"/>
      <c r="AO60" s="84" t="s">
        <v>388</v>
      </c>
      <c r="AP60" s="85"/>
      <c r="AQ60" s="85"/>
      <c r="AR60" s="85"/>
      <c r="AS60" s="86"/>
      <c r="AT60" s="84" t="s">
        <v>410</v>
      </c>
      <c r="AU60" s="85"/>
      <c r="AV60" s="85"/>
      <c r="AW60" s="85"/>
      <c r="AX60" s="87"/>
    </row>
    <row r="61" spans="1:50" ht="22.5" hidden="1" customHeight="1" x14ac:dyDescent="0.15">
      <c r="A61" s="230"/>
      <c r="B61" s="234"/>
      <c r="C61" s="234"/>
      <c r="D61" s="234"/>
      <c r="E61" s="234"/>
      <c r="F61" s="235"/>
      <c r="G61" s="273"/>
      <c r="H61" s="191"/>
      <c r="I61" s="191"/>
      <c r="J61" s="191"/>
      <c r="K61" s="191"/>
      <c r="L61" s="191"/>
      <c r="M61" s="191"/>
      <c r="N61" s="191"/>
      <c r="O61" s="192"/>
      <c r="P61" s="254"/>
      <c r="Q61" s="254"/>
      <c r="R61" s="254"/>
      <c r="S61" s="254"/>
      <c r="T61" s="254"/>
      <c r="U61" s="254"/>
      <c r="V61" s="254"/>
      <c r="W61" s="254"/>
      <c r="X61" s="255"/>
      <c r="Y61" s="228" t="s">
        <v>15</v>
      </c>
      <c r="Z61" s="224"/>
      <c r="AA61" s="225"/>
      <c r="AB61" s="229" t="s">
        <v>16</v>
      </c>
      <c r="AC61" s="229"/>
      <c r="AD61" s="229"/>
      <c r="AE61" s="84" t="s">
        <v>387</v>
      </c>
      <c r="AF61" s="85"/>
      <c r="AG61" s="85"/>
      <c r="AH61" s="85"/>
      <c r="AI61" s="86"/>
      <c r="AJ61" s="84" t="s">
        <v>388</v>
      </c>
      <c r="AK61" s="85"/>
      <c r="AL61" s="85"/>
      <c r="AM61" s="85"/>
      <c r="AN61" s="86"/>
      <c r="AO61" s="84" t="s">
        <v>388</v>
      </c>
      <c r="AP61" s="85"/>
      <c r="AQ61" s="85"/>
      <c r="AR61" s="85"/>
      <c r="AS61" s="86"/>
      <c r="AT61" s="263"/>
      <c r="AU61" s="264"/>
      <c r="AV61" s="264"/>
      <c r="AW61" s="264"/>
      <c r="AX61" s="265"/>
    </row>
    <row r="62" spans="1:50" ht="18.75" hidden="1" customHeight="1" x14ac:dyDescent="0.15">
      <c r="A62" s="230"/>
      <c r="B62" s="232" t="s">
        <v>318</v>
      </c>
      <c r="C62" s="232"/>
      <c r="D62" s="232"/>
      <c r="E62" s="232"/>
      <c r="F62" s="233"/>
      <c r="G62" s="214" t="s">
        <v>85</v>
      </c>
      <c r="H62" s="215"/>
      <c r="I62" s="215"/>
      <c r="J62" s="215"/>
      <c r="K62" s="215"/>
      <c r="L62" s="215"/>
      <c r="M62" s="215"/>
      <c r="N62" s="215"/>
      <c r="O62" s="216"/>
      <c r="P62" s="236" t="s">
        <v>89</v>
      </c>
      <c r="Q62" s="215"/>
      <c r="R62" s="215"/>
      <c r="S62" s="215"/>
      <c r="T62" s="215"/>
      <c r="U62" s="215"/>
      <c r="V62" s="215"/>
      <c r="W62" s="215"/>
      <c r="X62" s="216"/>
      <c r="Y62" s="238"/>
      <c r="Z62" s="239"/>
      <c r="AA62" s="240"/>
      <c r="AB62" s="244" t="s">
        <v>12</v>
      </c>
      <c r="AC62" s="245"/>
      <c r="AD62" s="246"/>
      <c r="AE62" s="236" t="s">
        <v>69</v>
      </c>
      <c r="AF62" s="215"/>
      <c r="AG62" s="215"/>
      <c r="AH62" s="215"/>
      <c r="AI62" s="216"/>
      <c r="AJ62" s="236" t="s">
        <v>70</v>
      </c>
      <c r="AK62" s="215"/>
      <c r="AL62" s="215"/>
      <c r="AM62" s="215"/>
      <c r="AN62" s="216"/>
      <c r="AO62" s="236" t="s">
        <v>71</v>
      </c>
      <c r="AP62" s="215"/>
      <c r="AQ62" s="215"/>
      <c r="AR62" s="215"/>
      <c r="AS62" s="216"/>
      <c r="AT62" s="266" t="s">
        <v>303</v>
      </c>
      <c r="AU62" s="267"/>
      <c r="AV62" s="267"/>
      <c r="AW62" s="267"/>
      <c r="AX62" s="268"/>
    </row>
    <row r="63" spans="1:50" ht="18.75" hidden="1" customHeight="1" x14ac:dyDescent="0.15">
      <c r="A63" s="230"/>
      <c r="B63" s="232"/>
      <c r="C63" s="232"/>
      <c r="D63" s="232"/>
      <c r="E63" s="232"/>
      <c r="F63" s="233"/>
      <c r="G63" s="217"/>
      <c r="H63" s="99"/>
      <c r="I63" s="99"/>
      <c r="J63" s="99"/>
      <c r="K63" s="99"/>
      <c r="L63" s="99"/>
      <c r="M63" s="99"/>
      <c r="N63" s="99"/>
      <c r="O63" s="218"/>
      <c r="P63" s="237"/>
      <c r="Q63" s="99"/>
      <c r="R63" s="99"/>
      <c r="S63" s="99"/>
      <c r="T63" s="99"/>
      <c r="U63" s="99"/>
      <c r="V63" s="99"/>
      <c r="W63" s="99"/>
      <c r="X63" s="218"/>
      <c r="Y63" s="241"/>
      <c r="Z63" s="242"/>
      <c r="AA63" s="243"/>
      <c r="AB63" s="247"/>
      <c r="AC63" s="248"/>
      <c r="AD63" s="249"/>
      <c r="AE63" s="237"/>
      <c r="AF63" s="99"/>
      <c r="AG63" s="99"/>
      <c r="AH63" s="99"/>
      <c r="AI63" s="218"/>
      <c r="AJ63" s="237"/>
      <c r="AK63" s="99"/>
      <c r="AL63" s="99"/>
      <c r="AM63" s="99"/>
      <c r="AN63" s="218"/>
      <c r="AO63" s="237"/>
      <c r="AP63" s="99"/>
      <c r="AQ63" s="99"/>
      <c r="AR63" s="99"/>
      <c r="AS63" s="218"/>
      <c r="AT63" s="58"/>
      <c r="AU63" s="101" t="s">
        <v>410</v>
      </c>
      <c r="AV63" s="102"/>
      <c r="AW63" s="99" t="s">
        <v>355</v>
      </c>
      <c r="AX63" s="100"/>
    </row>
    <row r="64" spans="1:50" ht="22.5" hidden="1" customHeight="1" x14ac:dyDescent="0.15">
      <c r="A64" s="230"/>
      <c r="B64" s="232"/>
      <c r="C64" s="232"/>
      <c r="D64" s="232"/>
      <c r="E64" s="232"/>
      <c r="F64" s="233"/>
      <c r="G64" s="269" t="s">
        <v>423</v>
      </c>
      <c r="H64" s="189"/>
      <c r="I64" s="189"/>
      <c r="J64" s="189"/>
      <c r="K64" s="189"/>
      <c r="L64" s="189"/>
      <c r="M64" s="189"/>
      <c r="N64" s="189"/>
      <c r="O64" s="190"/>
      <c r="P64" s="188" t="s">
        <v>423</v>
      </c>
      <c r="Q64" s="250"/>
      <c r="R64" s="250"/>
      <c r="S64" s="250"/>
      <c r="T64" s="250"/>
      <c r="U64" s="250"/>
      <c r="V64" s="250"/>
      <c r="W64" s="250"/>
      <c r="X64" s="251"/>
      <c r="Y64" s="256" t="s">
        <v>86</v>
      </c>
      <c r="Z64" s="257"/>
      <c r="AA64" s="258"/>
      <c r="AB64" s="219" t="s">
        <v>422</v>
      </c>
      <c r="AC64" s="220"/>
      <c r="AD64" s="220"/>
      <c r="AE64" s="84" t="s">
        <v>387</v>
      </c>
      <c r="AF64" s="85"/>
      <c r="AG64" s="85"/>
      <c r="AH64" s="85"/>
      <c r="AI64" s="86"/>
      <c r="AJ64" s="84" t="s">
        <v>387</v>
      </c>
      <c r="AK64" s="85"/>
      <c r="AL64" s="85"/>
      <c r="AM64" s="85"/>
      <c r="AN64" s="86"/>
      <c r="AO64" s="84" t="s">
        <v>387</v>
      </c>
      <c r="AP64" s="85"/>
      <c r="AQ64" s="85"/>
      <c r="AR64" s="85"/>
      <c r="AS64" s="86"/>
      <c r="AT64" s="221"/>
      <c r="AU64" s="221"/>
      <c r="AV64" s="221"/>
      <c r="AW64" s="221"/>
      <c r="AX64" s="222"/>
    </row>
    <row r="65" spans="1:60" ht="22.5" hidden="1" customHeight="1" x14ac:dyDescent="0.15">
      <c r="A65" s="230"/>
      <c r="B65" s="232"/>
      <c r="C65" s="232"/>
      <c r="D65" s="232"/>
      <c r="E65" s="232"/>
      <c r="F65" s="233"/>
      <c r="G65" s="270"/>
      <c r="H65" s="271"/>
      <c r="I65" s="271"/>
      <c r="J65" s="271"/>
      <c r="K65" s="271"/>
      <c r="L65" s="271"/>
      <c r="M65" s="271"/>
      <c r="N65" s="271"/>
      <c r="O65" s="272"/>
      <c r="P65" s="252"/>
      <c r="Q65" s="252"/>
      <c r="R65" s="252"/>
      <c r="S65" s="252"/>
      <c r="T65" s="252"/>
      <c r="U65" s="252"/>
      <c r="V65" s="252"/>
      <c r="W65" s="252"/>
      <c r="X65" s="253"/>
      <c r="Y65" s="223" t="s">
        <v>65</v>
      </c>
      <c r="Z65" s="224"/>
      <c r="AA65" s="225"/>
      <c r="AB65" s="226" t="s">
        <v>422</v>
      </c>
      <c r="AC65" s="227"/>
      <c r="AD65" s="227"/>
      <c r="AE65" s="84" t="s">
        <v>387</v>
      </c>
      <c r="AF65" s="85"/>
      <c r="AG65" s="85"/>
      <c r="AH65" s="85"/>
      <c r="AI65" s="86"/>
      <c r="AJ65" s="84" t="s">
        <v>387</v>
      </c>
      <c r="AK65" s="85"/>
      <c r="AL65" s="85"/>
      <c r="AM65" s="85"/>
      <c r="AN65" s="86"/>
      <c r="AO65" s="84" t="s">
        <v>387</v>
      </c>
      <c r="AP65" s="85"/>
      <c r="AQ65" s="85"/>
      <c r="AR65" s="85"/>
      <c r="AS65" s="86"/>
      <c r="AT65" s="84" t="s">
        <v>410</v>
      </c>
      <c r="AU65" s="85"/>
      <c r="AV65" s="85"/>
      <c r="AW65" s="85"/>
      <c r="AX65" s="87"/>
    </row>
    <row r="66" spans="1:60" ht="22.5" hidden="1" customHeight="1" x14ac:dyDescent="0.15">
      <c r="A66" s="231"/>
      <c r="B66" s="234"/>
      <c r="C66" s="234"/>
      <c r="D66" s="234"/>
      <c r="E66" s="234"/>
      <c r="F66" s="235"/>
      <c r="G66" s="273"/>
      <c r="H66" s="191"/>
      <c r="I66" s="191"/>
      <c r="J66" s="191"/>
      <c r="K66" s="191"/>
      <c r="L66" s="191"/>
      <c r="M66" s="191"/>
      <c r="N66" s="191"/>
      <c r="O66" s="192"/>
      <c r="P66" s="254"/>
      <c r="Q66" s="254"/>
      <c r="R66" s="254"/>
      <c r="S66" s="254"/>
      <c r="T66" s="254"/>
      <c r="U66" s="254"/>
      <c r="V66" s="254"/>
      <c r="W66" s="254"/>
      <c r="X66" s="255"/>
      <c r="Y66" s="228" t="s">
        <v>15</v>
      </c>
      <c r="Z66" s="224"/>
      <c r="AA66" s="225"/>
      <c r="AB66" s="229" t="s">
        <v>16</v>
      </c>
      <c r="AC66" s="229"/>
      <c r="AD66" s="229"/>
      <c r="AE66" s="84" t="s">
        <v>388</v>
      </c>
      <c r="AF66" s="85"/>
      <c r="AG66" s="85"/>
      <c r="AH66" s="85"/>
      <c r="AI66" s="86"/>
      <c r="AJ66" s="84" t="s">
        <v>388</v>
      </c>
      <c r="AK66" s="85"/>
      <c r="AL66" s="85"/>
      <c r="AM66" s="85"/>
      <c r="AN66" s="86"/>
      <c r="AO66" s="84" t="s">
        <v>388</v>
      </c>
      <c r="AP66" s="85"/>
      <c r="AQ66" s="85"/>
      <c r="AR66" s="85"/>
      <c r="AS66" s="86"/>
      <c r="AT66" s="263"/>
      <c r="AU66" s="264"/>
      <c r="AV66" s="264"/>
      <c r="AW66" s="264"/>
      <c r="AX66" s="265"/>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2" t="s">
        <v>12</v>
      </c>
      <c r="AC67" s="113"/>
      <c r="AD67" s="163"/>
      <c r="AE67" s="650" t="s">
        <v>69</v>
      </c>
      <c r="AF67" s="110"/>
      <c r="AG67" s="110"/>
      <c r="AH67" s="110"/>
      <c r="AI67" s="110"/>
      <c r="AJ67" s="650" t="s">
        <v>70</v>
      </c>
      <c r="AK67" s="110"/>
      <c r="AL67" s="110"/>
      <c r="AM67" s="110"/>
      <c r="AN67" s="110"/>
      <c r="AO67" s="650" t="s">
        <v>71</v>
      </c>
      <c r="AP67" s="110"/>
      <c r="AQ67" s="110"/>
      <c r="AR67" s="110"/>
      <c r="AS67" s="110"/>
      <c r="AT67" s="168" t="s">
        <v>74</v>
      </c>
      <c r="AU67" s="169"/>
      <c r="AV67" s="169"/>
      <c r="AW67" s="169"/>
      <c r="AX67" s="170"/>
    </row>
    <row r="68" spans="1:60" ht="22.5" customHeight="1" x14ac:dyDescent="0.15">
      <c r="A68" s="178"/>
      <c r="B68" s="179"/>
      <c r="C68" s="179"/>
      <c r="D68" s="179"/>
      <c r="E68" s="179"/>
      <c r="F68" s="180"/>
      <c r="G68" s="188" t="s">
        <v>415</v>
      </c>
      <c r="H68" s="189"/>
      <c r="I68" s="189"/>
      <c r="J68" s="189"/>
      <c r="K68" s="189"/>
      <c r="L68" s="189"/>
      <c r="M68" s="189"/>
      <c r="N68" s="189"/>
      <c r="O68" s="189"/>
      <c r="P68" s="189"/>
      <c r="Q68" s="189"/>
      <c r="R68" s="189"/>
      <c r="S68" s="189"/>
      <c r="T68" s="189"/>
      <c r="U68" s="189"/>
      <c r="V68" s="189"/>
      <c r="W68" s="189"/>
      <c r="X68" s="190"/>
      <c r="Y68" s="328" t="s">
        <v>66</v>
      </c>
      <c r="Z68" s="329"/>
      <c r="AA68" s="330"/>
      <c r="AB68" s="196" t="s">
        <v>416</v>
      </c>
      <c r="AC68" s="197"/>
      <c r="AD68" s="198"/>
      <c r="AE68" s="84" t="s">
        <v>399</v>
      </c>
      <c r="AF68" s="85"/>
      <c r="AG68" s="85"/>
      <c r="AH68" s="85"/>
      <c r="AI68" s="86"/>
      <c r="AJ68" s="84" t="s">
        <v>403</v>
      </c>
      <c r="AK68" s="85"/>
      <c r="AL68" s="85"/>
      <c r="AM68" s="85"/>
      <c r="AN68" s="86"/>
      <c r="AO68" s="84" t="s">
        <v>410</v>
      </c>
      <c r="AP68" s="85"/>
      <c r="AQ68" s="85"/>
      <c r="AR68" s="85"/>
      <c r="AS68" s="86"/>
      <c r="AT68" s="199"/>
      <c r="AU68" s="199"/>
      <c r="AV68" s="199"/>
      <c r="AW68" s="199"/>
      <c r="AX68" s="200"/>
      <c r="AY68" s="10"/>
      <c r="AZ68" s="10"/>
      <c r="BA68" s="10"/>
      <c r="BB68" s="10"/>
      <c r="BC68" s="10"/>
    </row>
    <row r="69" spans="1:60" ht="22.5" customHeight="1" x14ac:dyDescent="0.15">
      <c r="A69" s="181"/>
      <c r="B69" s="182"/>
      <c r="C69" s="182"/>
      <c r="D69" s="182"/>
      <c r="E69" s="182"/>
      <c r="F69" s="183"/>
      <c r="G69" s="191"/>
      <c r="H69" s="191"/>
      <c r="I69" s="191"/>
      <c r="J69" s="191"/>
      <c r="K69" s="191"/>
      <c r="L69" s="191"/>
      <c r="M69" s="191"/>
      <c r="N69" s="191"/>
      <c r="O69" s="191"/>
      <c r="P69" s="191"/>
      <c r="Q69" s="191"/>
      <c r="R69" s="191"/>
      <c r="S69" s="191"/>
      <c r="T69" s="191"/>
      <c r="U69" s="191"/>
      <c r="V69" s="191"/>
      <c r="W69" s="191"/>
      <c r="X69" s="192"/>
      <c r="Y69" s="201" t="s">
        <v>67</v>
      </c>
      <c r="Z69" s="147"/>
      <c r="AA69" s="148"/>
      <c r="AB69" s="204" t="s">
        <v>417</v>
      </c>
      <c r="AC69" s="205"/>
      <c r="AD69" s="206"/>
      <c r="AE69" s="84" t="s">
        <v>399</v>
      </c>
      <c r="AF69" s="85"/>
      <c r="AG69" s="85"/>
      <c r="AH69" s="85"/>
      <c r="AI69" s="86"/>
      <c r="AJ69" s="84" t="s">
        <v>405</v>
      </c>
      <c r="AK69" s="85"/>
      <c r="AL69" s="85"/>
      <c r="AM69" s="85"/>
      <c r="AN69" s="86"/>
      <c r="AO69" s="84" t="s">
        <v>410</v>
      </c>
      <c r="AP69" s="85"/>
      <c r="AQ69" s="85"/>
      <c r="AR69" s="85"/>
      <c r="AS69" s="86"/>
      <c r="AT69" s="84"/>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2" t="s">
        <v>12</v>
      </c>
      <c r="AC70" s="113"/>
      <c r="AD70" s="163"/>
      <c r="AE70" s="167" t="s">
        <v>69</v>
      </c>
      <c r="AF70" s="162"/>
      <c r="AG70" s="162"/>
      <c r="AH70" s="162"/>
      <c r="AI70" s="187"/>
      <c r="AJ70" s="167" t="s">
        <v>70</v>
      </c>
      <c r="AK70" s="162"/>
      <c r="AL70" s="162"/>
      <c r="AM70" s="162"/>
      <c r="AN70" s="187"/>
      <c r="AO70" s="167" t="s">
        <v>71</v>
      </c>
      <c r="AP70" s="162"/>
      <c r="AQ70" s="162"/>
      <c r="AR70" s="162"/>
      <c r="AS70" s="187"/>
      <c r="AT70" s="168" t="s">
        <v>74</v>
      </c>
      <c r="AU70" s="169"/>
      <c r="AV70" s="169"/>
      <c r="AW70" s="169"/>
      <c r="AX70" s="170"/>
    </row>
    <row r="71" spans="1:60" ht="22.5" hidden="1" customHeight="1" x14ac:dyDescent="0.15">
      <c r="A71" s="178"/>
      <c r="B71" s="179"/>
      <c r="C71" s="179"/>
      <c r="D71" s="179"/>
      <c r="E71" s="179"/>
      <c r="F71" s="180"/>
      <c r="G71" s="188" t="s">
        <v>387</v>
      </c>
      <c r="H71" s="189"/>
      <c r="I71" s="189"/>
      <c r="J71" s="189"/>
      <c r="K71" s="189"/>
      <c r="L71" s="189"/>
      <c r="M71" s="189"/>
      <c r="N71" s="189"/>
      <c r="O71" s="189"/>
      <c r="P71" s="189"/>
      <c r="Q71" s="189"/>
      <c r="R71" s="189"/>
      <c r="S71" s="189"/>
      <c r="T71" s="189"/>
      <c r="U71" s="189"/>
      <c r="V71" s="189"/>
      <c r="W71" s="189"/>
      <c r="X71" s="190"/>
      <c r="Y71" s="193" t="s">
        <v>66</v>
      </c>
      <c r="Z71" s="194"/>
      <c r="AA71" s="195"/>
      <c r="AB71" s="196" t="s">
        <v>387</v>
      </c>
      <c r="AC71" s="197"/>
      <c r="AD71" s="198"/>
      <c r="AE71" s="84" t="s">
        <v>387</v>
      </c>
      <c r="AF71" s="85"/>
      <c r="AG71" s="85"/>
      <c r="AH71" s="85"/>
      <c r="AI71" s="86"/>
      <c r="AJ71" s="84" t="s">
        <v>388</v>
      </c>
      <c r="AK71" s="85"/>
      <c r="AL71" s="85"/>
      <c r="AM71" s="85"/>
      <c r="AN71" s="86"/>
      <c r="AO71" s="84" t="s">
        <v>388</v>
      </c>
      <c r="AP71" s="85"/>
      <c r="AQ71" s="85"/>
      <c r="AR71" s="85"/>
      <c r="AS71" s="86"/>
      <c r="AT71" s="199"/>
      <c r="AU71" s="199"/>
      <c r="AV71" s="199"/>
      <c r="AW71" s="199"/>
      <c r="AX71" s="200"/>
      <c r="AY71" s="10"/>
      <c r="AZ71" s="10"/>
      <c r="BA71" s="10"/>
      <c r="BB71" s="10"/>
      <c r="BC71" s="10"/>
    </row>
    <row r="72" spans="1:60" ht="22.5" hidden="1" customHeight="1" x14ac:dyDescent="0.15">
      <c r="A72" s="181"/>
      <c r="B72" s="182"/>
      <c r="C72" s="182"/>
      <c r="D72" s="182"/>
      <c r="E72" s="182"/>
      <c r="F72" s="183"/>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388</v>
      </c>
      <c r="AC72" s="205"/>
      <c r="AD72" s="206"/>
      <c r="AE72" s="84" t="s">
        <v>388</v>
      </c>
      <c r="AF72" s="85"/>
      <c r="AG72" s="85"/>
      <c r="AH72" s="85"/>
      <c r="AI72" s="86"/>
      <c r="AJ72" s="84" t="s">
        <v>388</v>
      </c>
      <c r="AK72" s="85"/>
      <c r="AL72" s="85"/>
      <c r="AM72" s="85"/>
      <c r="AN72" s="86"/>
      <c r="AO72" s="84" t="s">
        <v>388</v>
      </c>
      <c r="AP72" s="85"/>
      <c r="AQ72" s="85"/>
      <c r="AR72" s="85"/>
      <c r="AS72" s="86"/>
      <c r="AT72" s="84" t="s">
        <v>388</v>
      </c>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2" t="s">
        <v>12</v>
      </c>
      <c r="AC73" s="113"/>
      <c r="AD73" s="163"/>
      <c r="AE73" s="167" t="s">
        <v>69</v>
      </c>
      <c r="AF73" s="162"/>
      <c r="AG73" s="162"/>
      <c r="AH73" s="162"/>
      <c r="AI73" s="187"/>
      <c r="AJ73" s="167" t="s">
        <v>70</v>
      </c>
      <c r="AK73" s="162"/>
      <c r="AL73" s="162"/>
      <c r="AM73" s="162"/>
      <c r="AN73" s="187"/>
      <c r="AO73" s="167" t="s">
        <v>71</v>
      </c>
      <c r="AP73" s="162"/>
      <c r="AQ73" s="162"/>
      <c r="AR73" s="162"/>
      <c r="AS73" s="187"/>
      <c r="AT73" s="168" t="s">
        <v>74</v>
      </c>
      <c r="AU73" s="169"/>
      <c r="AV73" s="169"/>
      <c r="AW73" s="169"/>
      <c r="AX73" s="170"/>
    </row>
    <row r="74" spans="1:60" ht="22.5" hidden="1" customHeight="1" x14ac:dyDescent="0.15">
      <c r="A74" s="178"/>
      <c r="B74" s="179"/>
      <c r="C74" s="179"/>
      <c r="D74" s="179"/>
      <c r="E74" s="179"/>
      <c r="F74" s="180"/>
      <c r="G74" s="188" t="s">
        <v>387</v>
      </c>
      <c r="H74" s="189"/>
      <c r="I74" s="189"/>
      <c r="J74" s="189"/>
      <c r="K74" s="189"/>
      <c r="L74" s="189"/>
      <c r="M74" s="189"/>
      <c r="N74" s="189"/>
      <c r="O74" s="189"/>
      <c r="P74" s="189"/>
      <c r="Q74" s="189"/>
      <c r="R74" s="189"/>
      <c r="S74" s="189"/>
      <c r="T74" s="189"/>
      <c r="U74" s="189"/>
      <c r="V74" s="189"/>
      <c r="W74" s="189"/>
      <c r="X74" s="190"/>
      <c r="Y74" s="193" t="s">
        <v>66</v>
      </c>
      <c r="Z74" s="194"/>
      <c r="AA74" s="195"/>
      <c r="AB74" s="196" t="s">
        <v>388</v>
      </c>
      <c r="AC74" s="197"/>
      <c r="AD74" s="198"/>
      <c r="AE74" s="84" t="s">
        <v>387</v>
      </c>
      <c r="AF74" s="85"/>
      <c r="AG74" s="85"/>
      <c r="AH74" s="85"/>
      <c r="AI74" s="86"/>
      <c r="AJ74" s="84" t="s">
        <v>388</v>
      </c>
      <c r="AK74" s="85"/>
      <c r="AL74" s="85"/>
      <c r="AM74" s="85"/>
      <c r="AN74" s="86"/>
      <c r="AO74" s="84" t="s">
        <v>388</v>
      </c>
      <c r="AP74" s="85"/>
      <c r="AQ74" s="85"/>
      <c r="AR74" s="85"/>
      <c r="AS74" s="86"/>
      <c r="AT74" s="199"/>
      <c r="AU74" s="199"/>
      <c r="AV74" s="199"/>
      <c r="AW74" s="199"/>
      <c r="AX74" s="200"/>
      <c r="AY74" s="10"/>
      <c r="AZ74" s="10"/>
      <c r="BA74" s="10"/>
      <c r="BB74" s="10"/>
      <c r="BC74" s="10"/>
    </row>
    <row r="75" spans="1:60" ht="22.5" hidden="1" customHeight="1" x14ac:dyDescent="0.15">
      <c r="A75" s="181"/>
      <c r="B75" s="182"/>
      <c r="C75" s="182"/>
      <c r="D75" s="182"/>
      <c r="E75" s="182"/>
      <c r="F75" s="183"/>
      <c r="G75" s="191"/>
      <c r="H75" s="191"/>
      <c r="I75" s="191"/>
      <c r="J75" s="191"/>
      <c r="K75" s="191"/>
      <c r="L75" s="191"/>
      <c r="M75" s="191"/>
      <c r="N75" s="191"/>
      <c r="O75" s="191"/>
      <c r="P75" s="191"/>
      <c r="Q75" s="191"/>
      <c r="R75" s="191"/>
      <c r="S75" s="191"/>
      <c r="T75" s="191"/>
      <c r="U75" s="191"/>
      <c r="V75" s="191"/>
      <c r="W75" s="191"/>
      <c r="X75" s="192"/>
      <c r="Y75" s="201" t="s">
        <v>67</v>
      </c>
      <c r="Z75" s="202"/>
      <c r="AA75" s="203"/>
      <c r="AB75" s="204" t="s">
        <v>387</v>
      </c>
      <c r="AC75" s="205"/>
      <c r="AD75" s="206"/>
      <c r="AE75" s="84" t="s">
        <v>388</v>
      </c>
      <c r="AF75" s="85"/>
      <c r="AG75" s="85"/>
      <c r="AH75" s="85"/>
      <c r="AI75" s="86"/>
      <c r="AJ75" s="84" t="s">
        <v>388</v>
      </c>
      <c r="AK75" s="85"/>
      <c r="AL75" s="85"/>
      <c r="AM75" s="85"/>
      <c r="AN75" s="86"/>
      <c r="AO75" s="84" t="s">
        <v>388</v>
      </c>
      <c r="AP75" s="85"/>
      <c r="AQ75" s="85"/>
      <c r="AR75" s="85"/>
      <c r="AS75" s="86"/>
      <c r="AT75" s="84" t="s">
        <v>387</v>
      </c>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2" t="s">
        <v>12</v>
      </c>
      <c r="AC76" s="113"/>
      <c r="AD76" s="163"/>
      <c r="AE76" s="167" t="s">
        <v>69</v>
      </c>
      <c r="AF76" s="162"/>
      <c r="AG76" s="162"/>
      <c r="AH76" s="162"/>
      <c r="AI76" s="187"/>
      <c r="AJ76" s="167" t="s">
        <v>70</v>
      </c>
      <c r="AK76" s="162"/>
      <c r="AL76" s="162"/>
      <c r="AM76" s="162"/>
      <c r="AN76" s="187"/>
      <c r="AO76" s="167" t="s">
        <v>71</v>
      </c>
      <c r="AP76" s="162"/>
      <c r="AQ76" s="162"/>
      <c r="AR76" s="162"/>
      <c r="AS76" s="187"/>
      <c r="AT76" s="168" t="s">
        <v>74</v>
      </c>
      <c r="AU76" s="169"/>
      <c r="AV76" s="169"/>
      <c r="AW76" s="169"/>
      <c r="AX76" s="170"/>
    </row>
    <row r="77" spans="1:60" ht="22.5" hidden="1" customHeight="1" x14ac:dyDescent="0.15">
      <c r="A77" s="178"/>
      <c r="B77" s="179"/>
      <c r="C77" s="179"/>
      <c r="D77" s="179"/>
      <c r="E77" s="179"/>
      <c r="F77" s="180"/>
      <c r="G77" s="188" t="s">
        <v>387</v>
      </c>
      <c r="H77" s="189"/>
      <c r="I77" s="189"/>
      <c r="J77" s="189"/>
      <c r="K77" s="189"/>
      <c r="L77" s="189"/>
      <c r="M77" s="189"/>
      <c r="N77" s="189"/>
      <c r="O77" s="189"/>
      <c r="P77" s="189"/>
      <c r="Q77" s="189"/>
      <c r="R77" s="189"/>
      <c r="S77" s="189"/>
      <c r="T77" s="189"/>
      <c r="U77" s="189"/>
      <c r="V77" s="189"/>
      <c r="W77" s="189"/>
      <c r="X77" s="190"/>
      <c r="Y77" s="193" t="s">
        <v>66</v>
      </c>
      <c r="Z77" s="194"/>
      <c r="AA77" s="195"/>
      <c r="AB77" s="196" t="s">
        <v>387</v>
      </c>
      <c r="AC77" s="197"/>
      <c r="AD77" s="198"/>
      <c r="AE77" s="84" t="s">
        <v>387</v>
      </c>
      <c r="AF77" s="85"/>
      <c r="AG77" s="85"/>
      <c r="AH77" s="85"/>
      <c r="AI77" s="86"/>
      <c r="AJ77" s="84" t="s">
        <v>388</v>
      </c>
      <c r="AK77" s="85"/>
      <c r="AL77" s="85"/>
      <c r="AM77" s="85"/>
      <c r="AN77" s="86"/>
      <c r="AO77" s="84" t="s">
        <v>388</v>
      </c>
      <c r="AP77" s="85"/>
      <c r="AQ77" s="85"/>
      <c r="AR77" s="85"/>
      <c r="AS77" s="86"/>
      <c r="AT77" s="199"/>
      <c r="AU77" s="199"/>
      <c r="AV77" s="199"/>
      <c r="AW77" s="199"/>
      <c r="AX77" s="200"/>
      <c r="AY77" s="10"/>
      <c r="AZ77" s="10"/>
      <c r="BA77" s="10"/>
      <c r="BB77" s="10"/>
      <c r="BC77" s="10"/>
    </row>
    <row r="78" spans="1:60" ht="22.5" hidden="1" customHeight="1" x14ac:dyDescent="0.15">
      <c r="A78" s="181"/>
      <c r="B78" s="182"/>
      <c r="C78" s="182"/>
      <c r="D78" s="182"/>
      <c r="E78" s="182"/>
      <c r="F78" s="183"/>
      <c r="G78" s="191"/>
      <c r="H78" s="191"/>
      <c r="I78" s="191"/>
      <c r="J78" s="191"/>
      <c r="K78" s="191"/>
      <c r="L78" s="191"/>
      <c r="M78" s="191"/>
      <c r="N78" s="191"/>
      <c r="O78" s="191"/>
      <c r="P78" s="191"/>
      <c r="Q78" s="191"/>
      <c r="R78" s="191"/>
      <c r="S78" s="191"/>
      <c r="T78" s="191"/>
      <c r="U78" s="191"/>
      <c r="V78" s="191"/>
      <c r="W78" s="191"/>
      <c r="X78" s="192"/>
      <c r="Y78" s="201" t="s">
        <v>67</v>
      </c>
      <c r="Z78" s="202"/>
      <c r="AA78" s="203"/>
      <c r="AB78" s="204" t="s">
        <v>387</v>
      </c>
      <c r="AC78" s="205"/>
      <c r="AD78" s="206"/>
      <c r="AE78" s="84" t="s">
        <v>388</v>
      </c>
      <c r="AF78" s="85"/>
      <c r="AG78" s="85"/>
      <c r="AH78" s="85"/>
      <c r="AI78" s="86"/>
      <c r="AJ78" s="84" t="s">
        <v>388</v>
      </c>
      <c r="AK78" s="85"/>
      <c r="AL78" s="85"/>
      <c r="AM78" s="85"/>
      <c r="AN78" s="86"/>
      <c r="AO78" s="84" t="s">
        <v>388</v>
      </c>
      <c r="AP78" s="85"/>
      <c r="AQ78" s="85"/>
      <c r="AR78" s="85"/>
      <c r="AS78" s="86"/>
      <c r="AT78" s="84" t="s">
        <v>387</v>
      </c>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2" t="s">
        <v>12</v>
      </c>
      <c r="AC79" s="113"/>
      <c r="AD79" s="163"/>
      <c r="AE79" s="167" t="s">
        <v>69</v>
      </c>
      <c r="AF79" s="162"/>
      <c r="AG79" s="162"/>
      <c r="AH79" s="162"/>
      <c r="AI79" s="187"/>
      <c r="AJ79" s="167" t="s">
        <v>70</v>
      </c>
      <c r="AK79" s="162"/>
      <c r="AL79" s="162"/>
      <c r="AM79" s="162"/>
      <c r="AN79" s="187"/>
      <c r="AO79" s="167" t="s">
        <v>71</v>
      </c>
      <c r="AP79" s="162"/>
      <c r="AQ79" s="162"/>
      <c r="AR79" s="162"/>
      <c r="AS79" s="187"/>
      <c r="AT79" s="168" t="s">
        <v>74</v>
      </c>
      <c r="AU79" s="169"/>
      <c r="AV79" s="169"/>
      <c r="AW79" s="169"/>
      <c r="AX79" s="170"/>
    </row>
    <row r="80" spans="1:60" ht="22.5" hidden="1" customHeight="1" x14ac:dyDescent="0.15">
      <c r="A80" s="178"/>
      <c r="B80" s="179"/>
      <c r="C80" s="179"/>
      <c r="D80" s="179"/>
      <c r="E80" s="179"/>
      <c r="F80" s="180"/>
      <c r="G80" s="188" t="s">
        <v>387</v>
      </c>
      <c r="H80" s="189"/>
      <c r="I80" s="189"/>
      <c r="J80" s="189"/>
      <c r="K80" s="189"/>
      <c r="L80" s="189"/>
      <c r="M80" s="189"/>
      <c r="N80" s="189"/>
      <c r="O80" s="189"/>
      <c r="P80" s="189"/>
      <c r="Q80" s="189"/>
      <c r="R80" s="189"/>
      <c r="S80" s="189"/>
      <c r="T80" s="189"/>
      <c r="U80" s="189"/>
      <c r="V80" s="189"/>
      <c r="W80" s="189"/>
      <c r="X80" s="190"/>
      <c r="Y80" s="193" t="s">
        <v>66</v>
      </c>
      <c r="Z80" s="194"/>
      <c r="AA80" s="195"/>
      <c r="AB80" s="196" t="s">
        <v>387</v>
      </c>
      <c r="AC80" s="197"/>
      <c r="AD80" s="198"/>
      <c r="AE80" s="84" t="s">
        <v>388</v>
      </c>
      <c r="AF80" s="85"/>
      <c r="AG80" s="85"/>
      <c r="AH80" s="85"/>
      <c r="AI80" s="86"/>
      <c r="AJ80" s="84" t="s">
        <v>388</v>
      </c>
      <c r="AK80" s="85"/>
      <c r="AL80" s="85"/>
      <c r="AM80" s="85"/>
      <c r="AN80" s="86"/>
      <c r="AO80" s="84" t="s">
        <v>387</v>
      </c>
      <c r="AP80" s="85"/>
      <c r="AQ80" s="85"/>
      <c r="AR80" s="85"/>
      <c r="AS80" s="86"/>
      <c r="AT80" s="199"/>
      <c r="AU80" s="199"/>
      <c r="AV80" s="199"/>
      <c r="AW80" s="199"/>
      <c r="AX80" s="200"/>
      <c r="AY80" s="10"/>
      <c r="AZ80" s="10"/>
      <c r="BA80" s="10"/>
      <c r="BB80" s="10"/>
      <c r="BC80" s="10"/>
    </row>
    <row r="81" spans="1:60" ht="22.5" hidden="1" customHeight="1" x14ac:dyDescent="0.15">
      <c r="A81" s="181"/>
      <c r="B81" s="182"/>
      <c r="C81" s="182"/>
      <c r="D81" s="182"/>
      <c r="E81" s="182"/>
      <c r="F81" s="183"/>
      <c r="G81" s="191"/>
      <c r="H81" s="191"/>
      <c r="I81" s="191"/>
      <c r="J81" s="191"/>
      <c r="K81" s="191"/>
      <c r="L81" s="191"/>
      <c r="M81" s="191"/>
      <c r="N81" s="191"/>
      <c r="O81" s="191"/>
      <c r="P81" s="191"/>
      <c r="Q81" s="191"/>
      <c r="R81" s="191"/>
      <c r="S81" s="191"/>
      <c r="T81" s="191"/>
      <c r="U81" s="191"/>
      <c r="V81" s="191"/>
      <c r="W81" s="191"/>
      <c r="X81" s="192"/>
      <c r="Y81" s="201" t="s">
        <v>67</v>
      </c>
      <c r="Z81" s="202"/>
      <c r="AA81" s="203"/>
      <c r="AB81" s="204" t="s">
        <v>387</v>
      </c>
      <c r="AC81" s="205"/>
      <c r="AD81" s="206"/>
      <c r="AE81" s="84" t="s">
        <v>387</v>
      </c>
      <c r="AF81" s="85"/>
      <c r="AG81" s="85"/>
      <c r="AH81" s="85"/>
      <c r="AI81" s="86"/>
      <c r="AJ81" s="84" t="s">
        <v>388</v>
      </c>
      <c r="AK81" s="85"/>
      <c r="AL81" s="85"/>
      <c r="AM81" s="85"/>
      <c r="AN81" s="86"/>
      <c r="AO81" s="84" t="s">
        <v>388</v>
      </c>
      <c r="AP81" s="85"/>
      <c r="AQ81" s="85"/>
      <c r="AR81" s="85"/>
      <c r="AS81" s="86"/>
      <c r="AT81" s="84" t="s">
        <v>387</v>
      </c>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429</v>
      </c>
      <c r="H83" s="136"/>
      <c r="I83" s="136"/>
      <c r="J83" s="136"/>
      <c r="K83" s="136"/>
      <c r="L83" s="136"/>
      <c r="M83" s="136"/>
      <c r="N83" s="136"/>
      <c r="O83" s="136"/>
      <c r="P83" s="136"/>
      <c r="Q83" s="136"/>
      <c r="R83" s="136"/>
      <c r="S83" s="136"/>
      <c r="T83" s="136"/>
      <c r="U83" s="136"/>
      <c r="V83" s="136"/>
      <c r="W83" s="136"/>
      <c r="X83" s="136"/>
      <c r="Y83" s="138" t="s">
        <v>17</v>
      </c>
      <c r="Z83" s="139"/>
      <c r="AA83" s="140"/>
      <c r="AB83" s="141" t="s">
        <v>430</v>
      </c>
      <c r="AC83" s="142"/>
      <c r="AD83" s="143"/>
      <c r="AE83" s="144" t="s">
        <v>401</v>
      </c>
      <c r="AF83" s="145"/>
      <c r="AG83" s="145"/>
      <c r="AH83" s="145"/>
      <c r="AI83" s="145"/>
      <c r="AJ83" s="144" t="s">
        <v>403</v>
      </c>
      <c r="AK83" s="145"/>
      <c r="AL83" s="145"/>
      <c r="AM83" s="145"/>
      <c r="AN83" s="145"/>
      <c r="AO83" s="144" t="s">
        <v>410</v>
      </c>
      <c r="AP83" s="145"/>
      <c r="AQ83" s="145"/>
      <c r="AR83" s="145"/>
      <c r="AS83" s="145"/>
      <c r="AT83" s="84" t="s">
        <v>418</v>
      </c>
      <c r="AU83" s="85"/>
      <c r="AV83" s="85"/>
      <c r="AW83" s="85"/>
      <c r="AX83" s="87"/>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431</v>
      </c>
      <c r="AC84" s="150"/>
      <c r="AD84" s="151"/>
      <c r="AE84" s="173" t="s">
        <v>402</v>
      </c>
      <c r="AF84" s="150"/>
      <c r="AG84" s="150"/>
      <c r="AH84" s="150"/>
      <c r="AI84" s="151"/>
      <c r="AJ84" s="149" t="s">
        <v>404</v>
      </c>
      <c r="AK84" s="150"/>
      <c r="AL84" s="150"/>
      <c r="AM84" s="150"/>
      <c r="AN84" s="151"/>
      <c r="AO84" s="149" t="s">
        <v>411</v>
      </c>
      <c r="AP84" s="150"/>
      <c r="AQ84" s="150"/>
      <c r="AR84" s="150"/>
      <c r="AS84" s="151"/>
      <c r="AT84" s="174" t="s">
        <v>432</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t="s">
        <v>387</v>
      </c>
      <c r="AC86" s="142"/>
      <c r="AD86" s="143"/>
      <c r="AE86" s="144" t="s">
        <v>387</v>
      </c>
      <c r="AF86" s="145"/>
      <c r="AG86" s="145"/>
      <c r="AH86" s="145"/>
      <c r="AI86" s="145"/>
      <c r="AJ86" s="144" t="s">
        <v>387</v>
      </c>
      <c r="AK86" s="145"/>
      <c r="AL86" s="145"/>
      <c r="AM86" s="145"/>
      <c r="AN86" s="145"/>
      <c r="AO86" s="144" t="s">
        <v>387</v>
      </c>
      <c r="AP86" s="145"/>
      <c r="AQ86" s="145"/>
      <c r="AR86" s="145"/>
      <c r="AS86" s="145"/>
      <c r="AT86" s="84" t="s">
        <v>387</v>
      </c>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t="s">
        <v>387</v>
      </c>
      <c r="AF87" s="150"/>
      <c r="AG87" s="150"/>
      <c r="AH87" s="150"/>
      <c r="AI87" s="151"/>
      <c r="AJ87" s="149" t="s">
        <v>387</v>
      </c>
      <c r="AK87" s="150"/>
      <c r="AL87" s="150"/>
      <c r="AM87" s="150"/>
      <c r="AN87" s="151"/>
      <c r="AO87" s="149" t="s">
        <v>387</v>
      </c>
      <c r="AP87" s="150"/>
      <c r="AQ87" s="150"/>
      <c r="AR87" s="150"/>
      <c r="AS87" s="151"/>
      <c r="AT87" s="149" t="s">
        <v>387</v>
      </c>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t="s">
        <v>387</v>
      </c>
      <c r="AC89" s="142"/>
      <c r="AD89" s="143"/>
      <c r="AE89" s="144" t="s">
        <v>387</v>
      </c>
      <c r="AF89" s="145"/>
      <c r="AG89" s="145"/>
      <c r="AH89" s="145"/>
      <c r="AI89" s="145"/>
      <c r="AJ89" s="144" t="s">
        <v>387</v>
      </c>
      <c r="AK89" s="145"/>
      <c r="AL89" s="145"/>
      <c r="AM89" s="145"/>
      <c r="AN89" s="145"/>
      <c r="AO89" s="144" t="s">
        <v>387</v>
      </c>
      <c r="AP89" s="145"/>
      <c r="AQ89" s="145"/>
      <c r="AR89" s="145"/>
      <c r="AS89" s="145"/>
      <c r="AT89" s="84" t="s">
        <v>387</v>
      </c>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t="s">
        <v>387</v>
      </c>
      <c r="AF90" s="150"/>
      <c r="AG90" s="150"/>
      <c r="AH90" s="150"/>
      <c r="AI90" s="151"/>
      <c r="AJ90" s="149" t="s">
        <v>387</v>
      </c>
      <c r="AK90" s="150"/>
      <c r="AL90" s="150"/>
      <c r="AM90" s="150"/>
      <c r="AN90" s="151"/>
      <c r="AO90" s="149" t="s">
        <v>387</v>
      </c>
      <c r="AP90" s="150"/>
      <c r="AQ90" s="150"/>
      <c r="AR90" s="150"/>
      <c r="AS90" s="151"/>
      <c r="AT90" s="149" t="s">
        <v>387</v>
      </c>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t="s">
        <v>387</v>
      </c>
      <c r="AC92" s="142"/>
      <c r="AD92" s="143"/>
      <c r="AE92" s="144" t="s">
        <v>387</v>
      </c>
      <c r="AF92" s="145"/>
      <c r="AG92" s="145"/>
      <c r="AH92" s="145"/>
      <c r="AI92" s="145"/>
      <c r="AJ92" s="144" t="s">
        <v>387</v>
      </c>
      <c r="AK92" s="145"/>
      <c r="AL92" s="145"/>
      <c r="AM92" s="145"/>
      <c r="AN92" s="145"/>
      <c r="AO92" s="144" t="s">
        <v>387</v>
      </c>
      <c r="AP92" s="145"/>
      <c r="AQ92" s="145"/>
      <c r="AR92" s="145"/>
      <c r="AS92" s="145"/>
      <c r="AT92" s="84" t="s">
        <v>387</v>
      </c>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t="s">
        <v>387</v>
      </c>
      <c r="AF93" s="150"/>
      <c r="AG93" s="150"/>
      <c r="AH93" s="150"/>
      <c r="AI93" s="151"/>
      <c r="AJ93" s="149" t="s">
        <v>387</v>
      </c>
      <c r="AK93" s="150"/>
      <c r="AL93" s="150"/>
      <c r="AM93" s="150"/>
      <c r="AN93" s="151"/>
      <c r="AO93" s="149" t="s">
        <v>387</v>
      </c>
      <c r="AP93" s="150"/>
      <c r="AQ93" s="150"/>
      <c r="AR93" s="150"/>
      <c r="AS93" s="151"/>
      <c r="AT93" s="149" t="s">
        <v>387</v>
      </c>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t="s">
        <v>387</v>
      </c>
      <c r="AC95" s="142"/>
      <c r="AD95" s="143"/>
      <c r="AE95" s="144" t="s">
        <v>387</v>
      </c>
      <c r="AF95" s="145"/>
      <c r="AG95" s="145"/>
      <c r="AH95" s="145"/>
      <c r="AI95" s="145"/>
      <c r="AJ95" s="144" t="s">
        <v>387</v>
      </c>
      <c r="AK95" s="145"/>
      <c r="AL95" s="145"/>
      <c r="AM95" s="145"/>
      <c r="AN95" s="145"/>
      <c r="AO95" s="144" t="s">
        <v>387</v>
      </c>
      <c r="AP95" s="145"/>
      <c r="AQ95" s="145"/>
      <c r="AR95" s="145"/>
      <c r="AS95" s="145"/>
      <c r="AT95" s="84" t="s">
        <v>387</v>
      </c>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t="s">
        <v>387</v>
      </c>
      <c r="AF96" s="150"/>
      <c r="AG96" s="150"/>
      <c r="AH96" s="150"/>
      <c r="AI96" s="151"/>
      <c r="AJ96" s="149" t="s">
        <v>387</v>
      </c>
      <c r="AK96" s="150"/>
      <c r="AL96" s="150"/>
      <c r="AM96" s="150"/>
      <c r="AN96" s="151"/>
      <c r="AO96" s="149" t="s">
        <v>387</v>
      </c>
      <c r="AP96" s="150"/>
      <c r="AQ96" s="150"/>
      <c r="AR96" s="150"/>
      <c r="AS96" s="151"/>
      <c r="AT96" s="149" t="s">
        <v>387</v>
      </c>
      <c r="AU96" s="150"/>
      <c r="AV96" s="150"/>
      <c r="AW96" s="150"/>
      <c r="AX96" s="152"/>
    </row>
    <row r="97" spans="1:50" ht="23.1" customHeight="1" x14ac:dyDescent="0.15">
      <c r="A97" s="370" t="s">
        <v>77</v>
      </c>
      <c r="B97" s="371"/>
      <c r="C97" s="344" t="s">
        <v>19</v>
      </c>
      <c r="D97" s="345"/>
      <c r="E97" s="345"/>
      <c r="F97" s="345"/>
      <c r="G97" s="345"/>
      <c r="H97" s="345"/>
      <c r="I97" s="345"/>
      <c r="J97" s="345"/>
      <c r="K97" s="346"/>
      <c r="L97" s="402" t="s">
        <v>76</v>
      </c>
      <c r="M97" s="402"/>
      <c r="N97" s="402"/>
      <c r="O97" s="402"/>
      <c r="P97" s="402"/>
      <c r="Q97" s="402"/>
      <c r="R97" s="403" t="s">
        <v>73</v>
      </c>
      <c r="S97" s="404"/>
      <c r="T97" s="404"/>
      <c r="U97" s="404"/>
      <c r="V97" s="404"/>
      <c r="W97" s="404"/>
      <c r="X97" s="405" t="s">
        <v>29</v>
      </c>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406"/>
    </row>
    <row r="98" spans="1:50" ht="23.1" customHeight="1" x14ac:dyDescent="0.15">
      <c r="A98" s="372"/>
      <c r="B98" s="373"/>
      <c r="C98" s="407" t="s">
        <v>400</v>
      </c>
      <c r="D98" s="408"/>
      <c r="E98" s="408"/>
      <c r="F98" s="408"/>
      <c r="G98" s="408"/>
      <c r="H98" s="408"/>
      <c r="I98" s="408"/>
      <c r="J98" s="408"/>
      <c r="K98" s="409"/>
      <c r="L98" s="62">
        <v>5</v>
      </c>
      <c r="M98" s="63"/>
      <c r="N98" s="63"/>
      <c r="O98" s="63"/>
      <c r="P98" s="63"/>
      <c r="Q98" s="64"/>
      <c r="R98" s="62">
        <v>5</v>
      </c>
      <c r="S98" s="63"/>
      <c r="T98" s="63"/>
      <c r="U98" s="63"/>
      <c r="V98" s="63"/>
      <c r="W98" s="64"/>
      <c r="X98" s="663" t="s">
        <v>424</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72"/>
      <c r="B99" s="373"/>
      <c r="C99" s="153" t="s">
        <v>420</v>
      </c>
      <c r="D99" s="154"/>
      <c r="E99" s="154"/>
      <c r="F99" s="154"/>
      <c r="G99" s="154"/>
      <c r="H99" s="154"/>
      <c r="I99" s="154"/>
      <c r="J99" s="154"/>
      <c r="K99" s="155"/>
      <c r="L99" s="62">
        <v>0.4</v>
      </c>
      <c r="M99" s="63"/>
      <c r="N99" s="63"/>
      <c r="O99" s="63"/>
      <c r="P99" s="63"/>
      <c r="Q99" s="64"/>
      <c r="R99" s="62">
        <v>1</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72"/>
      <c r="B100" s="373"/>
      <c r="C100" s="153" t="s">
        <v>387</v>
      </c>
      <c r="D100" s="154"/>
      <c r="E100" s="154"/>
      <c r="F100" s="154"/>
      <c r="G100" s="154"/>
      <c r="H100" s="154"/>
      <c r="I100" s="154"/>
      <c r="J100" s="154"/>
      <c r="K100" s="155"/>
      <c r="L100" s="62" t="s">
        <v>387</v>
      </c>
      <c r="M100" s="63"/>
      <c r="N100" s="63"/>
      <c r="O100" s="63"/>
      <c r="P100" s="63"/>
      <c r="Q100" s="64"/>
      <c r="R100" s="62" t="s">
        <v>387</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72"/>
      <c r="B101" s="373"/>
      <c r="C101" s="153" t="s">
        <v>387</v>
      </c>
      <c r="D101" s="154"/>
      <c r="E101" s="154"/>
      <c r="F101" s="154"/>
      <c r="G101" s="154"/>
      <c r="H101" s="154"/>
      <c r="I101" s="154"/>
      <c r="J101" s="154"/>
      <c r="K101" s="155"/>
      <c r="L101" s="62" t="s">
        <v>387</v>
      </c>
      <c r="M101" s="63"/>
      <c r="N101" s="63"/>
      <c r="O101" s="63"/>
      <c r="P101" s="63"/>
      <c r="Q101" s="64"/>
      <c r="R101" s="62" t="s">
        <v>387</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72"/>
      <c r="B102" s="373"/>
      <c r="C102" s="153" t="s">
        <v>387</v>
      </c>
      <c r="D102" s="154"/>
      <c r="E102" s="154"/>
      <c r="F102" s="154"/>
      <c r="G102" s="154"/>
      <c r="H102" s="154"/>
      <c r="I102" s="154"/>
      <c r="J102" s="154"/>
      <c r="K102" s="155"/>
      <c r="L102" s="62" t="s">
        <v>387</v>
      </c>
      <c r="M102" s="63"/>
      <c r="N102" s="63"/>
      <c r="O102" s="63"/>
      <c r="P102" s="63"/>
      <c r="Q102" s="64"/>
      <c r="R102" s="62" t="s">
        <v>387</v>
      </c>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72"/>
      <c r="B103" s="373"/>
      <c r="C103" s="376" t="s">
        <v>387</v>
      </c>
      <c r="D103" s="377"/>
      <c r="E103" s="377"/>
      <c r="F103" s="377"/>
      <c r="G103" s="377"/>
      <c r="H103" s="377"/>
      <c r="I103" s="377"/>
      <c r="J103" s="377"/>
      <c r="K103" s="378"/>
      <c r="L103" s="62" t="s">
        <v>387</v>
      </c>
      <c r="M103" s="63"/>
      <c r="N103" s="63"/>
      <c r="O103" s="63"/>
      <c r="P103" s="63"/>
      <c r="Q103" s="64"/>
      <c r="R103" s="62" t="s">
        <v>387</v>
      </c>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4"/>
      <c r="B104" s="375"/>
      <c r="C104" s="364" t="s">
        <v>22</v>
      </c>
      <c r="D104" s="365"/>
      <c r="E104" s="365"/>
      <c r="F104" s="365"/>
      <c r="G104" s="365"/>
      <c r="H104" s="365"/>
      <c r="I104" s="365"/>
      <c r="J104" s="365"/>
      <c r="K104" s="366"/>
      <c r="L104" s="367">
        <f>SUM(L98:Q103)</f>
        <v>5.4</v>
      </c>
      <c r="M104" s="368"/>
      <c r="N104" s="368"/>
      <c r="O104" s="368"/>
      <c r="P104" s="368"/>
      <c r="Q104" s="369"/>
      <c r="R104" s="367">
        <f>SUM(R98:W103)</f>
        <v>6</v>
      </c>
      <c r="S104" s="368"/>
      <c r="T104" s="368"/>
      <c r="U104" s="368"/>
      <c r="V104" s="368"/>
      <c r="W104" s="369"/>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2" t="s">
        <v>38</v>
      </c>
      <c r="AH107" s="589"/>
      <c r="AI107" s="589"/>
      <c r="AJ107" s="589"/>
      <c r="AK107" s="589"/>
      <c r="AL107" s="589"/>
      <c r="AM107" s="589"/>
      <c r="AN107" s="589"/>
      <c r="AO107" s="589"/>
      <c r="AP107" s="589"/>
      <c r="AQ107" s="589"/>
      <c r="AR107" s="589"/>
      <c r="AS107" s="589"/>
      <c r="AT107" s="589"/>
      <c r="AU107" s="589"/>
      <c r="AV107" s="589"/>
      <c r="AW107" s="589"/>
      <c r="AX107" s="623"/>
    </row>
    <row r="108" spans="1:50" ht="29.25" customHeight="1" x14ac:dyDescent="0.15">
      <c r="A108" s="303" t="s">
        <v>312</v>
      </c>
      <c r="B108" s="304"/>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7" t="s">
        <v>381</v>
      </c>
      <c r="AE108" s="598"/>
      <c r="AF108" s="598"/>
      <c r="AG108" s="594" t="s">
        <v>390</v>
      </c>
      <c r="AH108" s="595"/>
      <c r="AI108" s="595"/>
      <c r="AJ108" s="595"/>
      <c r="AK108" s="595"/>
      <c r="AL108" s="595"/>
      <c r="AM108" s="595"/>
      <c r="AN108" s="595"/>
      <c r="AO108" s="595"/>
      <c r="AP108" s="595"/>
      <c r="AQ108" s="595"/>
      <c r="AR108" s="595"/>
      <c r="AS108" s="595"/>
      <c r="AT108" s="595"/>
      <c r="AU108" s="595"/>
      <c r="AV108" s="595"/>
      <c r="AW108" s="595"/>
      <c r="AX108" s="596"/>
    </row>
    <row r="109" spans="1:50" ht="32.25" customHeight="1" x14ac:dyDescent="0.15">
      <c r="A109" s="305"/>
      <c r="B109" s="306"/>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381</v>
      </c>
      <c r="AE109" s="436"/>
      <c r="AF109" s="436"/>
      <c r="AG109" s="526" t="s">
        <v>391</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78" t="s">
        <v>381</v>
      </c>
      <c r="AE110" s="579"/>
      <c r="AF110" s="579"/>
      <c r="AG110" s="524" t="s">
        <v>426</v>
      </c>
      <c r="AH110" s="191"/>
      <c r="AI110" s="191"/>
      <c r="AJ110" s="191"/>
      <c r="AK110" s="191"/>
      <c r="AL110" s="191"/>
      <c r="AM110" s="191"/>
      <c r="AN110" s="191"/>
      <c r="AO110" s="191"/>
      <c r="AP110" s="191"/>
      <c r="AQ110" s="191"/>
      <c r="AR110" s="191"/>
      <c r="AS110" s="191"/>
      <c r="AT110" s="191"/>
      <c r="AU110" s="191"/>
      <c r="AV110" s="191"/>
      <c r="AW110" s="191"/>
      <c r="AX110" s="525"/>
    </row>
    <row r="111" spans="1:50" ht="47.25" customHeight="1" x14ac:dyDescent="0.15">
      <c r="A111" s="543" t="s">
        <v>46</v>
      </c>
      <c r="B111" s="580"/>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381</v>
      </c>
      <c r="AE111" s="432"/>
      <c r="AF111" s="432"/>
      <c r="AG111" s="297" t="s">
        <v>392</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1"/>
      <c r="B112" s="582"/>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389</v>
      </c>
      <c r="AE112" s="436"/>
      <c r="AF112" s="436"/>
      <c r="AG112" s="300"/>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81"/>
      <c r="B113" s="582"/>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381</v>
      </c>
      <c r="AE113" s="436"/>
      <c r="AF113" s="436"/>
      <c r="AG113" s="526" t="s">
        <v>433</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1"/>
      <c r="B114" s="582"/>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389</v>
      </c>
      <c r="AE114" s="436"/>
      <c r="AF114" s="436"/>
      <c r="AG114" s="300"/>
      <c r="AH114" s="301"/>
      <c r="AI114" s="301"/>
      <c r="AJ114" s="301"/>
      <c r="AK114" s="301"/>
      <c r="AL114" s="301"/>
      <c r="AM114" s="301"/>
      <c r="AN114" s="301"/>
      <c r="AO114" s="301"/>
      <c r="AP114" s="301"/>
      <c r="AQ114" s="301"/>
      <c r="AR114" s="301"/>
      <c r="AS114" s="301"/>
      <c r="AT114" s="301"/>
      <c r="AU114" s="301"/>
      <c r="AV114" s="301"/>
      <c r="AW114" s="301"/>
      <c r="AX114" s="302"/>
    </row>
    <row r="115" spans="1:64" ht="51.75" customHeight="1" x14ac:dyDescent="0.15">
      <c r="A115" s="581"/>
      <c r="B115" s="582"/>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381</v>
      </c>
      <c r="AE115" s="436"/>
      <c r="AF115" s="436"/>
      <c r="AG115" s="526" t="s">
        <v>393</v>
      </c>
      <c r="AH115" s="301"/>
      <c r="AI115" s="301"/>
      <c r="AJ115" s="301"/>
      <c r="AK115" s="301"/>
      <c r="AL115" s="301"/>
      <c r="AM115" s="301"/>
      <c r="AN115" s="301"/>
      <c r="AO115" s="301"/>
      <c r="AP115" s="301"/>
      <c r="AQ115" s="301"/>
      <c r="AR115" s="301"/>
      <c r="AS115" s="301"/>
      <c r="AT115" s="301"/>
      <c r="AU115" s="301"/>
      <c r="AV115" s="301"/>
      <c r="AW115" s="301"/>
      <c r="AX115" s="302"/>
    </row>
    <row r="116" spans="1:64" ht="19.350000000000001" customHeight="1" x14ac:dyDescent="0.15">
      <c r="A116" s="581"/>
      <c r="B116" s="582"/>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626" t="s">
        <v>389</v>
      </c>
      <c r="AE116" s="627"/>
      <c r="AF116" s="627"/>
      <c r="AG116" s="361"/>
      <c r="AH116" s="362"/>
      <c r="AI116" s="362"/>
      <c r="AJ116" s="362"/>
      <c r="AK116" s="362"/>
      <c r="AL116" s="362"/>
      <c r="AM116" s="362"/>
      <c r="AN116" s="362"/>
      <c r="AO116" s="362"/>
      <c r="AP116" s="362"/>
      <c r="AQ116" s="362"/>
      <c r="AR116" s="362"/>
      <c r="AS116" s="362"/>
      <c r="AT116" s="362"/>
      <c r="AU116" s="362"/>
      <c r="AV116" s="362"/>
      <c r="AW116" s="362"/>
      <c r="AX116" s="363"/>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8" t="s">
        <v>389</v>
      </c>
      <c r="AE117" s="579"/>
      <c r="AF117" s="588"/>
      <c r="AG117" s="592"/>
      <c r="AH117" s="429"/>
      <c r="AI117" s="429"/>
      <c r="AJ117" s="429"/>
      <c r="AK117" s="429"/>
      <c r="AL117" s="429"/>
      <c r="AM117" s="429"/>
      <c r="AN117" s="429"/>
      <c r="AO117" s="429"/>
      <c r="AP117" s="429"/>
      <c r="AQ117" s="429"/>
      <c r="AR117" s="429"/>
      <c r="AS117" s="429"/>
      <c r="AT117" s="429"/>
      <c r="AU117" s="429"/>
      <c r="AV117" s="429"/>
      <c r="AW117" s="429"/>
      <c r="AX117" s="593"/>
      <c r="BG117" s="10"/>
      <c r="BH117" s="10"/>
      <c r="BI117" s="10"/>
      <c r="BJ117" s="10"/>
    </row>
    <row r="118" spans="1:64" ht="58.5" customHeight="1" x14ac:dyDescent="0.15">
      <c r="A118" s="543" t="s">
        <v>47</v>
      </c>
      <c r="B118" s="580"/>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1" t="s">
        <v>381</v>
      </c>
      <c r="AE118" s="432"/>
      <c r="AF118" s="631"/>
      <c r="AG118" s="297" t="s">
        <v>394</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1"/>
      <c r="B119" s="582"/>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599" t="s">
        <v>389</v>
      </c>
      <c r="AE119" s="600"/>
      <c r="AF119" s="600"/>
      <c r="AG119" s="300"/>
      <c r="AH119" s="301"/>
      <c r="AI119" s="301"/>
      <c r="AJ119" s="301"/>
      <c r="AK119" s="301"/>
      <c r="AL119" s="301"/>
      <c r="AM119" s="301"/>
      <c r="AN119" s="301"/>
      <c r="AO119" s="301"/>
      <c r="AP119" s="301"/>
      <c r="AQ119" s="301"/>
      <c r="AR119" s="301"/>
      <c r="AS119" s="301"/>
      <c r="AT119" s="301"/>
      <c r="AU119" s="301"/>
      <c r="AV119" s="301"/>
      <c r="AW119" s="301"/>
      <c r="AX119" s="302"/>
    </row>
    <row r="120" spans="1:64" ht="38.25" customHeight="1" x14ac:dyDescent="0.15">
      <c r="A120" s="581"/>
      <c r="B120" s="582"/>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381</v>
      </c>
      <c r="AE120" s="436"/>
      <c r="AF120" s="436"/>
      <c r="AG120" s="526" t="s">
        <v>396</v>
      </c>
      <c r="AH120" s="301"/>
      <c r="AI120" s="301"/>
      <c r="AJ120" s="301"/>
      <c r="AK120" s="301"/>
      <c r="AL120" s="301"/>
      <c r="AM120" s="301"/>
      <c r="AN120" s="301"/>
      <c r="AO120" s="301"/>
      <c r="AP120" s="301"/>
      <c r="AQ120" s="301"/>
      <c r="AR120" s="301"/>
      <c r="AS120" s="301"/>
      <c r="AT120" s="301"/>
      <c r="AU120" s="301"/>
      <c r="AV120" s="301"/>
      <c r="AW120" s="301"/>
      <c r="AX120" s="302"/>
    </row>
    <row r="121" spans="1:64" ht="39.75" customHeight="1" x14ac:dyDescent="0.15">
      <c r="A121" s="583"/>
      <c r="B121" s="584"/>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381</v>
      </c>
      <c r="AE121" s="436"/>
      <c r="AF121" s="436"/>
      <c r="AG121" s="524" t="s">
        <v>395</v>
      </c>
      <c r="AH121" s="191"/>
      <c r="AI121" s="191"/>
      <c r="AJ121" s="191"/>
      <c r="AK121" s="191"/>
      <c r="AL121" s="191"/>
      <c r="AM121" s="191"/>
      <c r="AN121" s="191"/>
      <c r="AO121" s="191"/>
      <c r="AP121" s="191"/>
      <c r="AQ121" s="191"/>
      <c r="AR121" s="191"/>
      <c r="AS121" s="191"/>
      <c r="AT121" s="191"/>
      <c r="AU121" s="191"/>
      <c r="AV121" s="191"/>
      <c r="AW121" s="191"/>
      <c r="AX121" s="525"/>
    </row>
    <row r="122" spans="1:64" ht="33.6" customHeight="1" x14ac:dyDescent="0.15">
      <c r="A122" s="616" t="s">
        <v>80</v>
      </c>
      <c r="B122" s="617"/>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c r="AE122" s="432"/>
      <c r="AF122" s="432"/>
      <c r="AG122" s="570" t="s">
        <v>397</v>
      </c>
      <c r="AH122" s="189"/>
      <c r="AI122" s="189"/>
      <c r="AJ122" s="189"/>
      <c r="AK122" s="189"/>
      <c r="AL122" s="189"/>
      <c r="AM122" s="189"/>
      <c r="AN122" s="189"/>
      <c r="AO122" s="189"/>
      <c r="AP122" s="189"/>
      <c r="AQ122" s="189"/>
      <c r="AR122" s="189"/>
      <c r="AS122" s="189"/>
      <c r="AT122" s="189"/>
      <c r="AU122" s="189"/>
      <c r="AV122" s="189"/>
      <c r="AW122" s="189"/>
      <c r="AX122" s="571"/>
    </row>
    <row r="123" spans="1:64" ht="15.75" customHeight="1" x14ac:dyDescent="0.15">
      <c r="A123" s="618"/>
      <c r="B123" s="619"/>
      <c r="C123" s="645" t="s">
        <v>87</v>
      </c>
      <c r="D123" s="646"/>
      <c r="E123" s="646"/>
      <c r="F123" s="646"/>
      <c r="G123" s="646"/>
      <c r="H123" s="646"/>
      <c r="I123" s="646"/>
      <c r="J123" s="646"/>
      <c r="K123" s="646"/>
      <c r="L123" s="646"/>
      <c r="M123" s="646"/>
      <c r="N123" s="646"/>
      <c r="O123" s="647"/>
      <c r="P123" s="639" t="s">
        <v>0</v>
      </c>
      <c r="Q123" s="648"/>
      <c r="R123" s="648"/>
      <c r="S123" s="649"/>
      <c r="T123" s="638" t="s">
        <v>30</v>
      </c>
      <c r="U123" s="639"/>
      <c r="V123" s="639"/>
      <c r="W123" s="639"/>
      <c r="X123" s="639"/>
      <c r="Y123" s="639"/>
      <c r="Z123" s="639"/>
      <c r="AA123" s="639"/>
      <c r="AB123" s="639"/>
      <c r="AC123" s="639"/>
      <c r="AD123" s="639"/>
      <c r="AE123" s="639"/>
      <c r="AF123" s="640"/>
      <c r="AG123" s="572"/>
      <c r="AH123" s="271"/>
      <c r="AI123" s="271"/>
      <c r="AJ123" s="271"/>
      <c r="AK123" s="271"/>
      <c r="AL123" s="271"/>
      <c r="AM123" s="271"/>
      <c r="AN123" s="271"/>
      <c r="AO123" s="271"/>
      <c r="AP123" s="271"/>
      <c r="AQ123" s="271"/>
      <c r="AR123" s="271"/>
      <c r="AS123" s="271"/>
      <c r="AT123" s="271"/>
      <c r="AU123" s="271"/>
      <c r="AV123" s="271"/>
      <c r="AW123" s="271"/>
      <c r="AX123" s="573"/>
    </row>
    <row r="124" spans="1:64" ht="26.25" customHeight="1" x14ac:dyDescent="0.15">
      <c r="A124" s="618"/>
      <c r="B124" s="619"/>
      <c r="C124" s="632"/>
      <c r="D124" s="633"/>
      <c r="E124" s="633"/>
      <c r="F124" s="633"/>
      <c r="G124" s="633"/>
      <c r="H124" s="633"/>
      <c r="I124" s="633"/>
      <c r="J124" s="633"/>
      <c r="K124" s="633"/>
      <c r="L124" s="633"/>
      <c r="M124" s="633"/>
      <c r="N124" s="633"/>
      <c r="O124" s="634"/>
      <c r="P124" s="641"/>
      <c r="Q124" s="641"/>
      <c r="R124" s="641"/>
      <c r="S124" s="642"/>
      <c r="T124" s="624"/>
      <c r="U124" s="301"/>
      <c r="V124" s="301"/>
      <c r="W124" s="301"/>
      <c r="X124" s="301"/>
      <c r="Y124" s="301"/>
      <c r="Z124" s="301"/>
      <c r="AA124" s="301"/>
      <c r="AB124" s="301"/>
      <c r="AC124" s="301"/>
      <c r="AD124" s="301"/>
      <c r="AE124" s="301"/>
      <c r="AF124" s="625"/>
      <c r="AG124" s="572"/>
      <c r="AH124" s="271"/>
      <c r="AI124" s="271"/>
      <c r="AJ124" s="271"/>
      <c r="AK124" s="271"/>
      <c r="AL124" s="271"/>
      <c r="AM124" s="271"/>
      <c r="AN124" s="271"/>
      <c r="AO124" s="271"/>
      <c r="AP124" s="271"/>
      <c r="AQ124" s="271"/>
      <c r="AR124" s="271"/>
      <c r="AS124" s="271"/>
      <c r="AT124" s="271"/>
      <c r="AU124" s="271"/>
      <c r="AV124" s="271"/>
      <c r="AW124" s="271"/>
      <c r="AX124" s="573"/>
    </row>
    <row r="125" spans="1:64" ht="26.25" customHeight="1" x14ac:dyDescent="0.15">
      <c r="A125" s="620"/>
      <c r="B125" s="621"/>
      <c r="C125" s="635"/>
      <c r="D125" s="636"/>
      <c r="E125" s="636"/>
      <c r="F125" s="636"/>
      <c r="G125" s="636"/>
      <c r="H125" s="636"/>
      <c r="I125" s="636"/>
      <c r="J125" s="636"/>
      <c r="K125" s="636"/>
      <c r="L125" s="636"/>
      <c r="M125" s="636"/>
      <c r="N125" s="636"/>
      <c r="O125" s="637"/>
      <c r="P125" s="643"/>
      <c r="Q125" s="643"/>
      <c r="R125" s="643"/>
      <c r="S125" s="644"/>
      <c r="T125" s="428"/>
      <c r="U125" s="429"/>
      <c r="V125" s="429"/>
      <c r="W125" s="429"/>
      <c r="X125" s="429"/>
      <c r="Y125" s="429"/>
      <c r="Z125" s="429"/>
      <c r="AA125" s="429"/>
      <c r="AB125" s="429"/>
      <c r="AC125" s="429"/>
      <c r="AD125" s="429"/>
      <c r="AE125" s="429"/>
      <c r="AF125" s="430"/>
      <c r="AG125" s="574"/>
      <c r="AH125" s="191"/>
      <c r="AI125" s="191"/>
      <c r="AJ125" s="191"/>
      <c r="AK125" s="191"/>
      <c r="AL125" s="191"/>
      <c r="AM125" s="191"/>
      <c r="AN125" s="191"/>
      <c r="AO125" s="191"/>
      <c r="AP125" s="191"/>
      <c r="AQ125" s="191"/>
      <c r="AR125" s="191"/>
      <c r="AS125" s="191"/>
      <c r="AT125" s="191"/>
      <c r="AU125" s="191"/>
      <c r="AV125" s="191"/>
      <c r="AW125" s="191"/>
      <c r="AX125" s="525"/>
    </row>
    <row r="126" spans="1:64" ht="57" customHeight="1" x14ac:dyDescent="0.15">
      <c r="A126" s="543" t="s">
        <v>58</v>
      </c>
      <c r="B126" s="544"/>
      <c r="C126" s="386" t="s">
        <v>64</v>
      </c>
      <c r="D126" s="566"/>
      <c r="E126" s="566"/>
      <c r="F126" s="567"/>
      <c r="G126" s="538" t="s">
        <v>398</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5"/>
      <c r="B127" s="546"/>
      <c r="C127" s="356" t="s">
        <v>68</v>
      </c>
      <c r="D127" s="357"/>
      <c r="E127" s="357"/>
      <c r="F127" s="358"/>
      <c r="G127" s="359" t="s">
        <v>412</v>
      </c>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c r="AU127" s="359"/>
      <c r="AV127" s="359"/>
      <c r="AW127" s="359"/>
      <c r="AX127" s="360"/>
    </row>
    <row r="128" spans="1:64" ht="21" customHeight="1" x14ac:dyDescent="0.15">
      <c r="A128" s="353" t="s">
        <v>40</v>
      </c>
      <c r="B128" s="354"/>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90.75" customHeight="1" thickBot="1" x14ac:dyDescent="0.2">
      <c r="A129" s="565"/>
      <c r="B129" s="560"/>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0"/>
      <c r="AB129" s="560"/>
      <c r="AC129" s="560"/>
      <c r="AD129" s="56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21" customHeight="1" x14ac:dyDescent="0.15">
      <c r="A130" s="556" t="s">
        <v>41</v>
      </c>
      <c r="B130" s="557"/>
      <c r="C130" s="557"/>
      <c r="D130" s="557"/>
      <c r="E130" s="557"/>
      <c r="F130" s="557"/>
      <c r="G130" s="557"/>
      <c r="H130" s="557"/>
      <c r="I130" s="557"/>
      <c r="J130" s="557"/>
      <c r="K130" s="557"/>
      <c r="L130" s="557"/>
      <c r="M130" s="557"/>
      <c r="N130" s="557"/>
      <c r="O130" s="557"/>
      <c r="P130" s="557"/>
      <c r="Q130" s="557"/>
      <c r="R130" s="557"/>
      <c r="S130" s="557"/>
      <c r="T130" s="557"/>
      <c r="U130" s="557"/>
      <c r="V130" s="557"/>
      <c r="W130" s="557"/>
      <c r="X130" s="557"/>
      <c r="Y130" s="557"/>
      <c r="Z130" s="557"/>
      <c r="AA130" s="557"/>
      <c r="AB130" s="557"/>
      <c r="AC130" s="557"/>
      <c r="AD130" s="557"/>
      <c r="AE130" s="557"/>
      <c r="AF130" s="557"/>
      <c r="AG130" s="557"/>
      <c r="AH130" s="557"/>
      <c r="AI130" s="557"/>
      <c r="AJ130" s="557"/>
      <c r="AK130" s="557"/>
      <c r="AL130" s="557"/>
      <c r="AM130" s="557"/>
      <c r="AN130" s="557"/>
      <c r="AO130" s="557"/>
      <c r="AP130" s="557"/>
      <c r="AQ130" s="557"/>
      <c r="AR130" s="557"/>
      <c r="AS130" s="557"/>
      <c r="AT130" s="557"/>
      <c r="AU130" s="557"/>
      <c r="AV130" s="557"/>
      <c r="AW130" s="557"/>
      <c r="AX130" s="558"/>
    </row>
    <row r="131" spans="1:50" ht="94.5" customHeight="1" thickBot="1" x14ac:dyDescent="0.2">
      <c r="A131" s="540" t="s">
        <v>306</v>
      </c>
      <c r="B131" s="541"/>
      <c r="C131" s="541"/>
      <c r="D131" s="541"/>
      <c r="E131" s="542"/>
      <c r="F131" s="559" t="s">
        <v>425</v>
      </c>
      <c r="G131" s="560"/>
      <c r="H131" s="560"/>
      <c r="I131" s="560"/>
      <c r="J131" s="560"/>
      <c r="K131" s="560"/>
      <c r="L131" s="560"/>
      <c r="M131" s="560"/>
      <c r="N131" s="560"/>
      <c r="O131" s="560"/>
      <c r="P131" s="560"/>
      <c r="Q131" s="560"/>
      <c r="R131" s="560"/>
      <c r="S131" s="560"/>
      <c r="T131" s="560"/>
      <c r="U131" s="560"/>
      <c r="V131" s="560"/>
      <c r="W131" s="560"/>
      <c r="X131" s="560"/>
      <c r="Y131" s="560"/>
      <c r="Z131" s="560"/>
      <c r="AA131" s="560"/>
      <c r="AB131" s="560"/>
      <c r="AC131" s="560"/>
      <c r="AD131" s="560"/>
      <c r="AE131" s="560"/>
      <c r="AF131" s="560"/>
      <c r="AG131" s="560"/>
      <c r="AH131" s="560"/>
      <c r="AI131" s="560"/>
      <c r="AJ131" s="560"/>
      <c r="AK131" s="560"/>
      <c r="AL131" s="560"/>
      <c r="AM131" s="560"/>
      <c r="AN131" s="560"/>
      <c r="AO131" s="560"/>
      <c r="AP131" s="560"/>
      <c r="AQ131" s="560"/>
      <c r="AR131" s="560"/>
      <c r="AS131" s="560"/>
      <c r="AT131" s="560"/>
      <c r="AU131" s="560"/>
      <c r="AV131" s="560"/>
      <c r="AW131" s="560"/>
      <c r="AX131" s="561"/>
    </row>
    <row r="132" spans="1:50" ht="21" customHeight="1" x14ac:dyDescent="0.15">
      <c r="A132" s="556" t="s">
        <v>54</v>
      </c>
      <c r="B132" s="557"/>
      <c r="C132" s="557"/>
      <c r="D132" s="557"/>
      <c r="E132" s="557"/>
      <c r="F132" s="557"/>
      <c r="G132" s="557"/>
      <c r="H132" s="557"/>
      <c r="I132" s="557"/>
      <c r="J132" s="557"/>
      <c r="K132" s="557"/>
      <c r="L132" s="557"/>
      <c r="M132" s="557"/>
      <c r="N132" s="557"/>
      <c r="O132" s="557"/>
      <c r="P132" s="557"/>
      <c r="Q132" s="557"/>
      <c r="R132" s="557"/>
      <c r="S132" s="557"/>
      <c r="T132" s="557"/>
      <c r="U132" s="557"/>
      <c r="V132" s="557"/>
      <c r="W132" s="557"/>
      <c r="X132" s="557"/>
      <c r="Y132" s="557"/>
      <c r="Z132" s="557"/>
      <c r="AA132" s="557"/>
      <c r="AB132" s="557"/>
      <c r="AC132" s="557"/>
      <c r="AD132" s="557"/>
      <c r="AE132" s="557"/>
      <c r="AF132" s="557"/>
      <c r="AG132" s="557"/>
      <c r="AH132" s="557"/>
      <c r="AI132" s="557"/>
      <c r="AJ132" s="557"/>
      <c r="AK132" s="557"/>
      <c r="AL132" s="557"/>
      <c r="AM132" s="557"/>
      <c r="AN132" s="557"/>
      <c r="AO132" s="557"/>
      <c r="AP132" s="557"/>
      <c r="AQ132" s="557"/>
      <c r="AR132" s="557"/>
      <c r="AS132" s="557"/>
      <c r="AT132" s="557"/>
      <c r="AU132" s="557"/>
      <c r="AV132" s="557"/>
      <c r="AW132" s="557"/>
      <c r="AX132" s="558"/>
    </row>
    <row r="133" spans="1:50" ht="75" customHeight="1" thickBot="1" x14ac:dyDescent="0.2">
      <c r="A133" s="425" t="s">
        <v>427</v>
      </c>
      <c r="B133" s="426"/>
      <c r="C133" s="426"/>
      <c r="D133" s="426"/>
      <c r="E133" s="427"/>
      <c r="F133" s="562" t="s">
        <v>428</v>
      </c>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563"/>
      <c r="AW133" s="563"/>
      <c r="AX133" s="564"/>
    </row>
    <row r="134" spans="1:50" ht="21" customHeight="1" x14ac:dyDescent="0.15">
      <c r="A134" s="547" t="s">
        <v>42</v>
      </c>
      <c r="B134" s="548"/>
      <c r="C134" s="548"/>
      <c r="D134" s="548"/>
      <c r="E134" s="548"/>
      <c r="F134" s="548"/>
      <c r="G134" s="548"/>
      <c r="H134" s="548"/>
      <c r="I134" s="548"/>
      <c r="J134" s="548"/>
      <c r="K134" s="548"/>
      <c r="L134" s="548"/>
      <c r="M134" s="548"/>
      <c r="N134" s="548"/>
      <c r="O134" s="548"/>
      <c r="P134" s="548"/>
      <c r="Q134" s="548"/>
      <c r="R134" s="548"/>
      <c r="S134" s="548"/>
      <c r="T134" s="548"/>
      <c r="U134" s="548"/>
      <c r="V134" s="548"/>
      <c r="W134" s="548"/>
      <c r="X134" s="548"/>
      <c r="Y134" s="548"/>
      <c r="Z134" s="548"/>
      <c r="AA134" s="548"/>
      <c r="AB134" s="548"/>
      <c r="AC134" s="548"/>
      <c r="AD134" s="548"/>
      <c r="AE134" s="548"/>
      <c r="AF134" s="548"/>
      <c r="AG134" s="548"/>
      <c r="AH134" s="548"/>
      <c r="AI134" s="548"/>
      <c r="AJ134" s="548"/>
      <c r="AK134" s="548"/>
      <c r="AL134" s="548"/>
      <c r="AM134" s="548"/>
      <c r="AN134" s="548"/>
      <c r="AO134" s="548"/>
      <c r="AP134" s="548"/>
      <c r="AQ134" s="548"/>
      <c r="AR134" s="548"/>
      <c r="AS134" s="548"/>
      <c r="AT134" s="548"/>
      <c r="AU134" s="548"/>
      <c r="AV134" s="548"/>
      <c r="AW134" s="548"/>
      <c r="AX134" s="549"/>
    </row>
    <row r="135" spans="1:50" ht="77.25" customHeight="1" thickBot="1" x14ac:dyDescent="0.2">
      <c r="A135" s="601"/>
      <c r="B135" s="602"/>
      <c r="C135" s="602"/>
      <c r="D135" s="602"/>
      <c r="E135" s="602"/>
      <c r="F135" s="602"/>
      <c r="G135" s="602"/>
      <c r="H135" s="602"/>
      <c r="I135" s="602"/>
      <c r="J135" s="602"/>
      <c r="K135" s="602"/>
      <c r="L135" s="602"/>
      <c r="M135" s="602"/>
      <c r="N135" s="602"/>
      <c r="O135" s="602"/>
      <c r="P135" s="602"/>
      <c r="Q135" s="602"/>
      <c r="R135" s="602"/>
      <c r="S135" s="602"/>
      <c r="T135" s="602"/>
      <c r="U135" s="602"/>
      <c r="V135" s="602"/>
      <c r="W135" s="602"/>
      <c r="X135" s="602"/>
      <c r="Y135" s="602"/>
      <c r="Z135" s="602"/>
      <c r="AA135" s="602"/>
      <c r="AB135" s="602"/>
      <c r="AC135" s="602"/>
      <c r="AD135" s="602"/>
      <c r="AE135" s="602"/>
      <c r="AF135" s="602"/>
      <c r="AG135" s="602"/>
      <c r="AH135" s="602"/>
      <c r="AI135" s="602"/>
      <c r="AJ135" s="602"/>
      <c r="AK135" s="602"/>
      <c r="AL135" s="602"/>
      <c r="AM135" s="602"/>
      <c r="AN135" s="602"/>
      <c r="AO135" s="602"/>
      <c r="AP135" s="602"/>
      <c r="AQ135" s="602"/>
      <c r="AR135" s="602"/>
      <c r="AS135" s="602"/>
      <c r="AT135" s="602"/>
      <c r="AU135" s="602"/>
      <c r="AV135" s="602"/>
      <c r="AW135" s="602"/>
      <c r="AX135" s="603"/>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8" t="s">
        <v>224</v>
      </c>
      <c r="B137" s="399"/>
      <c r="C137" s="399"/>
      <c r="D137" s="399"/>
      <c r="E137" s="399"/>
      <c r="F137" s="399"/>
      <c r="G137" s="412" t="s">
        <v>387</v>
      </c>
      <c r="H137" s="413"/>
      <c r="I137" s="413"/>
      <c r="J137" s="413"/>
      <c r="K137" s="413"/>
      <c r="L137" s="413"/>
      <c r="M137" s="413"/>
      <c r="N137" s="413"/>
      <c r="O137" s="413"/>
      <c r="P137" s="414"/>
      <c r="Q137" s="399" t="s">
        <v>225</v>
      </c>
      <c r="R137" s="399"/>
      <c r="S137" s="399"/>
      <c r="T137" s="399"/>
      <c r="U137" s="399"/>
      <c r="V137" s="399"/>
      <c r="W137" s="412" t="s">
        <v>399</v>
      </c>
      <c r="X137" s="413"/>
      <c r="Y137" s="413"/>
      <c r="Z137" s="413"/>
      <c r="AA137" s="413"/>
      <c r="AB137" s="413"/>
      <c r="AC137" s="413"/>
      <c r="AD137" s="413"/>
      <c r="AE137" s="413"/>
      <c r="AF137" s="414"/>
      <c r="AG137" s="399" t="s">
        <v>226</v>
      </c>
      <c r="AH137" s="399"/>
      <c r="AI137" s="399"/>
      <c r="AJ137" s="399"/>
      <c r="AK137" s="399"/>
      <c r="AL137" s="399"/>
      <c r="AM137" s="395" t="s">
        <v>399</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t="s">
        <v>410</v>
      </c>
      <c r="H138" s="416"/>
      <c r="I138" s="416"/>
      <c r="J138" s="416"/>
      <c r="K138" s="416"/>
      <c r="L138" s="416"/>
      <c r="M138" s="416"/>
      <c r="N138" s="416"/>
      <c r="O138" s="416"/>
      <c r="P138" s="417"/>
      <c r="Q138" s="401" t="s">
        <v>228</v>
      </c>
      <c r="R138" s="401"/>
      <c r="S138" s="401"/>
      <c r="T138" s="401"/>
      <c r="U138" s="401"/>
      <c r="V138" s="401"/>
      <c r="W138" s="415" t="s">
        <v>413</v>
      </c>
      <c r="X138" s="416"/>
      <c r="Y138" s="416"/>
      <c r="Z138" s="416"/>
      <c r="AA138" s="416"/>
      <c r="AB138" s="416"/>
      <c r="AC138" s="416"/>
      <c r="AD138" s="416"/>
      <c r="AE138" s="416"/>
      <c r="AF138" s="417"/>
      <c r="AG138" s="568"/>
      <c r="AH138" s="569"/>
      <c r="AI138" s="569"/>
      <c r="AJ138" s="569"/>
      <c r="AK138" s="569"/>
      <c r="AL138" s="569"/>
      <c r="AM138" s="604"/>
      <c r="AN138" s="605"/>
      <c r="AO138" s="605"/>
      <c r="AP138" s="605"/>
      <c r="AQ138" s="605"/>
      <c r="AR138" s="605"/>
      <c r="AS138" s="605"/>
      <c r="AT138" s="605"/>
      <c r="AU138" s="605"/>
      <c r="AV138" s="606"/>
      <c r="AW138" s="28"/>
      <c r="AX138" s="29"/>
    </row>
    <row r="139" spans="1:50" ht="23.65" customHeight="1" x14ac:dyDescent="0.15">
      <c r="A139" s="550" t="s">
        <v>28</v>
      </c>
      <c r="B139" s="551"/>
      <c r="C139" s="551"/>
      <c r="D139" s="551"/>
      <c r="E139" s="551"/>
      <c r="F139" s="55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3"/>
      <c r="B177" s="554"/>
      <c r="C177" s="554"/>
      <c r="D177" s="554"/>
      <c r="E177" s="554"/>
      <c r="F177" s="55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30" t="s">
        <v>34</v>
      </c>
      <c r="B178" s="531"/>
      <c r="C178" s="531"/>
      <c r="D178" s="531"/>
      <c r="E178" s="531"/>
      <c r="F178" s="532"/>
      <c r="G178" s="382" t="s">
        <v>365</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378</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118"/>
      <c r="B179" s="533"/>
      <c r="C179" s="533"/>
      <c r="D179" s="533"/>
      <c r="E179" s="533"/>
      <c r="F179" s="534"/>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hidden="1" customHeight="1" x14ac:dyDescent="0.15">
      <c r="A180" s="118"/>
      <c r="B180" s="533"/>
      <c r="C180" s="533"/>
      <c r="D180" s="533"/>
      <c r="E180" s="533"/>
      <c r="F180" s="534"/>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4"/>
    </row>
    <row r="181" spans="1:50" ht="24.75" hidden="1" customHeight="1" x14ac:dyDescent="0.15">
      <c r="A181" s="118"/>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8"/>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8"/>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8"/>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8"/>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8"/>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8"/>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8"/>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8"/>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8"/>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8"/>
      <c r="B191" s="533"/>
      <c r="C191" s="533"/>
      <c r="D191" s="533"/>
      <c r="E191" s="533"/>
      <c r="F191" s="534"/>
      <c r="G191" s="382" t="s">
        <v>366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360</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118"/>
      <c r="B192" s="533"/>
      <c r="C192" s="533"/>
      <c r="D192" s="533"/>
      <c r="E192" s="533"/>
      <c r="F192" s="534"/>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hidden="1" customHeight="1" x14ac:dyDescent="0.15">
      <c r="A193" s="118"/>
      <c r="B193" s="533"/>
      <c r="C193" s="533"/>
      <c r="D193" s="533"/>
      <c r="E193" s="533"/>
      <c r="F193" s="534"/>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hidden="1" customHeight="1" x14ac:dyDescent="0.15">
      <c r="A194" s="118"/>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8"/>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8"/>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8"/>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8"/>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8"/>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8"/>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8"/>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8"/>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8"/>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8"/>
      <c r="B204" s="533"/>
      <c r="C204" s="533"/>
      <c r="D204" s="533"/>
      <c r="E204" s="533"/>
      <c r="F204" s="534"/>
      <c r="G204" s="382" t="s">
        <v>361</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362</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118"/>
      <c r="B205" s="533"/>
      <c r="C205" s="533"/>
      <c r="D205" s="533"/>
      <c r="E205" s="533"/>
      <c r="F205" s="534"/>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hidden="1" customHeight="1" x14ac:dyDescent="0.15">
      <c r="A206" s="118"/>
      <c r="B206" s="533"/>
      <c r="C206" s="533"/>
      <c r="D206" s="533"/>
      <c r="E206" s="533"/>
      <c r="F206" s="534"/>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hidden="1" customHeight="1" x14ac:dyDescent="0.15">
      <c r="A207" s="118"/>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8"/>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8"/>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8"/>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8"/>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8"/>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8"/>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8"/>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8"/>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8"/>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8"/>
      <c r="B217" s="533"/>
      <c r="C217" s="533"/>
      <c r="D217" s="533"/>
      <c r="E217" s="533"/>
      <c r="F217" s="534"/>
      <c r="G217" s="382" t="s">
        <v>363</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364</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118"/>
      <c r="B218" s="533"/>
      <c r="C218" s="533"/>
      <c r="D218" s="533"/>
      <c r="E218" s="533"/>
      <c r="F218" s="534"/>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hidden="1" customHeight="1" x14ac:dyDescent="0.15">
      <c r="A219" s="118"/>
      <c r="B219" s="533"/>
      <c r="C219" s="533"/>
      <c r="D219" s="533"/>
      <c r="E219" s="533"/>
      <c r="F219" s="534"/>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hidden="1" customHeight="1" x14ac:dyDescent="0.15">
      <c r="A220" s="118"/>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8"/>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8"/>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8"/>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8"/>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8"/>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8"/>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8"/>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8"/>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8"/>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381</v>
      </c>
      <c r="M3" s="15" t="str">
        <f t="shared" ref="M3:M11" si="2">IF(L3="","",K3)</f>
        <v>文教及び科学振興</v>
      </c>
      <c r="N3" s="15" t="str">
        <f>IF(M3="",N2,IF(N2&lt;&gt;"",CONCATENATE(N2,"、",M3),M3))</f>
        <v>文教及び科学振興</v>
      </c>
      <c r="O3" s="15"/>
      <c r="P3" s="14" t="s">
        <v>218</v>
      </c>
      <c r="Q3" s="19" t="s">
        <v>381</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2015-07-03T05:02:58Z</cp:lastPrinted>
  <dcterms:created xsi:type="dcterms:W3CDTF">2012-03-13T00:50:25Z</dcterms:created>
  <dcterms:modified xsi:type="dcterms:W3CDTF">2015-09-01T13:31:59Z</dcterms:modified>
</cp:coreProperties>
</file>