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２８予算（当初）\行政事業レビュー\150817_レビューシート\"/>
    </mc:Choice>
  </mc:AlternateContent>
  <bookViews>
    <workbookView xWindow="0" yWindow="0" windowWidth="20490" windowHeight="778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<sst xmlns="http://schemas.openxmlformats.org/spreadsheetml/2006/main" count="1448" uniqueCount="620">
  <si>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</si>
  <si>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</si>
  <si>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</si>
  <si>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</si>
  <si>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</si>
  <si>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</si>
  <si>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</si>
  <si>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</si>
  <si>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</si>
  <si>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</si>
  <si>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</si>
  <si>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</si>
  <si>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</si>
  <si>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</si>
  <si>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</si>
  <si>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</si>
  <si>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</si>
  <si>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</si>
  <si>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</si>
  <si>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</si>
  <si>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</si>
  <si>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</si>
  <si>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</si>
  <si>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</si>
  <si>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</si>
  <si>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</si>
  <si>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</si>
  <si>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</si>
  <si>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</si>
  <si>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</si>
  <si>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</si>
  <si>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</si>
  <si>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</si>
  <si>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</si>
  <si>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</si>
  <si>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</si>
  <si>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</si>
  <si>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</si>
  <si>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</si>
  <si>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</si>
  <si>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</si>
  <si>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</si>
  <si>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</si>
  <si>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</si>
  <si>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</si>
  <si>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</si>
  <si>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</si>
  <si>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</si>
  <si>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</si>
  <si>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</si>
  <si>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</si>
  <si>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</si>
  <si>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</si>
  <si>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</si>
  <si>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</si>
  <si>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</si>
  <si>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</si>
  <si>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</si>
  <si>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</si>
  <si>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</si>
  <si>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</si>
  <si>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</si>
  <si>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</si>
  <si>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</si>
  <si>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</si>
  <si>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</si>
  <si>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</si>
  <si>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</si>
  <si>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</si>
  <si>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</si>
  <si>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</si>
  <si>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</si>
  <si>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</si>
  <si>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</si>
  <si>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</si>
  <si>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</si>
  <si>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</si>
  <si>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</si>
  <si>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</si>
  <si>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</si>
  <si>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</si>
  <si>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</si>
  <si>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</si>
  <si>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</si>
  <si>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</si>
  <si>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</si>
  <si>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</si>
  <si>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</si>
  <si>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</si>
  <si>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</si>
  <si>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</si>
  <si>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</si>
  <si>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</si>
  <si>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</si>
  <si>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</si>
  <si>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</si>
  <si>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</si>
  <si>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</si>
  <si>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</si>
  <si>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</si>
  <si>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</si>
  <si>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</si>
  <si>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</si>
  <si>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</si>
  <si>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</si>
  <si>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</si>
  <si>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</si>
  <si>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</si>
  <si>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</si>
  <si>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</si>
  <si>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</si>
  <si>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</si>
  <si>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</si>
  <si>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</si>
  <si>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</si>
  <si>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</si>
  <si>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</si>
  <si>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</si>
  <si>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</si>
  <si>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</si>
  <si>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</si>
  <si>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</si>
  <si>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</si>
  <si>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</si>
  <si>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</si>
  <si>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</si>
  <si>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</si>
  <si>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</si>
  <si>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</si>
  <si>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</si>
  <si>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</si>
  <si>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</si>
  <si>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</si>
  <si>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</si>
  <si>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</si>
  <si>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</si>
  <si>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</si>
  <si>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</si>
  <si>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</si>
  <si>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</si>
  <si>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</si>
  <si>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</si>
  <si>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</si>
  <si>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</si>
  <si>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</si>
  <si>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</si>
  <si>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</si>
  <si>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</si>
  <si>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</si>
  <si>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</si>
  <si>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</si>
  <si>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</si>
  <si>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</si>
  <si>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</si>
  <si>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</si>
  <si>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</si>
  <si>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</si>
  <si>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</si>
  <si>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</si>
  <si>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</si>
  <si>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</si>
  <si>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</si>
  <si>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</si>
  <si>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</si>
  <si>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</si>
  <si>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</si>
  <si>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</si>
  <si>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</si>
  <si>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</si>
  <si>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</si>
  <si>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</si>
  <si>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</si>
  <si>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</si>
  <si>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</si>
  <si>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</si>
  <si>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</si>
  <si>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</si>
  <si>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</si>
  <si>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</si>
  <si>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</si>
  <si>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</si>
  <si>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</si>
  <si>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</si>
  <si>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</si>
  <si>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</si>
  <si>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</si>
  <si>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</si>
  <si>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</si>
  <si>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</si>
  <si>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</si>
  <si>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</si>
  <si>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</si>
  <si>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</si>
  <si>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</si>
  <si>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</si>
  <si>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</si>
  <si>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</si>
  <si>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</si>
  <si>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</si>
  <si>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</si>
  <si>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</si>
  <si>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</si>
  <si>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</si>
  <si>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</si>
  <si>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</si>
  <si>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</si>
  <si>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</si>
  <si>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</si>
  <si>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</si>
  <si>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</si>
  <si>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</si>
  <si>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</si>
  <si>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</si>
  <si>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</si>
  <si>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</si>
  <si>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</si>
  <si>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</si>
  <si>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</si>
  <si>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</si>
  <si>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</si>
  <si>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</si>
  <si>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</si>
  <si>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</si>
  <si>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</si>
  <si>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</si>
  <si>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</si>
  <si>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</si>
  <si>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</si>
  <si>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</si>
  <si>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</si>
  <si>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</si>
  <si>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</si>
  <si>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</si>
  <si>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</si>
  <si>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</si>
  <si>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</si>
  <si>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</si>
  <si>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</si>
  <si>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</si>
  <si>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</si>
  <si>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</si>
  <si>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</si>
  <si>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</si>
  <si>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</si>
  <si>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</si>
  <si>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</si>
  <si>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</si>
  <si>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</si>
  <si>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</si>
  <si>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</si>
  <si>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</si>
  <si>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</si>
  <si>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</si>
  <si>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</si>
  <si>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</si>
  <si>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</si>
  <si>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</si>
  <si>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</si>
  <si>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</si>
  <si>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</si>
  <si>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</si>
  <si>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</si>
  <si>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</si>
  <si>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</si>
  <si>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</si>
  <si>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</si>
  <si>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</si>
  <si>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</si>
  <si>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</si>
  <si>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</si>
  <si>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</si>
  <si>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</si>
  <si>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</si>
  <si>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</si>
  <si>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</si>
  <si>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</si>
  <si>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</si>
  <si>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</si>
  <si>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</si>
  <si>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</si>
  <si>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</si>
  <si>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</si>
  <si>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</si>
  <si>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</si>
  <si>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</si>
  <si>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</si>
  <si>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</si>
  <si>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</si>
  <si>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</si>
  <si>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</si>
  <si>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</si>
  <si>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</si>
  <si>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</si>
  <si>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</si>
  <si>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</si>
  <si>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</si>
  <si>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</si>
  <si>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</si>
  <si>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</si>
  <si>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</si>
  <si>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</si>
  <si>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</si>
  <si>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</si>
  <si>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</si>
  <si>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</si>
  <si>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</si>
  <si>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</si>
  <si>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</si>
  <si>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</si>
  <si>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</si>
  <si>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</si>
  <si>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</si>
  <si>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</si>
  <si>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</si>
  <si>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</si>
  <si>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</si>
  <si>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</si>
  <si>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</si>
  <si>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</si>
  <si>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</si>
  <si>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</si>
  <si>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</si>
  <si>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</si>
  <si>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</si>
  <si>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</si>
  <si>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</si>
  <si>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</si>
  <si>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</si>
  <si>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</si>
  <si>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</si>
  <si>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</si>
  <si>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</si>
  <si>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</si>
  <si>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</si>
  <si>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</si>
  <si>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</si>
  <si>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</si>
  <si>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</si>
  <si>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</si>
  <si>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</si>
  <si>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</si>
  <si>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</si>
  <si>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</si>
  <si>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</si>
  <si>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</si>
  <si>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</si>
  <si>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</si>
  <si>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</si>
  <si>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</si>
  <si>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</si>
  <si>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</si>
  <si>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</si>
  <si>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</si>
  <si>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</si>
  <si>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</si>
  <si>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</si>
  <si>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</si>
  <si>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</si>
  <si>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</si>
  <si>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</si>
  <si>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</si>
  <si>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</si>
  <si>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</si>
  <si>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</si>
  <si>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</si>
  <si>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</si>
  <si>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</si>
  <si>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</si>
  <si>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</si>
  <si>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</si>
  <si>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</si>
  <si>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</si>
  <si>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</si>
  <si>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</si>
  <si>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</si>
  <si>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</si>
  <si>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</si>
  <si>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</si>
  <si>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</si>
  <si>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</si>
  <si>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</si>
  <si>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</si>
  <si>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</si>
  <si>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</si>
  <si>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</si>
  <si>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</si>
  <si>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</si>
  <si>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</si>
  <si>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</si>
  <si>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</si>
  <si>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</si>
  <si>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</si>
  <si>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</si>
  <si>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</si>
  <si>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</si>
  <si>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</si>
  <si>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</si>
  <si>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</si>
  <si>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</si>
  <si>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</si>
  <si>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</si>
  <si>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</si>
  <si>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</si>
  <si>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</si>
  <si>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</si>
  <si>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</si>
  <si>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</si>
  <si>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</si>
  <si>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</si>
  <si>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</si>
  <si>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</si>
  <si>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</si>
  <si>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</si>
  <si>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</si>
  <si>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</si>
  <si>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</si>
  <si>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</si>
  <si>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</si>
  <si>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</si>
  <si>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</si>
  <si>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</si>
  <si>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</si>
  <si>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</si>
  <si>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</si>
  <si>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</si>
  <si>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</si>
  <si>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</si>
  <si>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</si>
  <si>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</si>
  <si>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</si>
  <si>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</si>
  <si>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</si>
  <si>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</si>
  <si>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</si>
  <si>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</si>
  <si>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</si>
  <si>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</si>
  <si>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</si>
  <si>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</si>
  <si>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</si>
  <si>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</si>
  <si>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</si>
  <si>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</si>
  <si>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</si>
  <si>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</si>
  <si>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</si>
  <si>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</si>
  <si>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</si>
  <si>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</si>
  <si>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</si>
  <si>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</si>
  <si>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</si>
  <si>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空港周辺環境対策事業</t>
  </si>
  <si>
    <t>航空局航空ネットワーク部</t>
    <rPh sb="3" eb="5">
      <t>コウクウ</t>
    </rPh>
    <rPh sb="11" eb="12">
      <t>ブ</t>
    </rPh>
    <phoneticPr fontId="2"/>
  </si>
  <si>
    <t>環境・地域振興課</t>
  </si>
  <si>
    <t>課長　藤田　穣</t>
  </si>
  <si>
    <t>○</t>
  </si>
  <si>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5"/>
  </si>
  <si>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
  </si>
  <si>
    <t>％</t>
  </si>
  <si>
    <t>-</t>
    <phoneticPr fontId="5"/>
  </si>
  <si>
    <t>平成28年度に航空機騒音に係る環境基準の屋内達成率を95.3％まで引き上げる。</t>
    <rPh sb="0" eb="2">
      <t>ヘイセイ</t>
    </rPh>
    <rPh sb="4" eb="6">
      <t>ネンド</t>
    </rPh>
    <rPh sb="7" eb="10">
      <t>コウクウキ</t>
    </rPh>
    <rPh sb="10" eb="12">
      <t>ソウオン</t>
    </rPh>
    <rPh sb="13" eb="14">
      <t>カカ</t>
    </rPh>
    <rPh sb="15" eb="17">
      <t>カンキョウ</t>
    </rPh>
    <rPh sb="17" eb="19">
      <t>キジュン</t>
    </rPh>
    <rPh sb="20" eb="22">
      <t>オクナイ</t>
    </rPh>
    <rPh sb="22" eb="24">
      <t>タッセイ</t>
    </rPh>
    <rPh sb="24" eb="25">
      <t>リツ</t>
    </rPh>
    <rPh sb="33" eb="34">
      <t>ヒ</t>
    </rPh>
    <rPh sb="35" eb="36">
      <t>ア</t>
    </rPh>
    <phoneticPr fontId="5"/>
  </si>
  <si>
    <t>航空機騒音に係る環境基準の屋内達成率</t>
    <rPh sb="0" eb="3">
      <t>コウクウキ</t>
    </rPh>
    <rPh sb="3" eb="5">
      <t>ソウオン</t>
    </rPh>
    <rPh sb="6" eb="7">
      <t>カカ</t>
    </rPh>
    <rPh sb="8" eb="10">
      <t>カンキョウ</t>
    </rPh>
    <rPh sb="10" eb="12">
      <t>キジュン</t>
    </rPh>
    <rPh sb="13" eb="15">
      <t>オクナイ</t>
    </rPh>
    <rPh sb="15" eb="17">
      <t>タッセイ</t>
    </rPh>
    <rPh sb="17" eb="18">
      <t>リツ</t>
    </rPh>
    <phoneticPr fontId="5"/>
  </si>
  <si>
    <t>戸</t>
    <rPh sb="0" eb="1">
      <t>コ</t>
    </rPh>
    <phoneticPr fontId="5"/>
  </si>
  <si>
    <t>千円</t>
    <rPh sb="0" eb="2">
      <t>センエン</t>
    </rPh>
    <phoneticPr fontId="5"/>
  </si>
  <si>
    <t>千円/戸</t>
    <rPh sb="0" eb="2">
      <t>センエン</t>
    </rPh>
    <rPh sb="3" eb="4">
      <t>コ</t>
    </rPh>
    <phoneticPr fontId="5"/>
  </si>
  <si>
    <t>22,565/12</t>
    <phoneticPr fontId="5"/>
  </si>
  <si>
    <t>空港周辺環境整備事業費</t>
    <rPh sb="0" eb="2">
      <t>クウコウ</t>
    </rPh>
    <rPh sb="2" eb="4">
      <t>シュウヘン</t>
    </rPh>
    <rPh sb="4" eb="6">
      <t>カンキョウ</t>
    </rPh>
    <rPh sb="6" eb="8">
      <t>セイビ</t>
    </rPh>
    <rPh sb="8" eb="11">
      <t>ジギョウヒ</t>
    </rPh>
    <phoneticPr fontId="5"/>
  </si>
  <si>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
  </si>
  <si>
    <t>4,931/2</t>
    <phoneticPr fontId="5"/>
  </si>
  <si>
    <t>3,937/2</t>
    <phoneticPr fontId="5"/>
  </si>
  <si>
    <t>航空機騒音基礎データ作成業務</t>
    <rPh sb="0" eb="3">
      <t>コウクウキ</t>
    </rPh>
    <rPh sb="3" eb="5">
      <t>ソウオン</t>
    </rPh>
    <rPh sb="5" eb="7">
      <t>キソ</t>
    </rPh>
    <rPh sb="10" eb="12">
      <t>サクセイ</t>
    </rPh>
    <rPh sb="12" eb="14">
      <t>ギョウム</t>
    </rPh>
    <phoneticPr fontId="5"/>
  </si>
  <si>
    <t>（独）空港周辺整備機構</t>
    <rPh sb="1" eb="2">
      <t>ドク</t>
    </rPh>
    <rPh sb="3" eb="5">
      <t>クウコウ</t>
    </rPh>
    <rPh sb="5" eb="7">
      <t>シュウヘン</t>
    </rPh>
    <rPh sb="7" eb="9">
      <t>セイビ</t>
    </rPh>
    <rPh sb="9" eb="11">
      <t>キコウ</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</si>
  <si>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</si>
  <si>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</si>
  <si>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</si>
  <si>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</si>
  <si>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</si>
  <si>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</si>
  <si>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</si>
  <si>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</si>
  <si>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</si>
  <si>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</si>
  <si>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</si>
  <si>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</si>
  <si>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5"/>
  </si>
  <si>
    <t>大阪航空局</t>
    <rPh sb="0" eb="2">
      <t>オオサカ</t>
    </rPh>
    <rPh sb="2" eb="5">
      <t>コウクウキョク</t>
    </rPh>
    <phoneticPr fontId="5"/>
  </si>
  <si>
    <t>東京航空局</t>
    <rPh sb="0" eb="2">
      <t>トウキョウ</t>
    </rPh>
    <rPh sb="2" eb="5">
      <t>コウクウキョク</t>
    </rPh>
    <phoneticPr fontId="5"/>
  </si>
  <si>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5"/>
  </si>
  <si>
    <t>宮崎空港場外用地地下埋設物状況調査業務</t>
    <rPh sb="0" eb="2">
      <t>ミヤザキ</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3"/>
  </si>
  <si>
    <t>高知空港場外用地地下埋設物状況調査業務</t>
    <rPh sb="0" eb="2">
      <t>コウチ</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3"/>
  </si>
  <si>
    <t>宮崎空港航空機騒音・飛行経路・地上運用実態調査</t>
    <rPh sb="0" eb="2">
      <t>ミヤザキ</t>
    </rPh>
    <rPh sb="2" eb="4">
      <t>クウコウ</t>
    </rPh>
    <rPh sb="4" eb="7">
      <t>コウクウキ</t>
    </rPh>
    <rPh sb="7" eb="9">
      <t>ソウオン</t>
    </rPh>
    <rPh sb="10" eb="12">
      <t>ヒコウ</t>
    </rPh>
    <rPh sb="12" eb="14">
      <t>ケイロ</t>
    </rPh>
    <rPh sb="15" eb="17">
      <t>チジョウ</t>
    </rPh>
    <rPh sb="17" eb="19">
      <t>ウンヨウ</t>
    </rPh>
    <rPh sb="19" eb="21">
      <t>ジッタイ</t>
    </rPh>
    <rPh sb="21" eb="23">
      <t>チョウサ</t>
    </rPh>
    <phoneticPr fontId="3"/>
  </si>
  <si>
    <t>松山空港大気環境調査</t>
    <rPh sb="0" eb="2">
      <t>マツヤマ</t>
    </rPh>
    <rPh sb="2" eb="4">
      <t>クウコウ</t>
    </rPh>
    <rPh sb="4" eb="6">
      <t>タイキ</t>
    </rPh>
    <rPh sb="6" eb="8">
      <t>カンキョウ</t>
    </rPh>
    <rPh sb="8" eb="10">
      <t>チョウサ</t>
    </rPh>
    <phoneticPr fontId="3"/>
  </si>
  <si>
    <t>福岡空港場外用地土地履歴等調査</t>
    <rPh sb="0" eb="2">
      <t>フクオカ</t>
    </rPh>
    <rPh sb="2" eb="4">
      <t>クウコウ</t>
    </rPh>
    <rPh sb="4" eb="6">
      <t>ジョウガイ</t>
    </rPh>
    <rPh sb="6" eb="8">
      <t>ヨウチ</t>
    </rPh>
    <rPh sb="8" eb="10">
      <t>トチ</t>
    </rPh>
    <rPh sb="10" eb="12">
      <t>リレキ</t>
    </rPh>
    <rPh sb="12" eb="13">
      <t>トウ</t>
    </rPh>
    <rPh sb="13" eb="15">
      <t>チョウサ</t>
    </rPh>
    <phoneticPr fontId="3"/>
  </si>
  <si>
    <t>福岡空港場外用地土地履歴等調査（その２）</t>
    <rPh sb="0" eb="2">
      <t>フクオカ</t>
    </rPh>
    <rPh sb="2" eb="4">
      <t>クウコウ</t>
    </rPh>
    <rPh sb="4" eb="6">
      <t>ジョウガイ</t>
    </rPh>
    <rPh sb="6" eb="8">
      <t>ヨウチ</t>
    </rPh>
    <rPh sb="8" eb="10">
      <t>トチ</t>
    </rPh>
    <rPh sb="10" eb="12">
      <t>リレキ</t>
    </rPh>
    <rPh sb="12" eb="13">
      <t>トウ</t>
    </rPh>
    <rPh sb="13" eb="15">
      <t>チョウサ</t>
    </rPh>
    <phoneticPr fontId="3"/>
  </si>
  <si>
    <t>函館空港周辺用地測量</t>
    <phoneticPr fontId="31"/>
  </si>
  <si>
    <t>東京国際空港航空機騒音測定局更新（製造・調整）</t>
    <phoneticPr fontId="31"/>
  </si>
  <si>
    <t>東京国際空港周辺航空機騒音実態調査</t>
    <phoneticPr fontId="31"/>
  </si>
  <si>
    <t>日本地研（株）</t>
  </si>
  <si>
    <t>川崎地質（株）</t>
  </si>
  <si>
    <t>日東紡音響エンジニアリング（株）</t>
  </si>
  <si>
    <t>帝人エコ・サイエンス（株）</t>
  </si>
  <si>
    <t>いであ（株）</t>
  </si>
  <si>
    <t>（株）ツカサ技研</t>
  </si>
  <si>
    <t>宮崎空港場外用地調査測量登記業務</t>
    <rPh sb="0" eb="2">
      <t>ミヤザキ</t>
    </rPh>
    <rPh sb="2" eb="4">
      <t>クウコウ</t>
    </rPh>
    <rPh sb="4" eb="6">
      <t>ジョウガイ</t>
    </rPh>
    <rPh sb="6" eb="8">
      <t>ヨウチ</t>
    </rPh>
    <rPh sb="8" eb="10">
      <t>チョウサ</t>
    </rPh>
    <rPh sb="10" eb="12">
      <t>ソクリョウ</t>
    </rPh>
    <rPh sb="12" eb="14">
      <t>トウキ</t>
    </rPh>
    <rPh sb="14" eb="16">
      <t>ギョウム</t>
    </rPh>
    <phoneticPr fontId="3"/>
  </si>
  <si>
    <t>福岡空港航空機騒音測定局適地調査</t>
    <rPh sb="0" eb="2">
      <t>フクオカ</t>
    </rPh>
    <rPh sb="2" eb="4">
      <t>クウコウ</t>
    </rPh>
    <rPh sb="4" eb="7">
      <t>コウクウキ</t>
    </rPh>
    <rPh sb="7" eb="9">
      <t>ソウオン</t>
    </rPh>
    <rPh sb="9" eb="12">
      <t>ソクテイキョク</t>
    </rPh>
    <rPh sb="12" eb="14">
      <t>テキチ</t>
    </rPh>
    <rPh sb="14" eb="16">
      <t>チョウサ</t>
    </rPh>
    <phoneticPr fontId="3"/>
  </si>
  <si>
    <t>宮崎空港周辺移転補償申請地測量登記業務</t>
    <rPh sb="0" eb="2">
      <t>ミヤザキ</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</si>
  <si>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松山空港周辺移転補償申請地測量登記業務</t>
    <rPh sb="0" eb="2">
      <t>マツヤマ</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</si>
  <si>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新潟空港航空機騒音・飛行経路・地上運用実態調査</t>
    <phoneticPr fontId="31"/>
  </si>
  <si>
    <t>高知空港周辺移転補償申請地測量登記業務</t>
    <rPh sb="0" eb="2">
      <t>コウチ</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3"/>
  </si>
  <si>
    <t>宮崎空港場外用地土壌汚染概況調査業務（その２）</t>
    <rPh sb="0" eb="2">
      <t>ミヤザキ</t>
    </rPh>
    <rPh sb="2" eb="4">
      <t>クウコウ</t>
    </rPh>
    <rPh sb="4" eb="6">
      <t>ジョウガイ</t>
    </rPh>
    <rPh sb="6" eb="8">
      <t>ヨウチ</t>
    </rPh>
    <rPh sb="8" eb="10">
      <t>ドジョウ</t>
    </rPh>
    <rPh sb="10" eb="12">
      <t>オセン</t>
    </rPh>
    <rPh sb="12" eb="14">
      <t>ガイキョウ</t>
    </rPh>
    <rPh sb="14" eb="16">
      <t>チョウサ</t>
    </rPh>
    <rPh sb="16" eb="18">
      <t>ギョウム</t>
    </rPh>
    <phoneticPr fontId="3"/>
  </si>
  <si>
    <t>復建調査設計（株）</t>
  </si>
  <si>
    <t>（株）宮田鑑定会計事務所</t>
  </si>
  <si>
    <t>（株）上智</t>
  </si>
  <si>
    <t>応用地質（株）</t>
  </si>
  <si>
    <t>大阪エンジニアリング（株）</t>
  </si>
  <si>
    <t>（株）中神不動産鑑定所</t>
  </si>
  <si>
    <t>（株）長友総研</t>
  </si>
  <si>
    <t>協和道路（株）</t>
  </si>
  <si>
    <t>松山空港周辺移転補償建物等調査</t>
    <rPh sb="0" eb="2">
      <t>マツヤマ</t>
    </rPh>
    <rPh sb="2" eb="4">
      <t>クウコウ</t>
    </rPh>
    <rPh sb="4" eb="6">
      <t>シュウヘン</t>
    </rPh>
    <rPh sb="6" eb="8">
      <t>イテン</t>
    </rPh>
    <rPh sb="8" eb="10">
      <t>ホショウ</t>
    </rPh>
    <rPh sb="10" eb="12">
      <t>タテモノ</t>
    </rPh>
    <rPh sb="12" eb="13">
      <t>トウ</t>
    </rPh>
    <rPh sb="13" eb="15">
      <t>チョウサ</t>
    </rPh>
    <phoneticPr fontId="3"/>
  </si>
  <si>
    <t>松山空港周辺不動産鑑定評価</t>
    <rPh sb="0" eb="2">
      <t>マツヤマ</t>
    </rPh>
    <rPh sb="2" eb="4">
      <t>クウコウ</t>
    </rPh>
    <rPh sb="4" eb="6">
      <t>シュウヘン</t>
    </rPh>
    <rPh sb="6" eb="9">
      <t>フドウサン</t>
    </rPh>
    <rPh sb="9" eb="11">
      <t>カンテイ</t>
    </rPh>
    <rPh sb="11" eb="13">
      <t>ヒョウカ</t>
    </rPh>
    <phoneticPr fontId="3"/>
  </si>
  <si>
    <t>松山・高知空港周辺移転補償建物等調査</t>
    <rPh sb="0" eb="2">
      <t>マツヤマ</t>
    </rPh>
    <rPh sb="3" eb="5">
      <t>コウチ</t>
    </rPh>
    <rPh sb="5" eb="7">
      <t>クウコウ</t>
    </rPh>
    <rPh sb="7" eb="9">
      <t>シュウヘン</t>
    </rPh>
    <rPh sb="9" eb="11">
      <t>イテン</t>
    </rPh>
    <rPh sb="11" eb="13">
      <t>ホショウ</t>
    </rPh>
    <rPh sb="13" eb="16">
      <t>タテモノナド</t>
    </rPh>
    <rPh sb="16" eb="18">
      <t>チョウサ</t>
    </rPh>
    <phoneticPr fontId="3"/>
  </si>
  <si>
    <t>宮崎空港周辺不動産鑑定評価</t>
    <rPh sb="0" eb="2">
      <t>ミヤザキ</t>
    </rPh>
    <rPh sb="2" eb="4">
      <t>クウコウ</t>
    </rPh>
    <rPh sb="4" eb="6">
      <t>シュウヘン</t>
    </rPh>
    <rPh sb="6" eb="9">
      <t>フドウサン</t>
    </rPh>
    <rPh sb="9" eb="11">
      <t>カンテイ</t>
    </rPh>
    <rPh sb="11" eb="13">
      <t>ヒョウカ</t>
    </rPh>
    <phoneticPr fontId="3"/>
  </si>
  <si>
    <t>松山空港周辺移転補償跡地フェンス等設置工事</t>
    <rPh sb="0" eb="2">
      <t>マツヤマ</t>
    </rPh>
    <rPh sb="2" eb="4">
      <t>クウコウ</t>
    </rPh>
    <rPh sb="4" eb="6">
      <t>シュウヘン</t>
    </rPh>
    <rPh sb="6" eb="8">
      <t>イテン</t>
    </rPh>
    <rPh sb="8" eb="10">
      <t>ホショウ</t>
    </rPh>
    <rPh sb="10" eb="12">
      <t>アトチ</t>
    </rPh>
    <rPh sb="16" eb="17">
      <t>トウ</t>
    </rPh>
    <rPh sb="17" eb="19">
      <t>セッチ</t>
    </rPh>
    <rPh sb="19" eb="21">
      <t>コウジ</t>
    </rPh>
    <phoneticPr fontId="3"/>
  </si>
  <si>
    <t>松山空港周辺移転補償跡地フェンス等設置工事</t>
    <rPh sb="0" eb="2">
      <t>マツヤマ</t>
    </rPh>
    <phoneticPr fontId="1"/>
  </si>
  <si>
    <t>移転補償契約</t>
    <rPh sb="0" eb="2">
      <t>イテン</t>
    </rPh>
    <rPh sb="2" eb="4">
      <t>ホショウ</t>
    </rPh>
    <rPh sb="4" eb="6">
      <t>ケイヤク</t>
    </rPh>
    <phoneticPr fontId="5"/>
  </si>
  <si>
    <t>随意契約</t>
    <rPh sb="0" eb="2">
      <t>ズイイ</t>
    </rPh>
    <rPh sb="2" eb="4">
      <t>ケイヤク</t>
    </rPh>
    <phoneticPr fontId="5"/>
  </si>
  <si>
    <t>（独）空港周辺整備機構</t>
  </si>
  <si>
    <t>事業費</t>
    <rPh sb="0" eb="3">
      <t>ジギョウヒ</t>
    </rPh>
    <phoneticPr fontId="31"/>
  </si>
  <si>
    <t>航空機騒音基礎データ作成業務</t>
    <rPh sb="0" eb="3">
      <t>コウクウキ</t>
    </rPh>
    <rPh sb="3" eb="5">
      <t>ソウオン</t>
    </rPh>
    <rPh sb="5" eb="7">
      <t>キソ</t>
    </rPh>
    <rPh sb="10" eb="12">
      <t>サクセイ</t>
    </rPh>
    <rPh sb="12" eb="14">
      <t>ギョウム</t>
    </rPh>
    <phoneticPr fontId="31"/>
  </si>
  <si>
    <t>B.（独）空港周辺整備機構</t>
    <rPh sb="3" eb="4">
      <t>ドク</t>
    </rPh>
    <rPh sb="5" eb="7">
      <t>クウコウ</t>
    </rPh>
    <rPh sb="7" eb="9">
      <t>シュウヘン</t>
    </rPh>
    <rPh sb="9" eb="11">
      <t>セイビ</t>
    </rPh>
    <rPh sb="11" eb="13">
      <t>キコウ</t>
    </rPh>
    <phoneticPr fontId="5"/>
  </si>
  <si>
    <t>補助金</t>
    <rPh sb="0" eb="3">
      <t>ホジョキン</t>
    </rPh>
    <phoneticPr fontId="31"/>
  </si>
  <si>
    <t>住宅騒音防止対策事業費補助</t>
    <rPh sb="0" eb="2">
      <t>ジュウタク</t>
    </rPh>
    <rPh sb="2" eb="4">
      <t>ソウオン</t>
    </rPh>
    <rPh sb="4" eb="6">
      <t>ボウシ</t>
    </rPh>
    <rPh sb="6" eb="8">
      <t>タイサク</t>
    </rPh>
    <rPh sb="8" eb="11">
      <t>ジギョウヒ</t>
    </rPh>
    <rPh sb="11" eb="13">
      <t>ホジョ</t>
    </rPh>
    <phoneticPr fontId="31"/>
  </si>
  <si>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31"/>
  </si>
  <si>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31"/>
  </si>
  <si>
    <t>事業費</t>
    <rPh sb="0" eb="3">
      <t>ジギョウヒ</t>
    </rPh>
    <phoneticPr fontId="5"/>
  </si>
  <si>
    <t>移転補償事務等委託契約</t>
    <rPh sb="0" eb="2">
      <t>イテン</t>
    </rPh>
    <rPh sb="2" eb="4">
      <t>ホショウ</t>
    </rPh>
    <rPh sb="4" eb="6">
      <t>ジム</t>
    </rPh>
    <rPh sb="6" eb="7">
      <t>ナド</t>
    </rPh>
    <rPh sb="7" eb="9">
      <t>イタク</t>
    </rPh>
    <rPh sb="9" eb="11">
      <t>ケイヤク</t>
    </rPh>
    <phoneticPr fontId="5"/>
  </si>
  <si>
    <t>緩衝緑地帯等整備事務委託契約</t>
    <rPh sb="0" eb="2">
      <t>カンショウ</t>
    </rPh>
    <rPh sb="2" eb="5">
      <t>リョクチタイ</t>
    </rPh>
    <rPh sb="5" eb="6">
      <t>ナド</t>
    </rPh>
    <rPh sb="6" eb="8">
      <t>セイビ</t>
    </rPh>
    <rPh sb="8" eb="10">
      <t>ジム</t>
    </rPh>
    <rPh sb="10" eb="12">
      <t>イタク</t>
    </rPh>
    <rPh sb="12" eb="14">
      <t>ケイヤク</t>
    </rPh>
    <phoneticPr fontId="5"/>
  </si>
  <si>
    <t>K.個人A</t>
    <rPh sb="2" eb="4">
      <t>コジン</t>
    </rPh>
    <phoneticPr fontId="5"/>
  </si>
  <si>
    <t>春日市</t>
    <rPh sb="0" eb="2">
      <t>カスガ</t>
    </rPh>
    <rPh sb="2" eb="3">
      <t>シ</t>
    </rPh>
    <phoneticPr fontId="5"/>
  </si>
  <si>
    <t>大田区</t>
    <rPh sb="0" eb="2">
      <t>オオタ</t>
    </rPh>
    <rPh sb="2" eb="3">
      <t>ク</t>
    </rPh>
    <phoneticPr fontId="5"/>
  </si>
  <si>
    <t>宮崎市</t>
    <rPh sb="0" eb="2">
      <t>ミヤザキ</t>
    </rPh>
    <rPh sb="2" eb="3">
      <t>シ</t>
    </rPh>
    <phoneticPr fontId="5"/>
  </si>
  <si>
    <t>新潟市</t>
    <rPh sb="0" eb="2">
      <t>ニイガタ</t>
    </rPh>
    <rPh sb="2" eb="3">
      <t>シ</t>
    </rPh>
    <phoneticPr fontId="5"/>
  </si>
  <si>
    <t>那覇市</t>
    <rPh sb="0" eb="2">
      <t>ナハ</t>
    </rPh>
    <rPh sb="2" eb="3">
      <t>シ</t>
    </rPh>
    <phoneticPr fontId="5"/>
  </si>
  <si>
    <t>松山市</t>
    <rPh sb="0" eb="2">
      <t>マツヤマ</t>
    </rPh>
    <rPh sb="2" eb="3">
      <t>シ</t>
    </rPh>
    <phoneticPr fontId="5"/>
  </si>
  <si>
    <t>福岡市</t>
    <rPh sb="0" eb="2">
      <t>フクオカ</t>
    </rPh>
    <rPh sb="2" eb="3">
      <t>シ</t>
    </rPh>
    <phoneticPr fontId="5"/>
  </si>
  <si>
    <t>函館市</t>
    <rPh sb="0" eb="2">
      <t>ハコダテ</t>
    </rPh>
    <rPh sb="2" eb="3">
      <t>シ</t>
    </rPh>
    <phoneticPr fontId="5"/>
  </si>
  <si>
    <t>△</t>
  </si>
  <si>
    <t>防衛省地方協力局</t>
    <rPh sb="0" eb="3">
      <t>ボウエイショウ</t>
    </rPh>
    <rPh sb="3" eb="5">
      <t>チホウ</t>
    </rPh>
    <rPh sb="5" eb="7">
      <t>キョウリョク</t>
    </rPh>
    <rPh sb="7" eb="8">
      <t>キョク</t>
    </rPh>
    <phoneticPr fontId="31"/>
  </si>
  <si>
    <t>騒音防止事業（住宅防音）</t>
    <rPh sb="0" eb="2">
      <t>ソウオン</t>
    </rPh>
    <rPh sb="2" eb="4">
      <t>ボウシ</t>
    </rPh>
    <rPh sb="4" eb="6">
      <t>ジギョウ</t>
    </rPh>
    <rPh sb="7" eb="9">
      <t>ジュウタク</t>
    </rPh>
    <rPh sb="9" eb="11">
      <t>ボウオン</t>
    </rPh>
    <phoneticPr fontId="31"/>
  </si>
  <si>
    <t>騒音防止事業（一般防音）</t>
    <rPh sb="0" eb="2">
      <t>ソウオン</t>
    </rPh>
    <rPh sb="2" eb="4">
      <t>ボウシ</t>
    </rPh>
    <rPh sb="4" eb="6">
      <t>ジギョウ</t>
    </rPh>
    <rPh sb="7" eb="9">
      <t>イッパン</t>
    </rPh>
    <rPh sb="9" eb="11">
      <t>ボウオン</t>
    </rPh>
    <phoneticPr fontId="31"/>
  </si>
  <si>
    <t>防衛省では、防衛施設周辺の生活環境の整備等に関する法律に基づき、防衛施設周辺での航空機の離着陸により生じる障害の防止、軽減を目的として事業を実施している。一方、当局では、騒防法に基づき、特定飛行場での航空機の離着陸により生じる障害の防止、軽減を目的として事業を実施している。</t>
    <rPh sb="0" eb="3">
      <t>ボウエイショウ</t>
    </rPh>
    <rPh sb="6" eb="8">
      <t>ボウエイ</t>
    </rPh>
    <rPh sb="8" eb="10">
      <t>シセツ</t>
    </rPh>
    <rPh sb="10" eb="12">
      <t>シュウヘン</t>
    </rPh>
    <rPh sb="13" eb="15">
      <t>セイカツ</t>
    </rPh>
    <rPh sb="15" eb="17">
      <t>カンキョウ</t>
    </rPh>
    <rPh sb="18" eb="20">
      <t>セイビ</t>
    </rPh>
    <rPh sb="20" eb="21">
      <t>ナド</t>
    </rPh>
    <rPh sb="22" eb="23">
      <t>カン</t>
    </rPh>
    <rPh sb="25" eb="27">
      <t>ホウリツ</t>
    </rPh>
    <rPh sb="28" eb="29">
      <t>モト</t>
    </rPh>
    <rPh sb="32" eb="34">
      <t>ボウエイ</t>
    </rPh>
    <rPh sb="34" eb="36">
      <t>シセツ</t>
    </rPh>
    <rPh sb="36" eb="38">
      <t>シュウヘン</t>
    </rPh>
    <rPh sb="40" eb="43">
      <t>コウクウキ</t>
    </rPh>
    <rPh sb="44" eb="47">
      <t>リチャクリク</t>
    </rPh>
    <rPh sb="50" eb="51">
      <t>ショウ</t>
    </rPh>
    <rPh sb="53" eb="55">
      <t>ショウガイ</t>
    </rPh>
    <rPh sb="56" eb="58">
      <t>ボウシ</t>
    </rPh>
    <rPh sb="59" eb="61">
      <t>ケイゲン</t>
    </rPh>
    <rPh sb="62" eb="64">
      <t>モクテキ</t>
    </rPh>
    <rPh sb="67" eb="69">
      <t>ジギョウ</t>
    </rPh>
    <rPh sb="70" eb="72">
      <t>ジッシ</t>
    </rPh>
    <rPh sb="77" eb="79">
      <t>イッポウ</t>
    </rPh>
    <rPh sb="80" eb="82">
      <t>トウキョク</t>
    </rPh>
    <phoneticPr fontId="31"/>
  </si>
  <si>
    <t>‐</t>
  </si>
  <si>
    <t>個人A</t>
    <rPh sb="0" eb="2">
      <t>コジン</t>
    </rPh>
    <phoneticPr fontId="5"/>
  </si>
  <si>
    <t>移転補償契約</t>
    <rPh sb="0" eb="2">
      <t>イテン</t>
    </rPh>
    <rPh sb="2" eb="4">
      <t>ホショウ</t>
    </rPh>
    <rPh sb="4" eb="6">
      <t>ケイヤク</t>
    </rPh>
    <phoneticPr fontId="5"/>
  </si>
  <si>
    <t>三浦造園土木建設（株）</t>
  </si>
  <si>
    <t>緑地造成工事</t>
    <phoneticPr fontId="5"/>
  </si>
  <si>
    <t>移転補償事務等委託契約</t>
    <rPh sb="0" eb="2">
      <t>イテン</t>
    </rPh>
    <rPh sb="2" eb="4">
      <t>ホショウ</t>
    </rPh>
    <rPh sb="4" eb="7">
      <t>ジムトウ</t>
    </rPh>
    <rPh sb="7" eb="9">
      <t>イタク</t>
    </rPh>
    <rPh sb="9" eb="11">
      <t>ケイヤク</t>
    </rPh>
    <phoneticPr fontId="3"/>
  </si>
  <si>
    <t>緩衝緑地帯等整備事務委託契約</t>
    <rPh sb="0" eb="2">
      <t>カンショウ</t>
    </rPh>
    <rPh sb="2" eb="4">
      <t>リョクチ</t>
    </rPh>
    <rPh sb="4" eb="5">
      <t>オビ</t>
    </rPh>
    <rPh sb="5" eb="6">
      <t>トウ</t>
    </rPh>
    <rPh sb="6" eb="8">
      <t>セイビ</t>
    </rPh>
    <rPh sb="8" eb="10">
      <t>ジム</t>
    </rPh>
    <rPh sb="10" eb="12">
      <t>イタク</t>
    </rPh>
    <rPh sb="12" eb="14">
      <t>ケイヤク</t>
    </rPh>
    <phoneticPr fontId="3"/>
  </si>
  <si>
    <t>事業費</t>
    <rPh sb="0" eb="3">
      <t>ジギョウヒ</t>
    </rPh>
    <phoneticPr fontId="5"/>
  </si>
  <si>
    <t>一般競争入札等により競争性を確保し、支出先を選定していることから妥当である。</t>
    <rPh sb="0" eb="2">
      <t>イッパン</t>
    </rPh>
    <rPh sb="2" eb="4">
      <t>キョウソウ</t>
    </rPh>
    <rPh sb="4" eb="6">
      <t>ニュウサツ</t>
    </rPh>
    <rPh sb="6" eb="7">
      <t>ナド</t>
    </rPh>
    <rPh sb="10" eb="13">
      <t>キョウソウセイ</t>
    </rPh>
    <rPh sb="14" eb="16">
      <t>カクホ</t>
    </rPh>
    <rPh sb="18" eb="21">
      <t>シシュツサキ</t>
    </rPh>
    <rPh sb="22" eb="24">
      <t>センテイ</t>
    </rPh>
    <rPh sb="32" eb="34">
      <t>ダトウ</t>
    </rPh>
    <phoneticPr fontId="31"/>
  </si>
  <si>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rPh sb="0" eb="3">
      <t>コウクウキ</t>
    </rPh>
    <rPh sb="3" eb="5">
      <t>ソウオン</t>
    </rPh>
    <rPh sb="8" eb="9">
      <t>ショウ</t>
    </rPh>
    <rPh sb="11" eb="13">
      <t>ショウガイ</t>
    </rPh>
    <rPh sb="14" eb="16">
      <t>ボウシ</t>
    </rPh>
    <rPh sb="17" eb="20">
      <t>コウクウキ</t>
    </rPh>
    <rPh sb="21" eb="24">
      <t>リチャクリク</t>
    </rPh>
    <rPh sb="25" eb="27">
      <t>ヒンパン</t>
    </rPh>
    <rPh sb="28" eb="30">
      <t>ジッシ</t>
    </rPh>
    <rPh sb="33" eb="34">
      <t>ショウ</t>
    </rPh>
    <rPh sb="36" eb="38">
      <t>ソンシツ</t>
    </rPh>
    <rPh sb="39" eb="41">
      <t>ホショウ</t>
    </rPh>
    <rPh sb="43" eb="44">
      <t>タ</t>
    </rPh>
    <rPh sb="44" eb="46">
      <t>ヒツヨウ</t>
    </rPh>
    <rPh sb="47" eb="49">
      <t>ソチ</t>
    </rPh>
    <rPh sb="50" eb="51">
      <t>オコナ</t>
    </rPh>
    <rPh sb="53" eb="55">
      <t>カンケイ</t>
    </rPh>
    <rPh sb="55" eb="57">
      <t>ジュウミン</t>
    </rPh>
    <rPh sb="58" eb="60">
      <t>セイカツ</t>
    </rPh>
    <rPh sb="61" eb="63">
      <t>アンテイ</t>
    </rPh>
    <rPh sb="63" eb="64">
      <t>オヨ</t>
    </rPh>
    <rPh sb="65" eb="67">
      <t>フクシ</t>
    </rPh>
    <rPh sb="68" eb="70">
      <t>コウジョウ</t>
    </rPh>
    <rPh sb="71" eb="73">
      <t>キヨ</t>
    </rPh>
    <rPh sb="80" eb="82">
      <t>ヒツヨウ</t>
    </rPh>
    <rPh sb="84" eb="86">
      <t>テキセツ</t>
    </rPh>
    <rPh sb="87" eb="89">
      <t>ジギョウ</t>
    </rPh>
    <rPh sb="96" eb="99">
      <t>ユウセンド</t>
    </rPh>
    <rPh sb="100" eb="101">
      <t>タカ</t>
    </rPh>
    <rPh sb="102" eb="104">
      <t>ジギョウ</t>
    </rPh>
    <phoneticPr fontId="31"/>
  </si>
  <si>
    <t>本事業を推進することにより、関係住民の生活環境が改善されていることから、国民のニーズを的確に反映している。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6" eb="38">
      <t>コクミン</t>
    </rPh>
    <rPh sb="43" eb="45">
      <t>テキカク</t>
    </rPh>
    <rPh sb="46" eb="48">
      <t>ハンエイ</t>
    </rPh>
    <phoneticPr fontId="31"/>
  </si>
  <si>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1"/>
  </si>
  <si>
    <t>事業目的に即した事業費や補助金等に使途しており、真に必要なものに限定されている。</t>
    <rPh sb="0" eb="2">
      <t>ジギョウ</t>
    </rPh>
    <rPh sb="1" eb="2">
      <t>コウジ</t>
    </rPh>
    <rPh sb="2" eb="4">
      <t>モクテキ</t>
    </rPh>
    <rPh sb="5" eb="6">
      <t>ソク</t>
    </rPh>
    <rPh sb="8" eb="11">
      <t>ジギョウヒ</t>
    </rPh>
    <rPh sb="12" eb="15">
      <t>ホジョキン</t>
    </rPh>
    <rPh sb="15" eb="16">
      <t>ナド</t>
    </rPh>
    <rPh sb="17" eb="19">
      <t>シト</t>
    </rPh>
    <rPh sb="24" eb="25">
      <t>シン</t>
    </rPh>
    <rPh sb="26" eb="28">
      <t>ヒツヨウ</t>
    </rPh>
    <rPh sb="32" eb="34">
      <t>ゲンテイ</t>
    </rPh>
    <phoneticPr fontId="31"/>
  </si>
  <si>
    <t>環境基準の屋内達成率が目標達成に向けて順調に推移している。</t>
    <rPh sb="0" eb="2">
      <t>カンキョウ</t>
    </rPh>
    <rPh sb="2" eb="4">
      <t>キジュン</t>
    </rPh>
    <rPh sb="5" eb="7">
      <t>オクナイ</t>
    </rPh>
    <rPh sb="7" eb="9">
      <t>タッセイ</t>
    </rPh>
    <rPh sb="9" eb="10">
      <t>リツ</t>
    </rPh>
    <rPh sb="11" eb="13">
      <t>モクヒョウ</t>
    </rPh>
    <rPh sb="13" eb="15">
      <t>タッセイ</t>
    </rPh>
    <rPh sb="16" eb="17">
      <t>ム</t>
    </rPh>
    <rPh sb="19" eb="21">
      <t>ジュンチョウ</t>
    </rPh>
    <rPh sb="22" eb="24">
      <t>スイイ</t>
    </rPh>
    <phoneticPr fontId="31"/>
  </si>
  <si>
    <t>一般競争入札等により競争性を確保し、履行場所が同一であればまとめて発注する等、コスト縮減等に向けた工夫を行っている。</t>
    <rPh sb="0" eb="2">
      <t>イッパン</t>
    </rPh>
    <rPh sb="2" eb="4">
      <t>キョウソウ</t>
    </rPh>
    <rPh sb="4" eb="6">
      <t>ニュウサツ</t>
    </rPh>
    <rPh sb="6" eb="7">
      <t>ナド</t>
    </rPh>
    <rPh sb="10" eb="13">
      <t>キョウソウセイ</t>
    </rPh>
    <rPh sb="14" eb="16">
      <t>カクホ</t>
    </rPh>
    <rPh sb="18" eb="20">
      <t>リコウ</t>
    </rPh>
    <rPh sb="20" eb="22">
      <t>バショ</t>
    </rPh>
    <rPh sb="23" eb="25">
      <t>ドウイツ</t>
    </rPh>
    <rPh sb="33" eb="35">
      <t>ハッチュウ</t>
    </rPh>
    <rPh sb="37" eb="38">
      <t>ナド</t>
    </rPh>
    <rPh sb="42" eb="44">
      <t>シュクゲン</t>
    </rPh>
    <rPh sb="44" eb="45">
      <t>ナド</t>
    </rPh>
    <rPh sb="46" eb="47">
      <t>ム</t>
    </rPh>
    <rPh sb="49" eb="51">
      <t>クフウ</t>
    </rPh>
    <rPh sb="52" eb="53">
      <t>オコナ</t>
    </rPh>
    <phoneticPr fontId="31"/>
  </si>
  <si>
    <t>防音工事を実施した住宅には、引き続き居住されていること等から、整備された施設は十分に活用されている。</t>
    <rPh sb="0" eb="2">
      <t>ボウオン</t>
    </rPh>
    <rPh sb="2" eb="4">
      <t>コウジ</t>
    </rPh>
    <rPh sb="5" eb="7">
      <t>ジッシ</t>
    </rPh>
    <rPh sb="9" eb="11">
      <t>ジュウタク</t>
    </rPh>
    <rPh sb="14" eb="15">
      <t>ヒ</t>
    </rPh>
    <rPh sb="16" eb="17">
      <t>ツヅ</t>
    </rPh>
    <rPh sb="18" eb="20">
      <t>キョジュウ</t>
    </rPh>
    <rPh sb="27" eb="28">
      <t>ナド</t>
    </rPh>
    <rPh sb="31" eb="33">
      <t>セイビ</t>
    </rPh>
    <rPh sb="36" eb="38">
      <t>シセツ</t>
    </rPh>
    <rPh sb="39" eb="41">
      <t>ジュウブン</t>
    </rPh>
    <rPh sb="42" eb="44">
      <t>カツヨウ</t>
    </rPh>
    <phoneticPr fontId="31"/>
  </si>
  <si>
    <t>公共用飛行場周辺における航空機騒音による障害の防止等に関する法律(以下「騒防法」と表記。)第5条、第6条、第8条の2、第9条、第9条の2、第28条</t>
    <rPh sb="33" eb="35">
      <t>イカ</t>
    </rPh>
    <rPh sb="36" eb="37">
      <t>ソウ</t>
    </rPh>
    <rPh sb="37" eb="38">
      <t>ボウ</t>
    </rPh>
    <rPh sb="38" eb="39">
      <t>ホウ</t>
    </rPh>
    <rPh sb="41" eb="43">
      <t>ヒョウキ</t>
    </rPh>
    <phoneticPr fontId="2"/>
  </si>
  <si>
    <t>・独立行政法人改革等に関する基本的な方針
（平成25年12月24日閣議決定）</t>
    <rPh sb="7" eb="9">
      <t>カイカク</t>
    </rPh>
    <rPh sb="9" eb="10">
      <t>ナド</t>
    </rPh>
    <rPh sb="11" eb="12">
      <t>カン</t>
    </rPh>
    <rPh sb="14" eb="17">
      <t>キホンテキ</t>
    </rPh>
    <rPh sb="18" eb="20">
      <t>ホウシン</t>
    </rPh>
    <phoneticPr fontId="2"/>
  </si>
  <si>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
  </si>
  <si>
    <t>住宅防音工事実施家屋数　　　　　　　　　　　　　　　　　　　　　　　　　　　　　　　　　　　　　　　　　　　　　　　　　　　　　　　　　　　　　　　　　　　　　　　　　　　　　　　　　　　　　　　　　　　　　　</t>
    <rPh sb="0" eb="2">
      <t>ジュウタク</t>
    </rPh>
    <rPh sb="2" eb="4">
      <t>ボウオン</t>
    </rPh>
    <rPh sb="4" eb="6">
      <t>コウジ</t>
    </rPh>
    <rPh sb="6" eb="8">
      <t>ジッシ</t>
    </rPh>
    <rPh sb="8" eb="10">
      <t>カオク</t>
    </rPh>
    <rPh sb="10" eb="11">
      <t>カズ</t>
    </rPh>
    <phoneticPr fontId="5"/>
  </si>
  <si>
    <t>執行額／住宅防音工事実施家屋数　　　　　　　　　　　　　　</t>
    <rPh sb="0" eb="2">
      <t>シッコウ</t>
    </rPh>
    <rPh sb="2" eb="3">
      <t>ガク</t>
    </rPh>
    <rPh sb="4" eb="6">
      <t>ジュウタク</t>
    </rPh>
    <rPh sb="6" eb="8">
      <t>ボウオン</t>
    </rPh>
    <rPh sb="8" eb="10">
      <t>コウジ</t>
    </rPh>
    <rPh sb="10" eb="12">
      <t>ジッシ</t>
    </rPh>
    <rPh sb="12" eb="14">
      <t>カオク</t>
    </rPh>
    <rPh sb="14" eb="15">
      <t>スウ</t>
    </rPh>
    <phoneticPr fontId="5"/>
  </si>
  <si>
    <t>C.春日市</t>
    <rPh sb="2" eb="5">
      <t>カスガシ</t>
    </rPh>
    <phoneticPr fontId="5"/>
  </si>
  <si>
    <t>D.大阪航空局</t>
    <rPh sb="2" eb="4">
      <t>オオサカ</t>
    </rPh>
    <rPh sb="4" eb="7">
      <t>コウクウキョク</t>
    </rPh>
    <phoneticPr fontId="5"/>
  </si>
  <si>
    <t>G. 復建調査設計（株）</t>
    <rPh sb="3" eb="4">
      <t>フク</t>
    </rPh>
    <rPh sb="4" eb="5">
      <t>ケン</t>
    </rPh>
    <rPh sb="5" eb="7">
      <t>チョウサ</t>
    </rPh>
    <rPh sb="7" eb="9">
      <t>セッケイ</t>
    </rPh>
    <rPh sb="9" eb="12">
      <t>カブ</t>
    </rPh>
    <phoneticPr fontId="5"/>
  </si>
  <si>
    <t>H.個人A</t>
    <rPh sb="2" eb="4">
      <t>コジン</t>
    </rPh>
    <phoneticPr fontId="5"/>
  </si>
  <si>
    <t>I.（独）空港周辺整備機構</t>
    <rPh sb="3" eb="4">
      <t>ドク</t>
    </rPh>
    <rPh sb="5" eb="7">
      <t>クウコウ</t>
    </rPh>
    <rPh sb="7" eb="9">
      <t>シュウヘン</t>
    </rPh>
    <rPh sb="9" eb="11">
      <t>セイビ</t>
    </rPh>
    <rPh sb="11" eb="13">
      <t>キコウ</t>
    </rPh>
    <phoneticPr fontId="5"/>
  </si>
  <si>
    <t>J.個人A</t>
    <rPh sb="2" eb="4">
      <t>コジン</t>
    </rPh>
    <phoneticPr fontId="5"/>
  </si>
  <si>
    <t>補助金</t>
    <rPh sb="0" eb="3">
      <t>ホジョキン</t>
    </rPh>
    <phoneticPr fontId="5"/>
  </si>
  <si>
    <t>実績報告書の審査や成果検査に基づき、執行額を確定していることから、妥当である。</t>
    <rPh sb="0" eb="2">
      <t>ジッセキ</t>
    </rPh>
    <rPh sb="2" eb="5">
      <t>ホウコクショ</t>
    </rPh>
    <rPh sb="6" eb="8">
      <t>シンサ</t>
    </rPh>
    <rPh sb="9" eb="11">
      <t>セイカ</t>
    </rPh>
    <rPh sb="11" eb="13">
      <t>ケンサ</t>
    </rPh>
    <rPh sb="14" eb="15">
      <t>モト</t>
    </rPh>
    <rPh sb="18" eb="20">
      <t>シッコウ</t>
    </rPh>
    <rPh sb="20" eb="21">
      <t>ガク</t>
    </rPh>
    <rPh sb="22" eb="24">
      <t>カクテイ</t>
    </rPh>
    <rPh sb="33" eb="35">
      <t>ダトウ</t>
    </rPh>
    <phoneticPr fontId="31"/>
  </si>
  <si>
    <t>434,159/307</t>
    <phoneticPr fontId="5"/>
  </si>
  <si>
    <t>補助金に係る予算の執行の適正化に関する法律等に基づき、地方公共団体等に補助金を交付している。</t>
    <rPh sb="0" eb="3">
      <t>ホジョキン</t>
    </rPh>
    <rPh sb="4" eb="5">
      <t>カカ</t>
    </rPh>
    <rPh sb="6" eb="8">
      <t>ヨサン</t>
    </rPh>
    <rPh sb="9" eb="11">
      <t>シッコウ</t>
    </rPh>
    <rPh sb="12" eb="15">
      <t>テキセイカ</t>
    </rPh>
    <rPh sb="16" eb="17">
      <t>カン</t>
    </rPh>
    <rPh sb="19" eb="21">
      <t>ホウリツ</t>
    </rPh>
    <rPh sb="21" eb="22">
      <t>ナド</t>
    </rPh>
    <rPh sb="23" eb="24">
      <t>モト</t>
    </rPh>
    <rPh sb="27" eb="29">
      <t>チホウ</t>
    </rPh>
    <rPh sb="29" eb="31">
      <t>コウキョウ</t>
    </rPh>
    <rPh sb="31" eb="33">
      <t>ダンタイ</t>
    </rPh>
    <rPh sb="33" eb="34">
      <t>ナド</t>
    </rPh>
    <rPh sb="35" eb="38">
      <t>ホジョキン</t>
    </rPh>
    <rPh sb="39" eb="41">
      <t>コウフ</t>
    </rPh>
    <phoneticPr fontId="31"/>
  </si>
  <si>
    <t>関係住民からの申請によるところがあるので、当初見込みには及ばなかったものの、徐々にではあるが実績値を伸ばしている。</t>
    <rPh sb="0" eb="2">
      <t>カンケイ</t>
    </rPh>
    <rPh sb="2" eb="4">
      <t>ジュウミン</t>
    </rPh>
    <rPh sb="7" eb="9">
      <t>シンセイ</t>
    </rPh>
    <rPh sb="21" eb="23">
      <t>トウショ</t>
    </rPh>
    <rPh sb="23" eb="25">
      <t>ミコ</t>
    </rPh>
    <rPh sb="28" eb="29">
      <t>オヨ</t>
    </rPh>
    <rPh sb="38" eb="40">
      <t>ジョジョ</t>
    </rPh>
    <rPh sb="46" eb="49">
      <t>ジッセキチ</t>
    </rPh>
    <rPh sb="50" eb="51">
      <t>ノ</t>
    </rPh>
    <phoneticPr fontId="31"/>
  </si>
  <si>
    <t>平成26年度の空港周辺環境対策事業は、活動実績が見込みを達成出来なかったこと等により執行率が低下し、予算の不用が生じたことから、今後の改善に向けた取組が必要である。</t>
    <rPh sb="0" eb="2">
      <t>ヘイセイ</t>
    </rPh>
    <rPh sb="4" eb="6">
      <t>ネンド</t>
    </rPh>
    <rPh sb="7" eb="9">
      <t>クウコウ</t>
    </rPh>
    <rPh sb="9" eb="11">
      <t>シュウヘン</t>
    </rPh>
    <rPh sb="11" eb="13">
      <t>カンキョウ</t>
    </rPh>
    <rPh sb="13" eb="15">
      <t>タイサク</t>
    </rPh>
    <rPh sb="15" eb="17">
      <t>ジギョウ</t>
    </rPh>
    <rPh sb="19" eb="21">
      <t>フカツドウ</t>
    </rPh>
    <rPh sb="21" eb="23">
      <t>ジッセキ</t>
    </rPh>
    <rPh sb="24" eb="26">
      <t>ミコ</t>
    </rPh>
    <rPh sb="28" eb="30">
      <t>タッセイ</t>
    </rPh>
    <rPh sb="30" eb="32">
      <t>デキ</t>
    </rPh>
    <rPh sb="38" eb="39">
      <t>ナド</t>
    </rPh>
    <rPh sb="42" eb="44">
      <t>シッコウ</t>
    </rPh>
    <rPh sb="44" eb="45">
      <t>リツ</t>
    </rPh>
    <rPh sb="46" eb="48">
      <t>テイカ</t>
    </rPh>
    <rPh sb="50" eb="52">
      <t>ヨサン</t>
    </rPh>
    <rPh sb="53" eb="55">
      <t>フヨウ</t>
    </rPh>
    <rPh sb="56" eb="57">
      <t>ショウ</t>
    </rPh>
    <rPh sb="64" eb="66">
      <t>コンゴ</t>
    </rPh>
    <rPh sb="67" eb="69">
      <t>カイゼン</t>
    </rPh>
    <rPh sb="70" eb="71">
      <t>ム</t>
    </rPh>
    <rPh sb="73" eb="75">
      <t>トリクミ</t>
    </rPh>
    <rPh sb="76" eb="78">
      <t>ヒツヨウ</t>
    </rPh>
    <phoneticPr fontId="2"/>
  </si>
  <si>
    <t>予算の不用を極力生じさせないために、予算要求時点での精査を行うとともに、実際の事業を担う地方航空局とも連携を強化する。また、活動実績を予定通り達成するために、住宅防音工事未実施者に対して、個別に制度の周知を図ることを検討する。</t>
    <rPh sb="0" eb="2">
      <t>ヨサン</t>
    </rPh>
    <rPh sb="3" eb="5">
      <t>フヨウ</t>
    </rPh>
    <rPh sb="6" eb="8">
      <t>キョクリョク</t>
    </rPh>
    <rPh sb="8" eb="9">
      <t>ショウ</t>
    </rPh>
    <rPh sb="18" eb="20">
      <t>ヨサン</t>
    </rPh>
    <rPh sb="20" eb="22">
      <t>ヨウキュウ</t>
    </rPh>
    <rPh sb="22" eb="24">
      <t>ジテン</t>
    </rPh>
    <rPh sb="26" eb="28">
      <t>セイサ</t>
    </rPh>
    <rPh sb="29" eb="30">
      <t>オコナ</t>
    </rPh>
    <rPh sb="36" eb="38">
      <t>ジッサイ</t>
    </rPh>
    <rPh sb="39" eb="41">
      <t>ジギョウ</t>
    </rPh>
    <rPh sb="42" eb="43">
      <t>ニナ</t>
    </rPh>
    <rPh sb="44" eb="46">
      <t>チホウ</t>
    </rPh>
    <rPh sb="46" eb="49">
      <t>コウクウキョク</t>
    </rPh>
    <rPh sb="51" eb="53">
      <t>レンケイ</t>
    </rPh>
    <rPh sb="54" eb="56">
      <t>キョウカ</t>
    </rPh>
    <rPh sb="62" eb="64">
      <t>カツドウ</t>
    </rPh>
    <rPh sb="64" eb="66">
      <t>ジッセキ</t>
    </rPh>
    <rPh sb="67" eb="69">
      <t>ヨテイ</t>
    </rPh>
    <rPh sb="69" eb="70">
      <t>ドオ</t>
    </rPh>
    <rPh sb="71" eb="73">
      <t>タッセイ</t>
    </rPh>
    <rPh sb="79" eb="81">
      <t>ジュウタク</t>
    </rPh>
    <rPh sb="81" eb="83">
      <t>ボウオン</t>
    </rPh>
    <rPh sb="83" eb="85">
      <t>コウジ</t>
    </rPh>
    <rPh sb="85" eb="88">
      <t>ミジッシ</t>
    </rPh>
    <rPh sb="88" eb="89">
      <t>シャ</t>
    </rPh>
    <rPh sb="90" eb="91">
      <t>タイ</t>
    </rPh>
    <rPh sb="94" eb="96">
      <t>コベツ</t>
    </rPh>
    <rPh sb="97" eb="99">
      <t>セイド</t>
    </rPh>
    <rPh sb="100" eb="102">
      <t>シュウチ</t>
    </rPh>
    <rPh sb="103" eb="104">
      <t>ハカ</t>
    </rPh>
    <rPh sb="108" eb="110">
      <t>ケントウ</t>
    </rPh>
    <phoneticPr fontId="2"/>
  </si>
  <si>
    <t>A.（一財）空港環境整備協会</t>
    <rPh sb="3" eb="4">
      <t>イッ</t>
    </rPh>
    <rPh sb="4" eb="5">
      <t>ザイ</t>
    </rPh>
    <rPh sb="6" eb="8">
      <t>クウコウ</t>
    </rPh>
    <rPh sb="8" eb="10">
      <t>カンキョウ</t>
    </rPh>
    <rPh sb="10" eb="12">
      <t>セイビ</t>
    </rPh>
    <rPh sb="12" eb="14">
      <t>キョウカイ</t>
    </rPh>
    <phoneticPr fontId="5"/>
  </si>
  <si>
    <t>（一財）空港環境整備協会</t>
    <rPh sb="1" eb="2">
      <t>イッ</t>
    </rPh>
    <rPh sb="2" eb="3">
      <t>ザイ</t>
    </rPh>
    <rPh sb="4" eb="6">
      <t>クウコウ</t>
    </rPh>
    <rPh sb="6" eb="8">
      <t>カンキョウ</t>
    </rPh>
    <rPh sb="8" eb="10">
      <t>セイビ</t>
    </rPh>
    <rPh sb="10" eb="12">
      <t>キョウカイ</t>
    </rPh>
    <phoneticPr fontId="5"/>
  </si>
  <si>
    <t>F.（公社）宮崎県公共嘱託登記土地家屋調査士協会</t>
    <rPh sb="3" eb="5">
      <t>コウシャ</t>
    </rPh>
    <rPh sb="6" eb="9">
      <t>ミヤザキケン</t>
    </rPh>
    <rPh sb="9" eb="11">
      <t>コウキョウ</t>
    </rPh>
    <rPh sb="11" eb="13">
      <t>ショクタク</t>
    </rPh>
    <rPh sb="13" eb="15">
      <t>トウキ</t>
    </rPh>
    <rPh sb="15" eb="17">
      <t>トチ</t>
    </rPh>
    <rPh sb="17" eb="19">
      <t>カオク</t>
    </rPh>
    <rPh sb="19" eb="22">
      <t>チョウサシ</t>
    </rPh>
    <rPh sb="22" eb="24">
      <t>キョウカイ</t>
    </rPh>
    <phoneticPr fontId="5"/>
  </si>
  <si>
    <t>（公社）宮崎県公共嘱託登記土地家屋調査士協会</t>
    <rPh sb="1" eb="2">
      <t>コウ</t>
    </rPh>
    <phoneticPr fontId="31"/>
  </si>
  <si>
    <t>（公社）愛媛県公共嘱託登記土地家屋調査士協会</t>
    <rPh sb="1" eb="2">
      <t>コウ</t>
    </rPh>
    <phoneticPr fontId="31"/>
  </si>
  <si>
    <t>（一財）空港環境整備協会</t>
    <rPh sb="1" eb="2">
      <t>イチ</t>
    </rPh>
    <phoneticPr fontId="31"/>
  </si>
  <si>
    <t>（公社）高知県公共嘱託登記土地家屋調査士協会</t>
    <rPh sb="1" eb="2">
      <t>コウ</t>
    </rPh>
    <phoneticPr fontId="31"/>
  </si>
  <si>
    <t>（一財）成田国際空港振興協会</t>
    <rPh sb="1" eb="2">
      <t>イチ</t>
    </rPh>
    <rPh sb="2" eb="3">
      <t>ザイ</t>
    </rPh>
    <phoneticPr fontId="1"/>
  </si>
  <si>
    <t>移転補償事業において、土地や建物の所有者と契約に至らなかったことや、入札結果の契約差金等により、不用が発生した。</t>
    <rPh sb="0" eb="2">
      <t>イテン</t>
    </rPh>
    <rPh sb="2" eb="4">
      <t>ホショウ</t>
    </rPh>
    <rPh sb="4" eb="6">
      <t>ジギョウ</t>
    </rPh>
    <rPh sb="11" eb="13">
      <t>トチ</t>
    </rPh>
    <rPh sb="14" eb="16">
      <t>タテモノ</t>
    </rPh>
    <rPh sb="17" eb="20">
      <t>ショユウシャ</t>
    </rPh>
    <rPh sb="21" eb="23">
      <t>ケイヤク</t>
    </rPh>
    <rPh sb="24" eb="25">
      <t>イタ</t>
    </rPh>
    <rPh sb="34" eb="36">
      <t>ニュウサツ</t>
    </rPh>
    <rPh sb="36" eb="38">
      <t>ケッカ</t>
    </rPh>
    <rPh sb="39" eb="41">
      <t>ケイヤク</t>
    </rPh>
    <rPh sb="41" eb="42">
      <t>サ</t>
    </rPh>
    <rPh sb="42" eb="43">
      <t>キン</t>
    </rPh>
    <rPh sb="43" eb="44">
      <t>ナド</t>
    </rPh>
    <rPh sb="48" eb="50">
      <t>フヨウ</t>
    </rPh>
    <rPh sb="51" eb="53">
      <t>ハッセイ</t>
    </rPh>
    <phoneticPr fontId="31"/>
  </si>
  <si>
    <t>南国市</t>
    <rPh sb="0" eb="2">
      <t>ナンゴク</t>
    </rPh>
    <rPh sb="2" eb="3">
      <t>シ</t>
    </rPh>
    <phoneticPr fontId="31"/>
  </si>
  <si>
    <t>豊見城市</t>
    <rPh sb="0" eb="4">
      <t>トミグスクシ</t>
    </rPh>
    <phoneticPr fontId="31"/>
  </si>
  <si>
    <t>あおぞら土地家屋調査士法人</t>
  </si>
  <si>
    <t>センシン電気（株）</t>
  </si>
  <si>
    <t>東京国際空港航空機騒音測定局新設工事</t>
    <phoneticPr fontId="31"/>
  </si>
  <si>
    <t>（株）伸和総合設計</t>
  </si>
  <si>
    <t>東京国際空港航空機騒音測定局新設工事実施設計</t>
    <phoneticPr fontId="31"/>
  </si>
  <si>
    <t>日本物理探鑛（株）</t>
  </si>
  <si>
    <t>仙台空港周辺用地地下埋設物調査業務</t>
    <phoneticPr fontId="31"/>
  </si>
  <si>
    <t>E.日東紡音響エンジニアリング（株）</t>
    <rPh sb="2" eb="5">
      <t>ニットウボウ</t>
    </rPh>
    <rPh sb="5" eb="7">
      <t>オンキョウ</t>
    </rPh>
    <rPh sb="15" eb="18">
      <t>カブ</t>
    </rPh>
    <phoneticPr fontId="5"/>
  </si>
  <si>
    <t>事業費</t>
    <rPh sb="0" eb="3">
      <t>ジギョウヒ</t>
    </rPh>
    <phoneticPr fontId="31"/>
  </si>
  <si>
    <t>東京国際空港周辺航空機騒音実態調査</t>
    <rPh sb="0" eb="2">
      <t>トウキョウ</t>
    </rPh>
    <rPh sb="2" eb="4">
      <t>コクサイ</t>
    </rPh>
    <rPh sb="4" eb="6">
      <t>クウコウ</t>
    </rPh>
    <rPh sb="6" eb="8">
      <t>シュウヘン</t>
    </rPh>
    <rPh sb="8" eb="11">
      <t>コウクウキ</t>
    </rPh>
    <rPh sb="11" eb="13">
      <t>ソウオン</t>
    </rPh>
    <rPh sb="13" eb="15">
      <t>ジッタイ</t>
    </rPh>
    <rPh sb="15" eb="17">
      <t>チョウサ</t>
    </rPh>
    <phoneticPr fontId="31"/>
  </si>
  <si>
    <t>東京国際空港航空機騒音測定局更新（製造・調整）</t>
    <rPh sb="0" eb="2">
      <t>トウキョウ</t>
    </rPh>
    <rPh sb="2" eb="4">
      <t>コクサイ</t>
    </rPh>
    <rPh sb="4" eb="6">
      <t>クウコウ</t>
    </rPh>
    <rPh sb="6" eb="9">
      <t>コウクウキ</t>
    </rPh>
    <rPh sb="9" eb="11">
      <t>ソウオン</t>
    </rPh>
    <rPh sb="11" eb="14">
      <t>ソクテイキョク</t>
    </rPh>
    <rPh sb="14" eb="16">
      <t>コウシン</t>
    </rPh>
    <rPh sb="17" eb="19">
      <t>セイゾウ</t>
    </rPh>
    <rPh sb="20" eb="22">
      <t>チョウセイ</t>
    </rPh>
    <phoneticPr fontId="31"/>
  </si>
  <si>
    <t>宮崎空港場外用地調査測量登記業務</t>
    <rPh sb="0" eb="2">
      <t>ミヤザキ</t>
    </rPh>
    <rPh sb="2" eb="4">
      <t>クウコウ</t>
    </rPh>
    <rPh sb="4" eb="6">
      <t>ジョウガイ</t>
    </rPh>
    <rPh sb="6" eb="8">
      <t>ヨウチ</t>
    </rPh>
    <rPh sb="8" eb="10">
      <t>チョウサ</t>
    </rPh>
    <rPh sb="10" eb="12">
      <t>ソクリョウ</t>
    </rPh>
    <rPh sb="12" eb="14">
      <t>トウキ</t>
    </rPh>
    <rPh sb="14" eb="16">
      <t>ギョウム</t>
    </rPh>
    <phoneticPr fontId="31"/>
  </si>
  <si>
    <t>いであ（株）</t>
    <rPh sb="3" eb="6">
      <t>カブ</t>
    </rPh>
    <phoneticPr fontId="31"/>
  </si>
  <si>
    <t>宮崎空港移転補償跡地土地履歴等調査業務（その２）</t>
    <rPh sb="0" eb="2">
      <t>ミヤザキ</t>
    </rPh>
    <rPh sb="2" eb="4">
      <t>クウコウ</t>
    </rPh>
    <rPh sb="4" eb="6">
      <t>イテン</t>
    </rPh>
    <rPh sb="6" eb="8">
      <t>ホショウ</t>
    </rPh>
    <rPh sb="8" eb="10">
      <t>アトチ</t>
    </rPh>
    <rPh sb="10" eb="12">
      <t>トチ</t>
    </rPh>
    <rPh sb="12" eb="14">
      <t>リレキ</t>
    </rPh>
    <rPh sb="14" eb="15">
      <t>トウ</t>
    </rPh>
    <rPh sb="15" eb="17">
      <t>チョウサ</t>
    </rPh>
    <rPh sb="17" eb="19">
      <t>ギョウム</t>
    </rPh>
    <phoneticPr fontId="3"/>
  </si>
  <si>
    <t>宮崎空港移転補償跡地土地履歴等調査業務</t>
    <rPh sb="0" eb="2">
      <t>ミヤザキ</t>
    </rPh>
    <rPh sb="2" eb="4">
      <t>クウコウ</t>
    </rPh>
    <rPh sb="4" eb="6">
      <t>イテン</t>
    </rPh>
    <rPh sb="6" eb="8">
      <t>ホショウ</t>
    </rPh>
    <rPh sb="8" eb="10">
      <t>アトチ</t>
    </rPh>
    <rPh sb="10" eb="12">
      <t>トチ</t>
    </rPh>
    <rPh sb="12" eb="14">
      <t>リレキ</t>
    </rPh>
    <rPh sb="14" eb="15">
      <t>トウ</t>
    </rPh>
    <rPh sb="15" eb="17">
      <t>チョウサ</t>
    </rPh>
    <rPh sb="17" eb="19">
      <t>ギョウム</t>
    </rPh>
    <phoneticPr fontId="3"/>
  </si>
  <si>
    <t>宮崎空港場外用地土壌汚染概況調査業務</t>
    <rPh sb="0" eb="2">
      <t>ミヤザキ</t>
    </rPh>
    <rPh sb="2" eb="4">
      <t>クウコウ</t>
    </rPh>
    <rPh sb="4" eb="6">
      <t>ジョウガイ</t>
    </rPh>
    <rPh sb="6" eb="8">
      <t>ヨウチ</t>
    </rPh>
    <rPh sb="8" eb="10">
      <t>ドジョウ</t>
    </rPh>
    <rPh sb="10" eb="12">
      <t>オセン</t>
    </rPh>
    <rPh sb="12" eb="14">
      <t>ガイキョウ</t>
    </rPh>
    <rPh sb="14" eb="16">
      <t>チョウサ</t>
    </rPh>
    <rPh sb="16" eb="18">
      <t>ギョウム</t>
    </rPh>
    <phoneticPr fontId="3"/>
  </si>
  <si>
    <t>興亜開発（株）</t>
  </si>
  <si>
    <t>松山空港場外用地土壌汚染深度方向調査業務</t>
    <rPh sb="0" eb="2">
      <t>マツヤマ</t>
    </rPh>
    <rPh sb="2" eb="4">
      <t>クウコウ</t>
    </rPh>
    <rPh sb="4" eb="6">
      <t>ジョウガイ</t>
    </rPh>
    <rPh sb="6" eb="8">
      <t>ヨウチ</t>
    </rPh>
    <rPh sb="8" eb="10">
      <t>ドジョウ</t>
    </rPh>
    <rPh sb="10" eb="12">
      <t>オセン</t>
    </rPh>
    <rPh sb="12" eb="14">
      <t>シンド</t>
    </rPh>
    <rPh sb="14" eb="16">
      <t>ホウコウ</t>
    </rPh>
    <rPh sb="16" eb="18">
      <t>チョウサ</t>
    </rPh>
    <rPh sb="18" eb="20">
      <t>ギョウム</t>
    </rPh>
    <phoneticPr fontId="3"/>
  </si>
  <si>
    <t>松山空港場外用地土壌汚染概況調査業務</t>
    <rPh sb="0" eb="2">
      <t>マツヤマ</t>
    </rPh>
    <rPh sb="2" eb="4">
      <t>クウコウ</t>
    </rPh>
    <rPh sb="4" eb="6">
      <t>ジョウガイ</t>
    </rPh>
    <rPh sb="6" eb="7">
      <t>ヨウ</t>
    </rPh>
    <rPh sb="7" eb="8">
      <t>チ</t>
    </rPh>
    <rPh sb="8" eb="10">
      <t>ドジョウ</t>
    </rPh>
    <rPh sb="10" eb="12">
      <t>オセン</t>
    </rPh>
    <rPh sb="12" eb="14">
      <t>ガイキョウ</t>
    </rPh>
    <rPh sb="14" eb="16">
      <t>チョウサ</t>
    </rPh>
    <rPh sb="16" eb="18">
      <t>ギョウム</t>
    </rPh>
    <phoneticPr fontId="3"/>
  </si>
  <si>
    <t>執行等改善</t>
  </si>
  <si>
    <t>平成27年度に那覇空港において騒音対策区域を一部拡大したため、住宅防音工事補助（教育施設等騒音防止対策事業費補助）が増となった。</t>
    <rPh sb="0" eb="2">
      <t>ヘイセイ</t>
    </rPh>
    <rPh sb="4" eb="6">
      <t>ネンド</t>
    </rPh>
    <rPh sb="7" eb="9">
      <t>ナハ</t>
    </rPh>
    <rPh sb="9" eb="11">
      <t>クウコウ</t>
    </rPh>
    <rPh sb="15" eb="17">
      <t>ソウオン</t>
    </rPh>
    <rPh sb="17" eb="19">
      <t>タイサク</t>
    </rPh>
    <rPh sb="19" eb="21">
      <t>クイキ</t>
    </rPh>
    <rPh sb="22" eb="24">
      <t>イチブ</t>
    </rPh>
    <rPh sb="24" eb="26">
      <t>カクダイ</t>
    </rPh>
    <rPh sb="31" eb="33">
      <t>ジュウタク</t>
    </rPh>
    <rPh sb="33" eb="35">
      <t>ボウオン</t>
    </rPh>
    <rPh sb="35" eb="37">
      <t>コウジ</t>
    </rPh>
    <rPh sb="37" eb="39">
      <t>ホジョ</t>
    </rPh>
    <rPh sb="40" eb="42">
      <t>キョウイク</t>
    </rPh>
    <rPh sb="42" eb="44">
      <t>シセツ</t>
    </rPh>
    <rPh sb="44" eb="45">
      <t>ナド</t>
    </rPh>
    <rPh sb="45" eb="47">
      <t>ソウオン</t>
    </rPh>
    <rPh sb="47" eb="49">
      <t>ボウシ</t>
    </rPh>
    <rPh sb="49" eb="51">
      <t>タイサク</t>
    </rPh>
    <rPh sb="51" eb="54">
      <t>ジギョウヒ</t>
    </rPh>
    <rPh sb="54" eb="56">
      <t>ホジョ</t>
    </rPh>
    <rPh sb="58" eb="59">
      <t>ゾウ</t>
    </rPh>
    <phoneticPr fontId="31"/>
  </si>
  <si>
    <t>住宅防音工事補助については、関係市町村等との連携強化を進め、空港毎に対象住宅を把握し、個別に周知を行った上で、精査を実施した。また、移転補償事業については、当該土地等の所有者等からの申請を促すため、事業内容周知の強化を図るよう、関係機関へ指示をした。</t>
    <rPh sb="0" eb="2">
      <t>ジュウタク</t>
    </rPh>
    <rPh sb="2" eb="4">
      <t>ボウオン</t>
    </rPh>
    <rPh sb="4" eb="6">
      <t>コウジ</t>
    </rPh>
    <rPh sb="6" eb="8">
      <t>ホジョ</t>
    </rPh>
    <rPh sb="14" eb="16">
      <t>カンケイ</t>
    </rPh>
    <rPh sb="16" eb="19">
      <t>シチョウソン</t>
    </rPh>
    <rPh sb="19" eb="20">
      <t>ナド</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2" eb="53">
      <t>ウエ</t>
    </rPh>
    <rPh sb="55" eb="57">
      <t>セイサ</t>
    </rPh>
    <rPh sb="58" eb="60">
      <t>ジッシ</t>
    </rPh>
    <rPh sb="66" eb="68">
      <t>イテン</t>
    </rPh>
    <rPh sb="68" eb="70">
      <t>ホショウ</t>
    </rPh>
    <rPh sb="70" eb="72">
      <t>ジギョウ</t>
    </rPh>
    <rPh sb="78" eb="80">
      <t>トウガイ</t>
    </rPh>
    <rPh sb="80" eb="82">
      <t>トチ</t>
    </rPh>
    <rPh sb="82" eb="83">
      <t>ナド</t>
    </rPh>
    <rPh sb="84" eb="87">
      <t>ショユウシャ</t>
    </rPh>
    <rPh sb="87" eb="88">
      <t>ナド</t>
    </rPh>
    <rPh sb="91" eb="93">
      <t>シンセイ</t>
    </rPh>
    <rPh sb="94" eb="95">
      <t>ウナガ</t>
    </rPh>
    <rPh sb="99" eb="101">
      <t>ジギョウ</t>
    </rPh>
    <rPh sb="101" eb="103">
      <t>ナイヨウ</t>
    </rPh>
    <rPh sb="103" eb="105">
      <t>シュウチ</t>
    </rPh>
    <rPh sb="106" eb="108">
      <t>キョウカ</t>
    </rPh>
    <rPh sb="109" eb="110">
      <t>ハカ</t>
    </rPh>
    <rPh sb="114" eb="116">
      <t>カンケイ</t>
    </rPh>
    <rPh sb="116" eb="118">
      <t>キカン</t>
    </rPh>
    <rPh sb="119" eb="121">
      <t>シジ</t>
    </rPh>
    <phoneticPr fontId="31"/>
  </si>
  <si>
    <t>対象者への制度の周知や事業の精査など、執行率向上のための措置を講じ、事業執行の改善を図るべき。</t>
    <rPh sb="0" eb="3">
      <t>タイショウシャ</t>
    </rPh>
    <rPh sb="5" eb="7">
      <t>セイド</t>
    </rPh>
    <rPh sb="8" eb="10">
      <t>シュウチ</t>
    </rPh>
    <rPh sb="11" eb="13">
      <t>ジギョウ</t>
    </rPh>
    <rPh sb="14" eb="16">
      <t>セイサ</t>
    </rPh>
    <rPh sb="19" eb="22">
      <t>シッコウリツ</t>
    </rPh>
    <rPh sb="22" eb="24">
      <t>コウジョウ</t>
    </rPh>
    <rPh sb="28" eb="30">
      <t>ソチ</t>
    </rPh>
    <rPh sb="31" eb="32">
      <t>コウ</t>
    </rPh>
    <rPh sb="34" eb="36">
      <t>ジギョウ</t>
    </rPh>
    <rPh sb="36" eb="38">
      <t>シッコウ</t>
    </rPh>
    <rPh sb="39" eb="41">
      <t>カイゼン</t>
    </rPh>
    <rPh sb="42" eb="43">
      <t>ハカ</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</si>
</sst>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0"/>
      <color theme="1"/>
      <name val="HG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168085</xdr:colOff>
      <xdr:row>139</xdr:row>
      <xdr:rowOff>156884</xdr:rowOff>
    </xdr:from>
    <xdr:to>
      <xdr:col>49</xdr:col>
      <xdr:colOff>246532</xdr:colOff>
      <xdr:row>168</xdr:row>
      <xdr:rowOff>324971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556" y="30614472"/>
          <a:ext cx="7967388" cy="1024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7" zoomScale="75" zoomScaleNormal="75" zoomScaleSheetLayoutView="70" zoomScalePageLayoutView="85" workbookViewId="0">
      <selection activeCell="AR14" sqref="AR14:AX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9" t="s">
        <v>450</v>
      </c>
      <c r="AR2" s="699"/>
      <c r="AS2" s="68" t="str">
        <f>IF(OR(AQ2="　", AQ2=""), "", "-")</f>
        <v/>
      </c>
      <c r="AT2" s="700">
        <v>258</v>
      </c>
      <c r="AU2" s="700"/>
      <c r="AV2" s="69" t="str">
        <f>IF(AW2="", "", "-")</f>
        <v/>
      </c>
      <c r="AW2" s="701"/>
      <c r="AX2" s="701"/>
    </row>
    <row r="3" spans="1:50" ht="21" customHeight="1" thickBot="1">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451</v>
      </c>
      <c r="AK3" s="656"/>
      <c r="AL3" s="656"/>
      <c r="AM3" s="656"/>
      <c r="AN3" s="656"/>
      <c r="AO3" s="656"/>
      <c r="AP3" s="656"/>
      <c r="AQ3" s="656"/>
      <c r="AR3" s="656"/>
      <c r="AS3" s="656"/>
      <c r="AT3" s="656"/>
      <c r="AU3" s="656"/>
      <c r="AV3" s="656"/>
      <c r="AW3" s="656"/>
      <c r="AX3" s="36" t="s">
        <v>91</v>
      </c>
    </row>
    <row r="4" spans="1:50" ht="24.75" customHeight="1">
      <c r="A4" s="465" t="s">
        <v>30</v>
      </c>
      <c r="B4" s="466"/>
      <c r="C4" s="466"/>
      <c r="D4" s="466"/>
      <c r="E4" s="466"/>
      <c r="F4" s="466"/>
      <c r="G4" s="438" t="s">
        <v>452</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453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70" t="s">
        <v>168</v>
      </c>
      <c r="H5" s="630"/>
      <c r="I5" s="630"/>
      <c r="J5" s="630"/>
      <c r="K5" s="630"/>
      <c r="L5" s="630"/>
      <c r="M5" s="671" t="s">
        <v>92</v>
      </c>
      <c r="N5" s="672"/>
      <c r="O5" s="672"/>
      <c r="P5" s="672"/>
      <c r="Q5" s="672"/>
      <c r="R5" s="673"/>
      <c r="S5" s="629" t="s">
        <v>157</v>
      </c>
      <c r="T5" s="630"/>
      <c r="U5" s="630"/>
      <c r="V5" s="630"/>
      <c r="W5" s="630"/>
      <c r="X5" s="631"/>
      <c r="Y5" s="456" t="s">
        <v>3</v>
      </c>
      <c r="Z5" s="457"/>
      <c r="AA5" s="457"/>
      <c r="AB5" s="457"/>
      <c r="AC5" s="457"/>
      <c r="AD5" s="458"/>
      <c r="AE5" s="459" t="s">
        <v>454</v>
      </c>
      <c r="AF5" s="460"/>
      <c r="AG5" s="460"/>
      <c r="AH5" s="460"/>
      <c r="AI5" s="460"/>
      <c r="AJ5" s="460"/>
      <c r="AK5" s="460"/>
      <c r="AL5" s="460"/>
      <c r="AM5" s="460"/>
      <c r="AN5" s="460"/>
      <c r="AO5" s="460"/>
      <c r="AP5" s="461"/>
      <c r="AQ5" s="462" t="s">
        <v>455</v>
      </c>
      <c r="AR5" s="463"/>
      <c r="AS5" s="463"/>
      <c r="AT5" s="463"/>
      <c r="AU5" s="463"/>
      <c r="AV5" s="463"/>
      <c r="AW5" s="463"/>
      <c r="AX5" s="464"/>
    </row>
    <row r="6" spans="1:50" ht="39" customHeight="1">
      <c r="A6" s="467" t="s">
        <v>4</v>
      </c>
      <c r="B6" s="468"/>
      <c r="C6" s="468"/>
      <c r="D6" s="468"/>
      <c r="E6" s="468"/>
      <c r="F6" s="468"/>
      <c r="G6" s="469" t="str">
        <f>入力規則等!F39</f>
        <v>自動車安全特別会計空港整備勘定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457</v>
      </c>
      <c r="AF6" s="475"/>
      <c r="AG6" s="475"/>
      <c r="AH6" s="475"/>
      <c r="AI6" s="475"/>
      <c r="AJ6" s="475"/>
      <c r="AK6" s="475"/>
      <c r="AL6" s="475"/>
      <c r="AM6" s="475"/>
      <c r="AN6" s="475"/>
      <c r="AO6" s="475"/>
      <c r="AP6" s="475"/>
      <c r="AQ6" s="476"/>
      <c r="AR6" s="476"/>
      <c r="AS6" s="476"/>
      <c r="AT6" s="476"/>
      <c r="AU6" s="476"/>
      <c r="AV6" s="476"/>
      <c r="AW6" s="476"/>
      <c r="AX6" s="477"/>
    </row>
    <row r="7" spans="1:50" ht="49.5" customHeight="1">
      <c r="A7" s="492" t="s">
        <v>25</v>
      </c>
      <c r="B7" s="493"/>
      <c r="C7" s="493"/>
      <c r="D7" s="493"/>
      <c r="E7" s="493"/>
      <c r="F7" s="493"/>
      <c r="G7" s="494" t="s">
        <v>568</v>
      </c>
      <c r="H7" s="495"/>
      <c r="I7" s="495"/>
      <c r="J7" s="495"/>
      <c r="K7" s="495"/>
      <c r="L7" s="495"/>
      <c r="M7" s="495"/>
      <c r="N7" s="495"/>
      <c r="O7" s="495"/>
      <c r="P7" s="495"/>
      <c r="Q7" s="495"/>
      <c r="R7" s="495"/>
      <c r="S7" s="495"/>
      <c r="T7" s="495"/>
      <c r="U7" s="495"/>
      <c r="V7" s="495"/>
      <c r="W7" s="495"/>
      <c r="X7" s="496"/>
      <c r="Y7" s="497" t="s">
        <v>5</v>
      </c>
      <c r="Z7" s="386"/>
      <c r="AA7" s="386"/>
      <c r="AB7" s="386"/>
      <c r="AC7" s="386"/>
      <c r="AD7" s="388"/>
      <c r="AE7" s="498" t="s">
        <v>569</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8" t="s">
        <v>79</v>
      </c>
      <c r="Z8" s="478"/>
      <c r="AA8" s="478"/>
      <c r="AB8" s="478"/>
      <c r="AC8" s="478"/>
      <c r="AD8" s="478"/>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c r="A9" s="194" t="s">
        <v>26</v>
      </c>
      <c r="B9" s="195"/>
      <c r="C9" s="195"/>
      <c r="D9" s="195"/>
      <c r="E9" s="195"/>
      <c r="F9" s="195"/>
      <c r="G9" s="196" t="s">
        <v>458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570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1"/>
      <c r="G11" s="453" t="str">
        <f>入力規則等!P10</f>
        <v>直接実施、委託・請負、補助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7"/>
      <c r="B13" s="408"/>
      <c r="C13" s="408"/>
      <c r="D13" s="408"/>
      <c r="E13" s="408"/>
      <c r="F13" s="409"/>
      <c r="G13" s="511" t="s">
        <v>7</v>
      </c>
      <c r="H13" s="512"/>
      <c r="I13" s="517" t="s">
        <v>8</v>
      </c>
      <c r="J13" s="518"/>
      <c r="K13" s="518"/>
      <c r="L13" s="518"/>
      <c r="M13" s="518"/>
      <c r="N13" s="518"/>
      <c r="O13" s="519"/>
      <c r="P13" s="199">
        <v>3282</v>
      </c>
      <c r="Q13" s="200"/>
      <c r="R13" s="200"/>
      <c r="S13" s="200"/>
      <c r="T13" s="200"/>
      <c r="U13" s="200"/>
      <c r="V13" s="520"/>
      <c r="W13" s="199">
        <v>3455</v>
      </c>
      <c r="X13" s="200"/>
      <c r="Y13" s="200"/>
      <c r="Z13" s="200"/>
      <c r="AA13" s="200"/>
      <c r="AB13" s="200"/>
      <c r="AC13" s="520"/>
      <c r="AD13" s="199">
        <v>3980</v>
      </c>
      <c r="AE13" s="200"/>
      <c r="AF13" s="200"/>
      <c r="AG13" s="200"/>
      <c r="AH13" s="200"/>
      <c r="AI13" s="200"/>
      <c r="AJ13" s="520"/>
      <c r="AK13" s="185">
        <v>2998</v>
      </c>
      <c r="AL13" s="186"/>
      <c r="AM13" s="186"/>
      <c r="AN13" s="186"/>
      <c r="AO13" s="186"/>
      <c r="AP13" s="186"/>
      <c r="AQ13" s="187"/>
      <c r="AR13" s="199">
        <v>3109</v>
      </c>
      <c r="AS13" s="200"/>
      <c r="AT13" s="200"/>
      <c r="AU13" s="200"/>
      <c r="AV13" s="200"/>
      <c r="AW13" s="200"/>
      <c r="AX13" s="201"/>
    </row>
    <row r="14" spans="1:50" ht="21" customHeight="1">
      <c r="A14" s="407"/>
      <c r="B14" s="408"/>
      <c r="C14" s="408"/>
      <c r="D14" s="408"/>
      <c r="E14" s="408"/>
      <c r="F14" s="409"/>
      <c r="G14" s="513"/>
      <c r="H14" s="514"/>
      <c r="I14" s="189" t="s">
        <v>9</v>
      </c>
      <c r="J14" s="190"/>
      <c r="K14" s="190"/>
      <c r="L14" s="190"/>
      <c r="M14" s="190"/>
      <c r="N14" s="190"/>
      <c r="O14" s="191"/>
      <c r="P14" s="185" t="s">
        <v>460</v>
      </c>
      <c r="Q14" s="186"/>
      <c r="R14" s="186"/>
      <c r="S14" s="186"/>
      <c r="T14" s="186"/>
      <c r="U14" s="186"/>
      <c r="V14" s="187"/>
      <c r="W14" s="185" t="s">
        <v>460</v>
      </c>
      <c r="X14" s="186"/>
      <c r="Y14" s="186"/>
      <c r="Z14" s="186"/>
      <c r="AA14" s="186"/>
      <c r="AB14" s="186"/>
      <c r="AC14" s="187"/>
      <c r="AD14" s="185" t="s">
        <v>460</v>
      </c>
      <c r="AE14" s="186"/>
      <c r="AF14" s="186"/>
      <c r="AG14" s="186"/>
      <c r="AH14" s="186"/>
      <c r="AI14" s="186"/>
      <c r="AJ14" s="187"/>
      <c r="AK14" s="185" t="s">
        <v>460</v>
      </c>
      <c r="AL14" s="186"/>
      <c r="AM14" s="186"/>
      <c r="AN14" s="186"/>
      <c r="AO14" s="186"/>
      <c r="AP14" s="186"/>
      <c r="AQ14" s="187"/>
      <c r="AR14" s="192"/>
      <c r="AS14" s="192"/>
      <c r="AT14" s="192"/>
      <c r="AU14" s="192"/>
      <c r="AV14" s="192"/>
      <c r="AW14" s="192"/>
      <c r="AX14" s="193"/>
    </row>
    <row r="15" spans="1:50" ht="21" customHeight="1">
      <c r="A15" s="407"/>
      <c r="B15" s="408"/>
      <c r="C15" s="408"/>
      <c r="D15" s="408"/>
      <c r="E15" s="408"/>
      <c r="F15" s="409"/>
      <c r="G15" s="513"/>
      <c r="H15" s="514"/>
      <c r="I15" s="189" t="s">
        <v>62</v>
      </c>
      <c r="J15" s="435"/>
      <c r="K15" s="435"/>
      <c r="L15" s="435"/>
      <c r="M15" s="435"/>
      <c r="N15" s="435"/>
      <c r="O15" s="436"/>
      <c r="P15" s="185">
        <v>556</v>
      </c>
      <c r="Q15" s="186"/>
      <c r="R15" s="186"/>
      <c r="S15" s="186"/>
      <c r="T15" s="186"/>
      <c r="U15" s="186"/>
      <c r="V15" s="187"/>
      <c r="W15" s="185">
        <v>1123</v>
      </c>
      <c r="X15" s="186"/>
      <c r="Y15" s="186"/>
      <c r="Z15" s="186"/>
      <c r="AA15" s="186"/>
      <c r="AB15" s="186"/>
      <c r="AC15" s="187"/>
      <c r="AD15" s="185">
        <v>839</v>
      </c>
      <c r="AE15" s="186"/>
      <c r="AF15" s="186"/>
      <c r="AG15" s="186"/>
      <c r="AH15" s="186"/>
      <c r="AI15" s="186"/>
      <c r="AJ15" s="187"/>
      <c r="AK15" s="185">
        <v>299</v>
      </c>
      <c r="AL15" s="186"/>
      <c r="AM15" s="186"/>
      <c r="AN15" s="186"/>
      <c r="AO15" s="186"/>
      <c r="AP15" s="186"/>
      <c r="AQ15" s="187"/>
      <c r="AR15" s="185" t="s">
        <v>460</v>
      </c>
      <c r="AS15" s="186"/>
      <c r="AT15" s="186"/>
      <c r="AU15" s="186"/>
      <c r="AV15" s="186"/>
      <c r="AW15" s="186"/>
      <c r="AX15" s="188"/>
    </row>
    <row r="16" spans="1:50" ht="21" customHeight="1">
      <c r="A16" s="407"/>
      <c r="B16" s="408"/>
      <c r="C16" s="408"/>
      <c r="D16" s="408"/>
      <c r="E16" s="408"/>
      <c r="F16" s="409"/>
      <c r="G16" s="513"/>
      <c r="H16" s="514"/>
      <c r="I16" s="189" t="s">
        <v>63</v>
      </c>
      <c r="J16" s="435"/>
      <c r="K16" s="435"/>
      <c r="L16" s="435"/>
      <c r="M16" s="435"/>
      <c r="N16" s="435"/>
      <c r="O16" s="436"/>
      <c r="P16" s="185">
        <v>-1123</v>
      </c>
      <c r="Q16" s="186"/>
      <c r="R16" s="186"/>
      <c r="S16" s="186"/>
      <c r="T16" s="186"/>
      <c r="U16" s="186"/>
      <c r="V16" s="187"/>
      <c r="W16" s="185">
        <v>-839</v>
      </c>
      <c r="X16" s="186"/>
      <c r="Y16" s="186"/>
      <c r="Z16" s="186"/>
      <c r="AA16" s="186"/>
      <c r="AB16" s="186"/>
      <c r="AC16" s="187"/>
      <c r="AD16" s="185">
        <v>-299</v>
      </c>
      <c r="AE16" s="186"/>
      <c r="AF16" s="186"/>
      <c r="AG16" s="186"/>
      <c r="AH16" s="186"/>
      <c r="AI16" s="186"/>
      <c r="AJ16" s="187"/>
      <c r="AK16" s="185" t="s">
        <v>460</v>
      </c>
      <c r="AL16" s="186"/>
      <c r="AM16" s="186"/>
      <c r="AN16" s="186"/>
      <c r="AO16" s="186"/>
      <c r="AP16" s="186"/>
      <c r="AQ16" s="187"/>
      <c r="AR16" s="487"/>
      <c r="AS16" s="488"/>
      <c r="AT16" s="488"/>
      <c r="AU16" s="488"/>
      <c r="AV16" s="488"/>
      <c r="AW16" s="488"/>
      <c r="AX16" s="489"/>
    </row>
    <row r="17" spans="1:50" ht="24.75" customHeight="1">
      <c r="A17" s="407"/>
      <c r="B17" s="408"/>
      <c r="C17" s="408"/>
      <c r="D17" s="408"/>
      <c r="E17" s="408"/>
      <c r="F17" s="409"/>
      <c r="G17" s="513"/>
      <c r="H17" s="514"/>
      <c r="I17" s="189" t="s">
        <v>61</v>
      </c>
      <c r="J17" s="190"/>
      <c r="K17" s="190"/>
      <c r="L17" s="190"/>
      <c r="M17" s="190"/>
      <c r="N17" s="190"/>
      <c r="O17" s="191"/>
      <c r="P17" s="185" t="s">
        <v>460</v>
      </c>
      <c r="Q17" s="186"/>
      <c r="R17" s="186"/>
      <c r="S17" s="186"/>
      <c r="T17" s="186"/>
      <c r="U17" s="186"/>
      <c r="V17" s="187"/>
      <c r="W17" s="185" t="s">
        <v>460</v>
      </c>
      <c r="X17" s="186"/>
      <c r="Y17" s="186"/>
      <c r="Z17" s="186"/>
      <c r="AA17" s="186"/>
      <c r="AB17" s="186"/>
      <c r="AC17" s="187"/>
      <c r="AD17" s="185" t="s">
        <v>460</v>
      </c>
      <c r="AE17" s="186"/>
      <c r="AF17" s="186"/>
      <c r="AG17" s="186"/>
      <c r="AH17" s="186"/>
      <c r="AI17" s="186"/>
      <c r="AJ17" s="187"/>
      <c r="AK17" s="185" t="s">
        <v>460</v>
      </c>
      <c r="AL17" s="186"/>
      <c r="AM17" s="186"/>
      <c r="AN17" s="186"/>
      <c r="AO17" s="186"/>
      <c r="AP17" s="186"/>
      <c r="AQ17" s="187"/>
      <c r="AR17" s="490"/>
      <c r="AS17" s="490"/>
      <c r="AT17" s="490"/>
      <c r="AU17" s="490"/>
      <c r="AV17" s="490"/>
      <c r="AW17" s="490"/>
      <c r="AX17" s="491"/>
    </row>
    <row r="18" spans="1:50" ht="24.75" customHeight="1">
      <c r="A18" s="407"/>
      <c r="B18" s="408"/>
      <c r="C18" s="408"/>
      <c r="D18" s="408"/>
      <c r="E18" s="408"/>
      <c r="F18" s="409"/>
      <c r="G18" s="515"/>
      <c r="H18" s="516"/>
      <c r="I18" s="643" t="s">
        <v>22</v>
      </c>
      <c r="J18" s="644"/>
      <c r="K18" s="644"/>
      <c r="L18" s="644"/>
      <c r="M18" s="644"/>
      <c r="N18" s="644"/>
      <c r="O18" s="645"/>
      <c r="P18" s="665">
        <f>SUM(P13:V17)</f>
        <v>2715</v>
      </c>
      <c r="Q18" s="666"/>
      <c r="R18" s="666"/>
      <c r="S18" s="666"/>
      <c r="T18" s="666"/>
      <c r="U18" s="666"/>
      <c r="V18" s="667"/>
      <c r="W18" s="665">
        <f>SUM(W13:AC17)</f>
        <v>3739</v>
      </c>
      <c r="X18" s="666"/>
      <c r="Y18" s="666"/>
      <c r="Z18" s="666"/>
      <c r="AA18" s="666"/>
      <c r="AB18" s="666"/>
      <c r="AC18" s="667"/>
      <c r="AD18" s="665">
        <f t="shared" ref="AD18" si="0">SUM(AD13:AJ17)</f>
        <v>4520</v>
      </c>
      <c r="AE18" s="666"/>
      <c r="AF18" s="666"/>
      <c r="AG18" s="666"/>
      <c r="AH18" s="666"/>
      <c r="AI18" s="666"/>
      <c r="AJ18" s="667"/>
      <c r="AK18" s="665">
        <f t="shared" ref="AK18" si="1">SUM(AK13:AQ17)</f>
        <v>3297</v>
      </c>
      <c r="AL18" s="666"/>
      <c r="AM18" s="666"/>
      <c r="AN18" s="666"/>
      <c r="AO18" s="666"/>
      <c r="AP18" s="666"/>
      <c r="AQ18" s="667"/>
      <c r="AR18" s="665">
        <f t="shared" ref="AR18" si="2">SUM(AR13:AX17)</f>
        <v>3109</v>
      </c>
      <c r="AS18" s="666"/>
      <c r="AT18" s="666"/>
      <c r="AU18" s="666"/>
      <c r="AV18" s="666"/>
      <c r="AW18" s="666"/>
      <c r="AX18" s="668"/>
    </row>
    <row r="19" spans="1:50" ht="24.75" customHeight="1">
      <c r="A19" s="407"/>
      <c r="B19" s="408"/>
      <c r="C19" s="408"/>
      <c r="D19" s="408"/>
      <c r="E19" s="408"/>
      <c r="F19" s="409"/>
      <c r="G19" s="663" t="s">
        <v>10</v>
      </c>
      <c r="H19" s="664"/>
      <c r="I19" s="664"/>
      <c r="J19" s="664"/>
      <c r="K19" s="664"/>
      <c r="L19" s="664"/>
      <c r="M19" s="664"/>
      <c r="N19" s="664"/>
      <c r="O19" s="664"/>
      <c r="P19" s="185">
        <v>2022</v>
      </c>
      <c r="Q19" s="186"/>
      <c r="R19" s="186"/>
      <c r="S19" s="186"/>
      <c r="T19" s="186"/>
      <c r="U19" s="186"/>
      <c r="V19" s="187"/>
      <c r="W19" s="185">
        <v>2923</v>
      </c>
      <c r="X19" s="186"/>
      <c r="Y19" s="186"/>
      <c r="Z19" s="186"/>
      <c r="AA19" s="186"/>
      <c r="AB19" s="186"/>
      <c r="AC19" s="187"/>
      <c r="AD19" s="185">
        <v>2298</v>
      </c>
      <c r="AE19" s="186"/>
      <c r="AF19" s="186"/>
      <c r="AG19" s="186"/>
      <c r="AH19" s="186"/>
      <c r="AI19" s="186"/>
      <c r="AJ19" s="187"/>
      <c r="AK19" s="641"/>
      <c r="AL19" s="641"/>
      <c r="AM19" s="641"/>
      <c r="AN19" s="641"/>
      <c r="AO19" s="641"/>
      <c r="AP19" s="641"/>
      <c r="AQ19" s="641"/>
      <c r="AR19" s="641"/>
      <c r="AS19" s="641"/>
      <c r="AT19" s="641"/>
      <c r="AU19" s="641"/>
      <c r="AV19" s="641"/>
      <c r="AW19" s="641"/>
      <c r="AX19" s="642"/>
    </row>
    <row r="20" spans="1:50" ht="24.75" customHeight="1">
      <c r="A20" s="505"/>
      <c r="B20" s="506"/>
      <c r="C20" s="506"/>
      <c r="D20" s="506"/>
      <c r="E20" s="506"/>
      <c r="F20" s="507"/>
      <c r="G20" s="663" t="s">
        <v>11</v>
      </c>
      <c r="H20" s="664"/>
      <c r="I20" s="664"/>
      <c r="J20" s="664"/>
      <c r="K20" s="664"/>
      <c r="L20" s="664"/>
      <c r="M20" s="664"/>
      <c r="N20" s="664"/>
      <c r="O20" s="664"/>
      <c r="P20" s="669">
        <f>IF(P18=0, "-", P19/P18)</f>
        <v>0.74475138121546958</v>
      </c>
      <c r="Q20" s="669"/>
      <c r="R20" s="669"/>
      <c r="S20" s="669"/>
      <c r="T20" s="669"/>
      <c r="U20" s="669"/>
      <c r="V20" s="669"/>
      <c r="W20" s="669">
        <f>IF(W18=0, "-", W19/W18)</f>
        <v>0.78175982883123829</v>
      </c>
      <c r="X20" s="669"/>
      <c r="Y20" s="669"/>
      <c r="Z20" s="669"/>
      <c r="AA20" s="669"/>
      <c r="AB20" s="669"/>
      <c r="AC20" s="669"/>
      <c r="AD20" s="669">
        <f>IF(AD18=0, "-", AD19/AD18)</f>
        <v>0.50840707964601772</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c r="A23" s="139"/>
      <c r="B23" s="137"/>
      <c r="C23" s="137"/>
      <c r="D23" s="137"/>
      <c r="E23" s="137"/>
      <c r="F23" s="138"/>
      <c r="G23" s="83" t="s">
        <v>461</v>
      </c>
      <c r="H23" s="84"/>
      <c r="I23" s="84"/>
      <c r="J23" s="84"/>
      <c r="K23" s="84"/>
      <c r="L23" s="84"/>
      <c r="M23" s="84"/>
      <c r="N23" s="84"/>
      <c r="O23" s="85"/>
      <c r="P23" s="228" t="s">
        <v>462</v>
      </c>
      <c r="Q23" s="243"/>
      <c r="R23" s="243"/>
      <c r="S23" s="243"/>
      <c r="T23" s="243"/>
      <c r="U23" s="243"/>
      <c r="V23" s="243"/>
      <c r="W23" s="243"/>
      <c r="X23" s="244"/>
      <c r="Y23" s="237" t="s">
        <v>14</v>
      </c>
      <c r="Z23" s="238"/>
      <c r="AA23" s="239"/>
      <c r="AB23" s="176" t="s">
        <v>459</v>
      </c>
      <c r="AC23" s="177"/>
      <c r="AD23" s="178"/>
      <c r="AE23" s="97">
        <v>94.1</v>
      </c>
      <c r="AF23" s="98"/>
      <c r="AG23" s="98"/>
      <c r="AH23" s="98"/>
      <c r="AI23" s="99"/>
      <c r="AJ23" s="97">
        <v>95.1</v>
      </c>
      <c r="AK23" s="98"/>
      <c r="AL23" s="98"/>
      <c r="AM23" s="98"/>
      <c r="AN23" s="99"/>
      <c r="AO23" s="97">
        <v>95.2</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t="s">
        <v>459</v>
      </c>
      <c r="AC24" s="636"/>
      <c r="AD24" s="637"/>
      <c r="AE24" s="97" t="s">
        <v>460</v>
      </c>
      <c r="AF24" s="98"/>
      <c r="AG24" s="98"/>
      <c r="AH24" s="98"/>
      <c r="AI24" s="99"/>
      <c r="AJ24" s="97" t="s">
        <v>460</v>
      </c>
      <c r="AK24" s="98"/>
      <c r="AL24" s="98"/>
      <c r="AM24" s="98"/>
      <c r="AN24" s="99"/>
      <c r="AO24" s="97" t="s">
        <v>460</v>
      </c>
      <c r="AP24" s="98"/>
      <c r="AQ24" s="98"/>
      <c r="AR24" s="98"/>
      <c r="AS24" s="99"/>
      <c r="AT24" s="97">
        <v>95.3</v>
      </c>
      <c r="AU24" s="98"/>
      <c r="AV24" s="98"/>
      <c r="AW24" s="98"/>
      <c r="AX24" s="359"/>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98.7</v>
      </c>
      <c r="AF25" s="98"/>
      <c r="AG25" s="98"/>
      <c r="AH25" s="98"/>
      <c r="AI25" s="99"/>
      <c r="AJ25" s="97">
        <v>99.8</v>
      </c>
      <c r="AK25" s="98"/>
      <c r="AL25" s="98"/>
      <c r="AM25" s="98"/>
      <c r="AN25" s="99"/>
      <c r="AO25" s="97">
        <v>99.9</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4"/>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74"/>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674"/>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4"/>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74"/>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674"/>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4"/>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74"/>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675"/>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8"/>
      <c r="B68" s="539"/>
      <c r="C68" s="539"/>
      <c r="D68" s="539"/>
      <c r="E68" s="539"/>
      <c r="F68" s="540"/>
      <c r="G68" s="228" t="s">
        <v>571</v>
      </c>
      <c r="H68" s="243"/>
      <c r="I68" s="243"/>
      <c r="J68" s="243"/>
      <c r="K68" s="243"/>
      <c r="L68" s="243"/>
      <c r="M68" s="243"/>
      <c r="N68" s="243"/>
      <c r="O68" s="243"/>
      <c r="P68" s="243"/>
      <c r="Q68" s="243"/>
      <c r="R68" s="243"/>
      <c r="S68" s="243"/>
      <c r="T68" s="243"/>
      <c r="U68" s="243"/>
      <c r="V68" s="243"/>
      <c r="W68" s="243"/>
      <c r="X68" s="244"/>
      <c r="Y68" s="632" t="s">
        <v>66</v>
      </c>
      <c r="Z68" s="633"/>
      <c r="AA68" s="634"/>
      <c r="AB68" s="120" t="s">
        <v>463</v>
      </c>
      <c r="AC68" s="121"/>
      <c r="AD68" s="122"/>
      <c r="AE68" s="97">
        <v>12</v>
      </c>
      <c r="AF68" s="98"/>
      <c r="AG68" s="98"/>
      <c r="AH68" s="98"/>
      <c r="AI68" s="99"/>
      <c r="AJ68" s="97">
        <v>2</v>
      </c>
      <c r="AK68" s="98"/>
      <c r="AL68" s="98"/>
      <c r="AM68" s="98"/>
      <c r="AN68" s="99"/>
      <c r="AO68" s="97">
        <v>2</v>
      </c>
      <c r="AP68" s="98"/>
      <c r="AQ68" s="98"/>
      <c r="AR68" s="98"/>
      <c r="AS68" s="99"/>
      <c r="AT68" s="550"/>
      <c r="AU68" s="550"/>
      <c r="AV68" s="550"/>
      <c r="AW68" s="550"/>
      <c r="AX68" s="551"/>
      <c r="AY68" s="10"/>
      <c r="AZ68" s="10"/>
      <c r="BA68" s="10"/>
      <c r="BB68" s="10"/>
      <c r="BC68" s="10"/>
    </row>
    <row r="69" spans="1:60" ht="22.5" customHeight="1">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176" t="s">
        <v>463</v>
      </c>
      <c r="AC69" s="212"/>
      <c r="AD69" s="213"/>
      <c r="AE69" s="97">
        <v>20</v>
      </c>
      <c r="AF69" s="98"/>
      <c r="AG69" s="98"/>
      <c r="AH69" s="98"/>
      <c r="AI69" s="99"/>
      <c r="AJ69" s="97">
        <v>11</v>
      </c>
      <c r="AK69" s="98"/>
      <c r="AL69" s="98"/>
      <c r="AM69" s="98"/>
      <c r="AN69" s="99"/>
      <c r="AO69" s="97">
        <v>26</v>
      </c>
      <c r="AP69" s="98"/>
      <c r="AQ69" s="98"/>
      <c r="AR69" s="98"/>
      <c r="AS69" s="99"/>
      <c r="AT69" s="97">
        <v>307</v>
      </c>
      <c r="AU69" s="98"/>
      <c r="AV69" s="98"/>
      <c r="AW69" s="98"/>
      <c r="AX69" s="359"/>
      <c r="AY69" s="10"/>
      <c r="AZ69" s="10"/>
      <c r="BA69" s="10"/>
      <c r="BB69" s="10"/>
      <c r="BC69" s="10"/>
      <c r="BD69" s="10"/>
      <c r="BE69" s="10"/>
      <c r="BF69" s="10"/>
      <c r="BG69" s="10"/>
      <c r="BH69" s="10"/>
    </row>
    <row r="70" spans="1:60" ht="33" hidden="1" customHeight="1">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6" t="s">
        <v>66</v>
      </c>
      <c r="Z71" s="677"/>
      <c r="AA71" s="678"/>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9"/>
      <c r="AA72" s="680"/>
      <c r="AB72" s="176"/>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6" t="s">
        <v>66</v>
      </c>
      <c r="Z74" s="677"/>
      <c r="AA74" s="678"/>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9"/>
      <c r="AA75" s="680"/>
      <c r="AB75" s="176"/>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6" t="s">
        <v>66</v>
      </c>
      <c r="Z77" s="677"/>
      <c r="AA77" s="678"/>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9"/>
      <c r="AA78" s="680"/>
      <c r="AB78" s="176"/>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6" t="s">
        <v>66</v>
      </c>
      <c r="Z80" s="677"/>
      <c r="AA80" s="678"/>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9"/>
      <c r="AA81" s="680"/>
      <c r="AB81" s="176"/>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572</v>
      </c>
      <c r="H83" s="304"/>
      <c r="I83" s="304"/>
      <c r="J83" s="304"/>
      <c r="K83" s="304"/>
      <c r="L83" s="304"/>
      <c r="M83" s="304"/>
      <c r="N83" s="304"/>
      <c r="O83" s="304"/>
      <c r="P83" s="304"/>
      <c r="Q83" s="304"/>
      <c r="R83" s="304"/>
      <c r="S83" s="304"/>
      <c r="T83" s="304"/>
      <c r="U83" s="304"/>
      <c r="V83" s="304"/>
      <c r="W83" s="304"/>
      <c r="X83" s="304"/>
      <c r="Y83" s="547" t="s">
        <v>17</v>
      </c>
      <c r="Z83" s="548"/>
      <c r="AA83" s="549"/>
      <c r="AB83" s="681" t="s">
        <v>464</v>
      </c>
      <c r="AC83" s="124"/>
      <c r="AD83" s="125"/>
      <c r="AE83" s="214">
        <v>1880</v>
      </c>
      <c r="AF83" s="215"/>
      <c r="AG83" s="215"/>
      <c r="AH83" s="215"/>
      <c r="AI83" s="215"/>
      <c r="AJ83" s="214">
        <v>1969</v>
      </c>
      <c r="AK83" s="215"/>
      <c r="AL83" s="215"/>
      <c r="AM83" s="215"/>
      <c r="AN83" s="215"/>
      <c r="AO83" s="214">
        <v>2466</v>
      </c>
      <c r="AP83" s="215"/>
      <c r="AQ83" s="215"/>
      <c r="AR83" s="215"/>
      <c r="AS83" s="215"/>
      <c r="AT83" s="97">
        <v>1414</v>
      </c>
      <c r="AU83" s="98"/>
      <c r="AV83" s="98"/>
      <c r="AW83" s="98"/>
      <c r="AX83" s="359"/>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465</v>
      </c>
      <c r="AC84" s="101"/>
      <c r="AD84" s="102"/>
      <c r="AE84" s="100" t="s">
        <v>466</v>
      </c>
      <c r="AF84" s="101"/>
      <c r="AG84" s="101"/>
      <c r="AH84" s="101"/>
      <c r="AI84" s="102"/>
      <c r="AJ84" s="100" t="s">
        <v>470</v>
      </c>
      <c r="AK84" s="101"/>
      <c r="AL84" s="101"/>
      <c r="AM84" s="101"/>
      <c r="AN84" s="102"/>
      <c r="AO84" s="100" t="s">
        <v>469</v>
      </c>
      <c r="AP84" s="101"/>
      <c r="AQ84" s="101"/>
      <c r="AR84" s="101"/>
      <c r="AS84" s="102"/>
      <c r="AT84" s="100" t="s">
        <v>581</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2"/>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4" t="s">
        <v>77</v>
      </c>
      <c r="B97" s="615"/>
      <c r="C97" s="646" t="s">
        <v>19</v>
      </c>
      <c r="D97" s="533"/>
      <c r="E97" s="533"/>
      <c r="F97" s="533"/>
      <c r="G97" s="533"/>
      <c r="H97" s="533"/>
      <c r="I97" s="533"/>
      <c r="J97" s="533"/>
      <c r="K97" s="647"/>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8.5" customHeight="1">
      <c r="A98" s="616"/>
      <c r="B98" s="617"/>
      <c r="C98" s="544" t="s">
        <v>468</v>
      </c>
      <c r="D98" s="545"/>
      <c r="E98" s="545"/>
      <c r="F98" s="545"/>
      <c r="G98" s="545"/>
      <c r="H98" s="545"/>
      <c r="I98" s="545"/>
      <c r="J98" s="545"/>
      <c r="K98" s="546"/>
      <c r="L98" s="185">
        <v>726</v>
      </c>
      <c r="M98" s="186"/>
      <c r="N98" s="186"/>
      <c r="O98" s="186"/>
      <c r="P98" s="186"/>
      <c r="Q98" s="187"/>
      <c r="R98" s="185">
        <v>928</v>
      </c>
      <c r="S98" s="186"/>
      <c r="T98" s="186"/>
      <c r="U98" s="186"/>
      <c r="V98" s="186"/>
      <c r="W98" s="187"/>
      <c r="X98" s="71" t="s">
        <v>617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8.5" customHeight="1">
      <c r="A99" s="616"/>
      <c r="B99" s="617"/>
      <c r="C99" s="611" t="s">
        <v>467</v>
      </c>
      <c r="D99" s="612"/>
      <c r="E99" s="612"/>
      <c r="F99" s="612"/>
      <c r="G99" s="612"/>
      <c r="H99" s="612"/>
      <c r="I99" s="612"/>
      <c r="J99" s="612"/>
      <c r="K99" s="613"/>
      <c r="L99" s="185">
        <v>2272</v>
      </c>
      <c r="M99" s="186"/>
      <c r="N99" s="186"/>
      <c r="O99" s="186"/>
      <c r="P99" s="186"/>
      <c r="Q99" s="187"/>
      <c r="R99" s="185">
        <v>2181</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c r="A100" s="616"/>
      <c r="B100" s="617"/>
      <c r="C100" s="611"/>
      <c r="D100" s="612"/>
      <c r="E100" s="612"/>
      <c r="F100" s="612"/>
      <c r="G100" s="612"/>
      <c r="H100" s="612"/>
      <c r="I100" s="612"/>
      <c r="J100" s="612"/>
      <c r="K100" s="613"/>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8.5" customHeight="1">
      <c r="A101" s="616"/>
      <c r="B101" s="617"/>
      <c r="C101" s="611"/>
      <c r="D101" s="612"/>
      <c r="E101" s="612"/>
      <c r="F101" s="612"/>
      <c r="G101" s="612"/>
      <c r="H101" s="612"/>
      <c r="I101" s="612"/>
      <c r="J101" s="612"/>
      <c r="K101" s="613"/>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8.5" customHeight="1">
      <c r="A102" s="616"/>
      <c r="B102" s="617"/>
      <c r="C102" s="611"/>
      <c r="D102" s="612"/>
      <c r="E102" s="612"/>
      <c r="F102" s="612"/>
      <c r="G102" s="612"/>
      <c r="H102" s="612"/>
      <c r="I102" s="612"/>
      <c r="J102" s="612"/>
      <c r="K102" s="613"/>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8.5" customHeight="1">
      <c r="A103" s="616"/>
      <c r="B103" s="617"/>
      <c r="C103" s="620"/>
      <c r="D103" s="621"/>
      <c r="E103" s="621"/>
      <c r="F103" s="621"/>
      <c r="G103" s="621"/>
      <c r="H103" s="621"/>
      <c r="I103" s="621"/>
      <c r="J103" s="621"/>
      <c r="K103" s="622"/>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8.5" customHeight="1" thickBot="1">
      <c r="A104" s="618"/>
      <c r="B104" s="619"/>
      <c r="C104" s="605" t="s">
        <v>22</v>
      </c>
      <c r="D104" s="606"/>
      <c r="E104" s="606"/>
      <c r="F104" s="606"/>
      <c r="G104" s="606"/>
      <c r="H104" s="606"/>
      <c r="I104" s="606"/>
      <c r="J104" s="606"/>
      <c r="K104" s="607"/>
      <c r="L104" s="608">
        <f>SUM(L98:Q103)</f>
        <v>2998</v>
      </c>
      <c r="M104" s="609"/>
      <c r="N104" s="609"/>
      <c r="O104" s="609"/>
      <c r="P104" s="609"/>
      <c r="Q104" s="610"/>
      <c r="R104" s="608">
        <f>SUM(R98:W103)</f>
        <v>3109</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 customHeight="1">
      <c r="A108" s="657" t="s">
        <v>312</v>
      </c>
      <c r="B108" s="65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456</v>
      </c>
      <c r="AE108" s="353"/>
      <c r="AF108" s="353"/>
      <c r="AG108" s="349" t="s">
        <v>562</v>
      </c>
      <c r="AH108" s="350"/>
      <c r="AI108" s="350"/>
      <c r="AJ108" s="350"/>
      <c r="AK108" s="350"/>
      <c r="AL108" s="350"/>
      <c r="AM108" s="350"/>
      <c r="AN108" s="350"/>
      <c r="AO108" s="350"/>
      <c r="AP108" s="350"/>
      <c r="AQ108" s="350"/>
      <c r="AR108" s="350"/>
      <c r="AS108" s="350"/>
      <c r="AT108" s="350"/>
      <c r="AU108" s="350"/>
      <c r="AV108" s="350"/>
      <c r="AW108" s="350"/>
      <c r="AX108" s="351"/>
    </row>
    <row r="109" spans="1:50" ht="42.75" customHeight="1">
      <c r="A109" s="659"/>
      <c r="B109" s="660"/>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2" t="s">
        <v>456</v>
      </c>
      <c r="AE109" s="303"/>
      <c r="AF109" s="303"/>
      <c r="AG109" s="282" t="s">
        <v>563</v>
      </c>
      <c r="AH109" s="259"/>
      <c r="AI109" s="259"/>
      <c r="AJ109" s="259"/>
      <c r="AK109" s="259"/>
      <c r="AL109" s="259"/>
      <c r="AM109" s="259"/>
      <c r="AN109" s="259"/>
      <c r="AO109" s="259"/>
      <c r="AP109" s="259"/>
      <c r="AQ109" s="259"/>
      <c r="AR109" s="259"/>
      <c r="AS109" s="259"/>
      <c r="AT109" s="259"/>
      <c r="AU109" s="259"/>
      <c r="AV109" s="259"/>
      <c r="AW109" s="259"/>
      <c r="AX109" s="283"/>
    </row>
    <row r="110" spans="1:50" ht="77.25" customHeight="1">
      <c r="A110" s="661"/>
      <c r="B110" s="662"/>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456</v>
      </c>
      <c r="AE110" s="334"/>
      <c r="AF110" s="334"/>
      <c r="AG110" s="344" t="s">
        <v>561</v>
      </c>
      <c r="AH110" s="247"/>
      <c r="AI110" s="247"/>
      <c r="AJ110" s="247"/>
      <c r="AK110" s="247"/>
      <c r="AL110" s="247"/>
      <c r="AM110" s="247"/>
      <c r="AN110" s="247"/>
      <c r="AO110" s="247"/>
      <c r="AP110" s="247"/>
      <c r="AQ110" s="247"/>
      <c r="AR110" s="247"/>
      <c r="AS110" s="247"/>
      <c r="AT110" s="247"/>
      <c r="AU110" s="247"/>
      <c r="AV110" s="247"/>
      <c r="AW110" s="247"/>
      <c r="AX110" s="329"/>
    </row>
    <row r="111" spans="1:50" ht="42" customHeight="1">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456</v>
      </c>
      <c r="AE111" s="277"/>
      <c r="AF111" s="277"/>
      <c r="AG111" s="279" t="s">
        <v>560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552</v>
      </c>
      <c r="AE112" s="303"/>
      <c r="AF112" s="303"/>
      <c r="AG112" s="343"/>
      <c r="AH112" s="259"/>
      <c r="AI112" s="259"/>
      <c r="AJ112" s="259"/>
      <c r="AK112" s="259"/>
      <c r="AL112" s="259"/>
      <c r="AM112" s="259"/>
      <c r="AN112" s="259"/>
      <c r="AO112" s="259"/>
      <c r="AP112" s="259"/>
      <c r="AQ112" s="259"/>
      <c r="AR112" s="259"/>
      <c r="AS112" s="259"/>
      <c r="AT112" s="259"/>
      <c r="AU112" s="259"/>
      <c r="AV112" s="259"/>
      <c r="AW112" s="259"/>
      <c r="AX112" s="283"/>
    </row>
    <row r="113" spans="1:64" ht="42" customHeight="1">
      <c r="A113" s="265"/>
      <c r="B113" s="266"/>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456</v>
      </c>
      <c r="AE113" s="303"/>
      <c r="AF113" s="303"/>
      <c r="AG113" s="282" t="s">
        <v>580</v>
      </c>
      <c r="AH113" s="259"/>
      <c r="AI113" s="259"/>
      <c r="AJ113" s="259"/>
      <c r="AK113" s="259"/>
      <c r="AL113" s="259"/>
      <c r="AM113" s="259"/>
      <c r="AN113" s="259"/>
      <c r="AO113" s="259"/>
      <c r="AP113" s="259"/>
      <c r="AQ113" s="259"/>
      <c r="AR113" s="259"/>
      <c r="AS113" s="259"/>
      <c r="AT113" s="259"/>
      <c r="AU113" s="259"/>
      <c r="AV113" s="259"/>
      <c r="AW113" s="259"/>
      <c r="AX113" s="283"/>
    </row>
    <row r="114" spans="1:64" ht="42.75" customHeight="1">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456</v>
      </c>
      <c r="AE114" s="303"/>
      <c r="AF114" s="303"/>
      <c r="AG114" s="282" t="s">
        <v>582</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2" t="s">
        <v>456</v>
      </c>
      <c r="AE115" s="303"/>
      <c r="AF115" s="303"/>
      <c r="AG115" s="282" t="s">
        <v>564</v>
      </c>
      <c r="AH115" s="259"/>
      <c r="AI115" s="259"/>
      <c r="AJ115" s="259"/>
      <c r="AK115" s="259"/>
      <c r="AL115" s="259"/>
      <c r="AM115" s="259"/>
      <c r="AN115" s="259"/>
      <c r="AO115" s="259"/>
      <c r="AP115" s="259"/>
      <c r="AQ115" s="259"/>
      <c r="AR115" s="259"/>
      <c r="AS115" s="259"/>
      <c r="AT115" s="259"/>
      <c r="AU115" s="259"/>
      <c r="AV115" s="259"/>
      <c r="AW115" s="259"/>
      <c r="AX115" s="283"/>
    </row>
    <row r="116" spans="1:64" ht="42.75" customHeight="1">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456</v>
      </c>
      <c r="AE116" s="262"/>
      <c r="AF116" s="262"/>
      <c r="AG116" s="597" t="s">
        <v>594</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456</v>
      </c>
      <c r="AE117" s="334"/>
      <c r="AF117" s="338"/>
      <c r="AG117" s="345" t="s">
        <v>566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2"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565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552</v>
      </c>
      <c r="AE119" s="355"/>
      <c r="AF119" s="355"/>
      <c r="AG119" s="343"/>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547</v>
      </c>
      <c r="AE120" s="303"/>
      <c r="AF120" s="303"/>
      <c r="AG120" s="282" t="s">
        <v>583</v>
      </c>
      <c r="AH120" s="259"/>
      <c r="AI120" s="259"/>
      <c r="AJ120" s="259"/>
      <c r="AK120" s="259"/>
      <c r="AL120" s="259"/>
      <c r="AM120" s="259"/>
      <c r="AN120" s="259"/>
      <c r="AO120" s="259"/>
      <c r="AP120" s="259"/>
      <c r="AQ120" s="259"/>
      <c r="AR120" s="259"/>
      <c r="AS120" s="259"/>
      <c r="AT120" s="259"/>
      <c r="AU120" s="259"/>
      <c r="AV120" s="259"/>
      <c r="AW120" s="259"/>
      <c r="AX120" s="283"/>
    </row>
    <row r="121" spans="1:64" ht="42" customHeight="1">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456</v>
      </c>
      <c r="AE121" s="303"/>
      <c r="AF121" s="303"/>
      <c r="AG121" s="344" t="s">
        <v>567</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c r="AE122" s="277"/>
      <c r="AF122" s="277"/>
      <c r="AG122" s="324" t="s">
        <v>551</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c r="A124" s="251"/>
      <c r="B124" s="252"/>
      <c r="C124" s="284" t="s">
        <v>548</v>
      </c>
      <c r="D124" s="285"/>
      <c r="E124" s="285"/>
      <c r="F124" s="285"/>
      <c r="G124" s="285"/>
      <c r="H124" s="285"/>
      <c r="I124" s="285"/>
      <c r="J124" s="285"/>
      <c r="K124" s="285"/>
      <c r="L124" s="285"/>
      <c r="M124" s="285"/>
      <c r="N124" s="285"/>
      <c r="O124" s="286"/>
      <c r="P124" s="293">
        <v>257</v>
      </c>
      <c r="Q124" s="293"/>
      <c r="R124" s="293"/>
      <c r="S124" s="294"/>
      <c r="T124" s="258" t="s">
        <v>549</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c r="A125" s="253"/>
      <c r="B125" s="254"/>
      <c r="C125" s="287" t="s">
        <v>548</v>
      </c>
      <c r="D125" s="288"/>
      <c r="E125" s="288"/>
      <c r="F125" s="288"/>
      <c r="G125" s="288"/>
      <c r="H125" s="288"/>
      <c r="I125" s="288"/>
      <c r="J125" s="288"/>
      <c r="K125" s="288"/>
      <c r="L125" s="288"/>
      <c r="M125" s="288"/>
      <c r="N125" s="288"/>
      <c r="O125" s="289"/>
      <c r="P125" s="295">
        <v>333</v>
      </c>
      <c r="Q125" s="295"/>
      <c r="R125" s="295"/>
      <c r="S125" s="296"/>
      <c r="T125" s="564" t="s">
        <v>550</v>
      </c>
      <c r="U125" s="346"/>
      <c r="V125" s="346"/>
      <c r="W125" s="346"/>
      <c r="X125" s="346"/>
      <c r="Y125" s="346"/>
      <c r="Z125" s="346"/>
      <c r="AA125" s="346"/>
      <c r="AB125" s="346"/>
      <c r="AC125" s="346"/>
      <c r="AD125" s="346"/>
      <c r="AE125" s="346"/>
      <c r="AF125" s="565"/>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c r="A126" s="263" t="s">
        <v>58</v>
      </c>
      <c r="B126" s="395"/>
      <c r="C126" s="385" t="s">
        <v>64</v>
      </c>
      <c r="D126" s="433"/>
      <c r="E126" s="433"/>
      <c r="F126" s="434"/>
      <c r="G126" s="389" t="s">
        <v>584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c r="A127" s="396"/>
      <c r="B127" s="397"/>
      <c r="C127" s="592" t="s">
        <v>68</v>
      </c>
      <c r="D127" s="593"/>
      <c r="E127" s="593"/>
      <c r="F127" s="594"/>
      <c r="G127" s="595" t="s">
        <v>585</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57.75" customHeight="1" thickBot="1">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57.75" customHeight="1" thickBot="1">
      <c r="A131" s="392" t="s">
        <v>306</v>
      </c>
      <c r="B131" s="393"/>
      <c r="C131" s="393"/>
      <c r="D131" s="393"/>
      <c r="E131" s="394"/>
      <c r="F131" s="425" t="s">
        <v>619</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57.75" customHeight="1" thickBot="1">
      <c r="A133" s="561" t="s">
        <v>616</v>
      </c>
      <c r="B133" s="562"/>
      <c r="C133" s="562"/>
      <c r="D133" s="562"/>
      <c r="E133" s="563"/>
      <c r="F133" s="428" t="s">
        <v>618</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7.75"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7" t="s">
        <v>224</v>
      </c>
      <c r="B137" s="321"/>
      <c r="C137" s="321"/>
      <c r="D137" s="321"/>
      <c r="E137" s="321"/>
      <c r="F137" s="321"/>
      <c r="G137" s="552">
        <v>393</v>
      </c>
      <c r="H137" s="553"/>
      <c r="I137" s="553"/>
      <c r="J137" s="553"/>
      <c r="K137" s="553"/>
      <c r="L137" s="553"/>
      <c r="M137" s="553"/>
      <c r="N137" s="553"/>
      <c r="O137" s="553"/>
      <c r="P137" s="554"/>
      <c r="Q137" s="321" t="s">
        <v>225</v>
      </c>
      <c r="R137" s="321"/>
      <c r="S137" s="321"/>
      <c r="T137" s="321"/>
      <c r="U137" s="321"/>
      <c r="V137" s="321"/>
      <c r="W137" s="552">
        <v>365</v>
      </c>
      <c r="X137" s="553"/>
      <c r="Y137" s="553"/>
      <c r="Z137" s="553"/>
      <c r="AA137" s="553"/>
      <c r="AB137" s="553"/>
      <c r="AC137" s="553"/>
      <c r="AD137" s="553"/>
      <c r="AE137" s="553"/>
      <c r="AF137" s="554"/>
      <c r="AG137" s="321" t="s">
        <v>226</v>
      </c>
      <c r="AH137" s="321"/>
      <c r="AI137" s="321"/>
      <c r="AJ137" s="321"/>
      <c r="AK137" s="321"/>
      <c r="AL137" s="321"/>
      <c r="AM137" s="524">
        <v>386</v>
      </c>
      <c r="AN137" s="525"/>
      <c r="AO137" s="525"/>
      <c r="AP137" s="525"/>
      <c r="AQ137" s="525"/>
      <c r="AR137" s="525"/>
      <c r="AS137" s="525"/>
      <c r="AT137" s="525"/>
      <c r="AU137" s="525"/>
      <c r="AV137" s="526"/>
      <c r="AW137" s="12"/>
      <c r="AX137" s="13"/>
    </row>
    <row r="138" spans="1:50" ht="19.899999999999999" customHeight="1" thickBot="1">
      <c r="A138" s="528" t="s">
        <v>227</v>
      </c>
      <c r="B138" s="431"/>
      <c r="C138" s="431"/>
      <c r="D138" s="431"/>
      <c r="E138" s="431"/>
      <c r="F138" s="431"/>
      <c r="G138" s="318">
        <v>261</v>
      </c>
      <c r="H138" s="319"/>
      <c r="I138" s="319"/>
      <c r="J138" s="319"/>
      <c r="K138" s="319"/>
      <c r="L138" s="319"/>
      <c r="M138" s="319"/>
      <c r="N138" s="319"/>
      <c r="O138" s="319"/>
      <c r="P138" s="320"/>
      <c r="Q138" s="431" t="s">
        <v>228</v>
      </c>
      <c r="R138" s="431"/>
      <c r="S138" s="431"/>
      <c r="T138" s="431"/>
      <c r="U138" s="431"/>
      <c r="V138" s="431"/>
      <c r="W138" s="318">
        <v>254</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9" t="s">
        <v>34</v>
      </c>
      <c r="B178" s="370"/>
      <c r="C178" s="370"/>
      <c r="D178" s="370"/>
      <c r="E178" s="370"/>
      <c r="F178" s="371"/>
      <c r="G178" s="378" t="s">
        <v>586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604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c r="A180" s="372"/>
      <c r="B180" s="373"/>
      <c r="C180" s="373"/>
      <c r="D180" s="373"/>
      <c r="E180" s="373"/>
      <c r="F180" s="374"/>
      <c r="G180" s="363" t="s">
        <v>528</v>
      </c>
      <c r="H180" s="364"/>
      <c r="I180" s="364"/>
      <c r="J180" s="364"/>
      <c r="K180" s="365"/>
      <c r="L180" s="366" t="s">
        <v>529</v>
      </c>
      <c r="M180" s="367"/>
      <c r="N180" s="367"/>
      <c r="O180" s="367"/>
      <c r="P180" s="367"/>
      <c r="Q180" s="367"/>
      <c r="R180" s="367"/>
      <c r="S180" s="367"/>
      <c r="T180" s="367"/>
      <c r="U180" s="367"/>
      <c r="V180" s="367"/>
      <c r="W180" s="367"/>
      <c r="X180" s="368"/>
      <c r="Y180" s="398">
        <v>24</v>
      </c>
      <c r="Z180" s="399"/>
      <c r="AA180" s="399"/>
      <c r="AB180" s="400"/>
      <c r="AC180" s="363" t="s">
        <v>528</v>
      </c>
      <c r="AD180" s="364"/>
      <c r="AE180" s="364"/>
      <c r="AF180" s="364"/>
      <c r="AG180" s="365"/>
      <c r="AH180" s="366" t="s">
        <v>491</v>
      </c>
      <c r="AI180" s="367"/>
      <c r="AJ180" s="367"/>
      <c r="AK180" s="367"/>
      <c r="AL180" s="367"/>
      <c r="AM180" s="367"/>
      <c r="AN180" s="367"/>
      <c r="AO180" s="367"/>
      <c r="AP180" s="367"/>
      <c r="AQ180" s="367"/>
      <c r="AR180" s="367"/>
      <c r="AS180" s="367"/>
      <c r="AT180" s="368"/>
      <c r="AU180" s="398">
        <v>14</v>
      </c>
      <c r="AV180" s="399"/>
      <c r="AW180" s="399"/>
      <c r="AX180" s="483"/>
    </row>
    <row r="181" spans="1:50" ht="24.75" customHeight="1">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t="s">
        <v>605</v>
      </c>
      <c r="AD181" s="414"/>
      <c r="AE181" s="414"/>
      <c r="AF181" s="414"/>
      <c r="AG181" s="415"/>
      <c r="AH181" s="416" t="s">
        <v>606</v>
      </c>
      <c r="AI181" s="417"/>
      <c r="AJ181" s="417"/>
      <c r="AK181" s="417"/>
      <c r="AL181" s="417"/>
      <c r="AM181" s="417"/>
      <c r="AN181" s="417"/>
      <c r="AO181" s="417"/>
      <c r="AP181" s="417"/>
      <c r="AQ181" s="417"/>
      <c r="AR181" s="417"/>
      <c r="AS181" s="417"/>
      <c r="AT181" s="418"/>
      <c r="AU181" s="419">
        <v>12</v>
      </c>
      <c r="AV181" s="420"/>
      <c r="AW181" s="420"/>
      <c r="AX181" s="566"/>
    </row>
    <row r="182" spans="1:50" ht="24.75" customHeight="1">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t="s">
        <v>605</v>
      </c>
      <c r="AD182" s="414"/>
      <c r="AE182" s="414"/>
      <c r="AF182" s="414"/>
      <c r="AG182" s="415"/>
      <c r="AH182" s="416" t="s">
        <v>607</v>
      </c>
      <c r="AI182" s="417"/>
      <c r="AJ182" s="417"/>
      <c r="AK182" s="417"/>
      <c r="AL182" s="417"/>
      <c r="AM182" s="417"/>
      <c r="AN182" s="417"/>
      <c r="AO182" s="417"/>
      <c r="AP182" s="417"/>
      <c r="AQ182" s="417"/>
      <c r="AR182" s="417"/>
      <c r="AS182" s="417"/>
      <c r="AT182" s="418"/>
      <c r="AU182" s="419">
        <v>7</v>
      </c>
      <c r="AV182" s="420"/>
      <c r="AW182" s="420"/>
      <c r="AX182" s="566"/>
    </row>
    <row r="183" spans="1:50" ht="24.75" customHeight="1">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hidden="1"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c r="A190" s="372"/>
      <c r="B190" s="373"/>
      <c r="C190" s="373"/>
      <c r="D190" s="373"/>
      <c r="E190" s="373"/>
      <c r="F190" s="374"/>
      <c r="G190" s="567" t="s">
        <v>22</v>
      </c>
      <c r="H190" s="568"/>
      <c r="I190" s="568"/>
      <c r="J190" s="568"/>
      <c r="K190" s="568"/>
      <c r="L190" s="569"/>
      <c r="M190" s="155"/>
      <c r="N190" s="155"/>
      <c r="O190" s="155"/>
      <c r="P190" s="155"/>
      <c r="Q190" s="155"/>
      <c r="R190" s="155"/>
      <c r="S190" s="155"/>
      <c r="T190" s="155"/>
      <c r="U190" s="155"/>
      <c r="V190" s="155"/>
      <c r="W190" s="155"/>
      <c r="X190" s="156"/>
      <c r="Y190" s="570">
        <f>SUM(Y180:AB189)</f>
        <v>24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33</v>
      </c>
      <c r="AV190" s="571"/>
      <c r="AW190" s="571"/>
      <c r="AX190" s="573"/>
    </row>
    <row r="191" spans="1:50" ht="30" customHeight="1">
      <c r="A191" s="372"/>
      <c r="B191" s="373"/>
      <c r="C191" s="373"/>
      <c r="D191" s="373"/>
      <c r="E191" s="373"/>
      <c r="F191" s="374"/>
      <c r="G191" s="378" t="s">
        <v>530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588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c r="A193" s="372"/>
      <c r="B193" s="373"/>
      <c r="C193" s="373"/>
      <c r="D193" s="373"/>
      <c r="E193" s="373"/>
      <c r="F193" s="374"/>
      <c r="G193" s="363" t="s">
        <v>531</v>
      </c>
      <c r="H193" s="364"/>
      <c r="I193" s="364"/>
      <c r="J193" s="364"/>
      <c r="K193" s="365"/>
      <c r="L193" s="366" t="s">
        <v>532</v>
      </c>
      <c r="M193" s="367"/>
      <c r="N193" s="367"/>
      <c r="O193" s="367"/>
      <c r="P193" s="367"/>
      <c r="Q193" s="367"/>
      <c r="R193" s="367"/>
      <c r="S193" s="367"/>
      <c r="T193" s="367"/>
      <c r="U193" s="367"/>
      <c r="V193" s="367"/>
      <c r="W193" s="367"/>
      <c r="X193" s="368"/>
      <c r="Y193" s="398">
        <v>126</v>
      </c>
      <c r="Z193" s="399"/>
      <c r="AA193" s="399"/>
      <c r="AB193" s="400"/>
      <c r="AC193" s="363" t="s">
        <v>528</v>
      </c>
      <c r="AD193" s="364"/>
      <c r="AE193" s="364"/>
      <c r="AF193" s="364"/>
      <c r="AG193" s="365"/>
      <c r="AH193" s="366" t="s">
        <v>506</v>
      </c>
      <c r="AI193" s="367"/>
      <c r="AJ193" s="367"/>
      <c r="AK193" s="367"/>
      <c r="AL193" s="367"/>
      <c r="AM193" s="367"/>
      <c r="AN193" s="367"/>
      <c r="AO193" s="367"/>
      <c r="AP193" s="367"/>
      <c r="AQ193" s="367"/>
      <c r="AR193" s="367"/>
      <c r="AS193" s="367"/>
      <c r="AT193" s="368"/>
      <c r="AU193" s="398">
        <v>19</v>
      </c>
      <c r="AV193" s="399"/>
      <c r="AW193" s="399"/>
      <c r="AX193" s="483"/>
    </row>
    <row r="194" spans="1:50" ht="24.75" customHeight="1">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t="s">
        <v>605</v>
      </c>
      <c r="AD194" s="414"/>
      <c r="AE194" s="414"/>
      <c r="AF194" s="414"/>
      <c r="AG194" s="415"/>
      <c r="AH194" s="416" t="s">
        <v>608</v>
      </c>
      <c r="AI194" s="417"/>
      <c r="AJ194" s="417"/>
      <c r="AK194" s="417"/>
      <c r="AL194" s="417"/>
      <c r="AM194" s="417"/>
      <c r="AN194" s="417"/>
      <c r="AO194" s="417"/>
      <c r="AP194" s="417"/>
      <c r="AQ194" s="417"/>
      <c r="AR194" s="417"/>
      <c r="AS194" s="417"/>
      <c r="AT194" s="418"/>
      <c r="AU194" s="419">
        <v>4</v>
      </c>
      <c r="AV194" s="420"/>
      <c r="AW194" s="420"/>
      <c r="AX194" s="566"/>
    </row>
    <row r="195" spans="1:50" ht="24.75" customHeight="1">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customHeight="1">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hidden="1" customHeight="1">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thickBot="1">
      <c r="A203" s="372"/>
      <c r="B203" s="373"/>
      <c r="C203" s="373"/>
      <c r="D203" s="373"/>
      <c r="E203" s="373"/>
      <c r="F203" s="374"/>
      <c r="G203" s="567" t="s">
        <v>22</v>
      </c>
      <c r="H203" s="568"/>
      <c r="I203" s="568"/>
      <c r="J203" s="568"/>
      <c r="K203" s="568"/>
      <c r="L203" s="569"/>
      <c r="M203" s="155"/>
      <c r="N203" s="155"/>
      <c r="O203" s="155"/>
      <c r="P203" s="155"/>
      <c r="Q203" s="155"/>
      <c r="R203" s="155"/>
      <c r="S203" s="155"/>
      <c r="T203" s="155"/>
      <c r="U203" s="155"/>
      <c r="V203" s="155"/>
      <c r="W203" s="155"/>
      <c r="X203" s="156"/>
      <c r="Y203" s="570">
        <f>SUM(Y193:AB202)</f>
        <v>126</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23</v>
      </c>
      <c r="AV203" s="571"/>
      <c r="AW203" s="571"/>
      <c r="AX203" s="573"/>
    </row>
    <row r="204" spans="1:50" ht="30" customHeight="1">
      <c r="A204" s="372"/>
      <c r="B204" s="373"/>
      <c r="C204" s="373"/>
      <c r="D204" s="373"/>
      <c r="E204" s="373"/>
      <c r="F204" s="374"/>
      <c r="G204" s="378" t="s">
        <v>573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575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c r="A206" s="372"/>
      <c r="B206" s="373"/>
      <c r="C206" s="373"/>
      <c r="D206" s="373"/>
      <c r="E206" s="373"/>
      <c r="F206" s="374"/>
      <c r="G206" s="363" t="s">
        <v>531</v>
      </c>
      <c r="H206" s="364"/>
      <c r="I206" s="364"/>
      <c r="J206" s="364"/>
      <c r="K206" s="365"/>
      <c r="L206" s="366" t="s">
        <v>533</v>
      </c>
      <c r="M206" s="367"/>
      <c r="N206" s="367"/>
      <c r="O206" s="367"/>
      <c r="P206" s="367"/>
      <c r="Q206" s="367"/>
      <c r="R206" s="367"/>
      <c r="S206" s="367"/>
      <c r="T206" s="367"/>
      <c r="U206" s="367"/>
      <c r="V206" s="367"/>
      <c r="W206" s="367"/>
      <c r="X206" s="368"/>
      <c r="Y206" s="398">
        <v>55</v>
      </c>
      <c r="Z206" s="399"/>
      <c r="AA206" s="399"/>
      <c r="AB206" s="400"/>
      <c r="AC206" s="363" t="s">
        <v>528</v>
      </c>
      <c r="AD206" s="364"/>
      <c r="AE206" s="364"/>
      <c r="AF206" s="364"/>
      <c r="AG206" s="365"/>
      <c r="AH206" s="366" t="s">
        <v>519</v>
      </c>
      <c r="AI206" s="367"/>
      <c r="AJ206" s="367"/>
      <c r="AK206" s="367"/>
      <c r="AL206" s="367"/>
      <c r="AM206" s="367"/>
      <c r="AN206" s="367"/>
      <c r="AO206" s="367"/>
      <c r="AP206" s="367"/>
      <c r="AQ206" s="367"/>
      <c r="AR206" s="367"/>
      <c r="AS206" s="367"/>
      <c r="AT206" s="368"/>
      <c r="AU206" s="398">
        <v>6</v>
      </c>
      <c r="AV206" s="399"/>
      <c r="AW206" s="399"/>
      <c r="AX206" s="483"/>
    </row>
    <row r="207" spans="1:50" ht="24.75" customHeight="1">
      <c r="A207" s="372"/>
      <c r="B207" s="373"/>
      <c r="C207" s="373"/>
      <c r="D207" s="373"/>
      <c r="E207" s="373"/>
      <c r="F207" s="374"/>
      <c r="G207" s="413" t="s">
        <v>531</v>
      </c>
      <c r="H207" s="574"/>
      <c r="I207" s="574"/>
      <c r="J207" s="574"/>
      <c r="K207" s="575"/>
      <c r="L207" s="416" t="s">
        <v>533</v>
      </c>
      <c r="M207" s="576"/>
      <c r="N207" s="576"/>
      <c r="O207" s="576"/>
      <c r="P207" s="576"/>
      <c r="Q207" s="576"/>
      <c r="R207" s="576"/>
      <c r="S207" s="576"/>
      <c r="T207" s="576"/>
      <c r="U207" s="576"/>
      <c r="V207" s="576"/>
      <c r="W207" s="576"/>
      <c r="X207" s="577"/>
      <c r="Y207" s="419">
        <v>6</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hidden="1"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customHeight="1" thickBot="1">
      <c r="A216" s="372"/>
      <c r="B216" s="373"/>
      <c r="C216" s="373"/>
      <c r="D216" s="373"/>
      <c r="E216" s="373"/>
      <c r="F216" s="374"/>
      <c r="G216" s="567" t="s">
        <v>22</v>
      </c>
      <c r="H216" s="568"/>
      <c r="I216" s="568"/>
      <c r="J216" s="568"/>
      <c r="K216" s="568"/>
      <c r="L216" s="569"/>
      <c r="M216" s="155"/>
      <c r="N216" s="155"/>
      <c r="O216" s="155"/>
      <c r="P216" s="155"/>
      <c r="Q216" s="155"/>
      <c r="R216" s="155"/>
      <c r="S216" s="155"/>
      <c r="T216" s="155"/>
      <c r="U216" s="155"/>
      <c r="V216" s="155"/>
      <c r="W216" s="155"/>
      <c r="X216" s="156"/>
      <c r="Y216" s="570">
        <f>SUM(Y206:AB215)</f>
        <v>61</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6</v>
      </c>
      <c r="AV216" s="571"/>
      <c r="AW216" s="571"/>
      <c r="AX216" s="573"/>
    </row>
    <row r="217" spans="1:50" ht="30" customHeight="1">
      <c r="A217" s="372"/>
      <c r="B217" s="373"/>
      <c r="C217" s="373"/>
      <c r="D217" s="373"/>
      <c r="E217" s="373"/>
      <c r="F217" s="374"/>
      <c r="G217" s="378" t="s">
        <v>574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576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c r="A219" s="372"/>
      <c r="B219" s="373"/>
      <c r="C219" s="373"/>
      <c r="D219" s="373"/>
      <c r="E219" s="373"/>
      <c r="F219" s="374"/>
      <c r="G219" s="363" t="s">
        <v>528</v>
      </c>
      <c r="H219" s="364"/>
      <c r="I219" s="364"/>
      <c r="J219" s="364"/>
      <c r="K219" s="365"/>
      <c r="L219" s="366" t="s">
        <v>534</v>
      </c>
      <c r="M219" s="367"/>
      <c r="N219" s="367"/>
      <c r="O219" s="367"/>
      <c r="P219" s="367"/>
      <c r="Q219" s="367"/>
      <c r="R219" s="367"/>
      <c r="S219" s="367"/>
      <c r="T219" s="367"/>
      <c r="U219" s="367"/>
      <c r="V219" s="367"/>
      <c r="W219" s="367"/>
      <c r="X219" s="368"/>
      <c r="Y219" s="398">
        <v>1966</v>
      </c>
      <c r="Z219" s="399"/>
      <c r="AA219" s="399"/>
      <c r="AB219" s="483"/>
      <c r="AC219" s="363" t="s">
        <v>535</v>
      </c>
      <c r="AD219" s="364"/>
      <c r="AE219" s="364"/>
      <c r="AF219" s="364"/>
      <c r="AG219" s="365"/>
      <c r="AH219" s="366" t="s">
        <v>525</v>
      </c>
      <c r="AI219" s="367"/>
      <c r="AJ219" s="367"/>
      <c r="AK219" s="367"/>
      <c r="AL219" s="367"/>
      <c r="AM219" s="367"/>
      <c r="AN219" s="367"/>
      <c r="AO219" s="367"/>
      <c r="AP219" s="367"/>
      <c r="AQ219" s="367"/>
      <c r="AR219" s="367"/>
      <c r="AS219" s="367"/>
      <c r="AT219" s="368"/>
      <c r="AU219" s="398">
        <v>69</v>
      </c>
      <c r="AV219" s="399"/>
      <c r="AW219" s="399"/>
      <c r="AX219" s="400"/>
    </row>
    <row r="220" spans="1:50" ht="24.75" customHeight="1">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hidden="1"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hidden="1"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customHeight="1">
      <c r="A229" s="372"/>
      <c r="B229" s="373"/>
      <c r="C229" s="373"/>
      <c r="D229" s="373"/>
      <c r="E229" s="373"/>
      <c r="F229" s="374"/>
      <c r="G229" s="567" t="s">
        <v>22</v>
      </c>
      <c r="H229" s="568"/>
      <c r="I229" s="568"/>
      <c r="J229" s="568"/>
      <c r="K229" s="568"/>
      <c r="L229" s="569"/>
      <c r="M229" s="155"/>
      <c r="N229" s="155"/>
      <c r="O229" s="155"/>
      <c r="P229" s="155"/>
      <c r="Q229" s="155"/>
      <c r="R229" s="155"/>
      <c r="S229" s="155"/>
      <c r="T229" s="155"/>
      <c r="U229" s="155"/>
      <c r="V229" s="155"/>
      <c r="W229" s="155"/>
      <c r="X229" s="156"/>
      <c r="Y229" s="570">
        <f>SUM(Y219:AB228)</f>
        <v>1966</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69</v>
      </c>
      <c r="AV229" s="571"/>
      <c r="AW229" s="571"/>
      <c r="AX229" s="573"/>
    </row>
    <row r="230" spans="1:50" ht="22.5" customHeight="1" thickBot="1">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1"/>
      <c r="B235" s="58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24" customHeight="1">
      <c r="A236" s="581">
        <v>1</v>
      </c>
      <c r="B236" s="581">
        <v>1</v>
      </c>
      <c r="C236" s="583" t="s">
        <v>587</v>
      </c>
      <c r="D236" s="582"/>
      <c r="E236" s="582"/>
      <c r="F236" s="582"/>
      <c r="G236" s="582"/>
      <c r="H236" s="582"/>
      <c r="I236" s="582"/>
      <c r="J236" s="582"/>
      <c r="K236" s="582"/>
      <c r="L236" s="582"/>
      <c r="M236" s="583" t="s">
        <v>471</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24</v>
      </c>
      <c r="AL236" s="585"/>
      <c r="AM236" s="585"/>
      <c r="AN236" s="585"/>
      <c r="AO236" s="585"/>
      <c r="AP236" s="586"/>
      <c r="AQ236" s="583">
        <v>3</v>
      </c>
      <c r="AR236" s="582"/>
      <c r="AS236" s="582"/>
      <c r="AT236" s="582"/>
      <c r="AU236" s="584">
        <v>81.09</v>
      </c>
      <c r="AV236" s="585"/>
      <c r="AW236" s="585"/>
      <c r="AX236" s="586"/>
    </row>
    <row r="237" spans="1:50" ht="24" hidden="1" customHeight="1">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c r="A238" s="581">
        <v>3</v>
      </c>
      <c r="B238" s="581">
        <v>1</v>
      </c>
      <c r="C238" s="582"/>
      <c r="D238" s="582"/>
      <c r="E238" s="582"/>
      <c r="F238" s="582"/>
      <c r="G238" s="582"/>
      <c r="H238" s="582"/>
      <c r="I238" s="582"/>
      <c r="J238" s="582"/>
      <c r="K238" s="582"/>
      <c r="L238" s="582"/>
      <c r="M238" s="693"/>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5"/>
      <c r="AK238" s="584"/>
      <c r="AL238" s="585"/>
      <c r="AM238" s="585"/>
      <c r="AN238" s="585"/>
      <c r="AO238" s="585"/>
      <c r="AP238" s="586"/>
      <c r="AQ238" s="583"/>
      <c r="AR238" s="582"/>
      <c r="AS238" s="582"/>
      <c r="AT238" s="582"/>
      <c r="AU238" s="584"/>
      <c r="AV238" s="585"/>
      <c r="AW238" s="585"/>
      <c r="AX238" s="586"/>
    </row>
    <row r="239" spans="1:50" ht="24" hidden="1" customHeight="1">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1"/>
      <c r="B268" s="581"/>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401</v>
      </c>
      <c r="AL268" s="241"/>
      <c r="AM268" s="241"/>
      <c r="AN268" s="241"/>
      <c r="AO268" s="241"/>
      <c r="AP268" s="241"/>
      <c r="AQ268" s="241" t="s">
        <v>23</v>
      </c>
      <c r="AR268" s="241"/>
      <c r="AS268" s="241"/>
      <c r="AT268" s="241"/>
      <c r="AU268" s="92" t="s">
        <v>24</v>
      </c>
      <c r="AV268" s="93"/>
      <c r="AW268" s="93"/>
      <c r="AX268" s="588"/>
    </row>
    <row r="269" spans="1:50" ht="24" customHeight="1">
      <c r="A269" s="581">
        <v>1</v>
      </c>
      <c r="B269" s="581">
        <v>1</v>
      </c>
      <c r="C269" s="583" t="s">
        <v>472</v>
      </c>
      <c r="D269" s="582"/>
      <c r="E269" s="582"/>
      <c r="F269" s="582"/>
      <c r="G269" s="582"/>
      <c r="H269" s="582"/>
      <c r="I269" s="582"/>
      <c r="J269" s="582"/>
      <c r="K269" s="582"/>
      <c r="L269" s="582"/>
      <c r="M269" s="583" t="s">
        <v>473</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126</v>
      </c>
      <c r="AL269" s="585"/>
      <c r="AM269" s="585"/>
      <c r="AN269" s="585"/>
      <c r="AO269" s="585"/>
      <c r="AP269" s="586"/>
      <c r="AQ269" s="583" t="s">
        <v>474</v>
      </c>
      <c r="AR269" s="582"/>
      <c r="AS269" s="582"/>
      <c r="AT269" s="582"/>
      <c r="AU269" s="584" t="s">
        <v>474</v>
      </c>
      <c r="AV269" s="585"/>
      <c r="AW269" s="585"/>
      <c r="AX269" s="586"/>
    </row>
    <row r="270" spans="1:50" ht="24" hidden="1" customHeight="1">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1"/>
      <c r="B301" s="581"/>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401</v>
      </c>
      <c r="AL301" s="241"/>
      <c r="AM301" s="241"/>
      <c r="AN301" s="241"/>
      <c r="AO301" s="241"/>
      <c r="AP301" s="241"/>
      <c r="AQ301" s="241" t="s">
        <v>23</v>
      </c>
      <c r="AR301" s="241"/>
      <c r="AS301" s="241"/>
      <c r="AT301" s="241"/>
      <c r="AU301" s="92" t="s">
        <v>24</v>
      </c>
      <c r="AV301" s="93"/>
      <c r="AW301" s="93"/>
      <c r="AX301" s="588"/>
    </row>
    <row r="302" spans="1:50" ht="24" customHeight="1">
      <c r="A302" s="581">
        <v>1</v>
      </c>
      <c r="B302" s="581">
        <v>1</v>
      </c>
      <c r="C302" s="583" t="s">
        <v>539</v>
      </c>
      <c r="D302" s="582"/>
      <c r="E302" s="582"/>
      <c r="F302" s="582"/>
      <c r="G302" s="582"/>
      <c r="H302" s="582"/>
      <c r="I302" s="582"/>
      <c r="J302" s="582"/>
      <c r="K302" s="582"/>
      <c r="L302" s="582"/>
      <c r="M302" s="583" t="s">
        <v>485</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v>55</v>
      </c>
      <c r="AL302" s="585"/>
      <c r="AM302" s="585"/>
      <c r="AN302" s="585"/>
      <c r="AO302" s="585"/>
      <c r="AP302" s="586"/>
      <c r="AQ302" s="583" t="s">
        <v>460</v>
      </c>
      <c r="AR302" s="582"/>
      <c r="AS302" s="582"/>
      <c r="AT302" s="582"/>
      <c r="AU302" s="584" t="s">
        <v>460</v>
      </c>
      <c r="AV302" s="585"/>
      <c r="AW302" s="585"/>
      <c r="AX302" s="586"/>
    </row>
    <row r="303" spans="1:50" ht="24" customHeight="1">
      <c r="A303" s="581">
        <v>2</v>
      </c>
      <c r="B303" s="581">
        <v>1</v>
      </c>
      <c r="C303" s="583" t="s">
        <v>539</v>
      </c>
      <c r="D303" s="582"/>
      <c r="E303" s="582"/>
      <c r="F303" s="582"/>
      <c r="G303" s="582"/>
      <c r="H303" s="582"/>
      <c r="I303" s="582"/>
      <c r="J303" s="582"/>
      <c r="K303" s="582"/>
      <c r="L303" s="582"/>
      <c r="M303" s="583" t="s">
        <v>485</v>
      </c>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v>6</v>
      </c>
      <c r="AL303" s="585"/>
      <c r="AM303" s="585"/>
      <c r="AN303" s="585"/>
      <c r="AO303" s="585"/>
      <c r="AP303" s="586"/>
      <c r="AQ303" s="583" t="s">
        <v>460</v>
      </c>
      <c r="AR303" s="582"/>
      <c r="AS303" s="582"/>
      <c r="AT303" s="582"/>
      <c r="AU303" s="584" t="s">
        <v>460</v>
      </c>
      <c r="AV303" s="585"/>
      <c r="AW303" s="585"/>
      <c r="AX303" s="586"/>
    </row>
    <row r="304" spans="1:50" ht="24" customHeight="1">
      <c r="A304" s="581">
        <v>3</v>
      </c>
      <c r="B304" s="581">
        <v>1</v>
      </c>
      <c r="C304" s="583" t="s">
        <v>540</v>
      </c>
      <c r="D304" s="582"/>
      <c r="E304" s="582"/>
      <c r="F304" s="582"/>
      <c r="G304" s="582"/>
      <c r="H304" s="582"/>
      <c r="I304" s="582"/>
      <c r="J304" s="582"/>
      <c r="K304" s="582"/>
      <c r="L304" s="582"/>
      <c r="M304" s="583" t="s">
        <v>473</v>
      </c>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v>14</v>
      </c>
      <c r="AL304" s="585"/>
      <c r="AM304" s="585"/>
      <c r="AN304" s="585"/>
      <c r="AO304" s="585"/>
      <c r="AP304" s="586"/>
      <c r="AQ304" s="583" t="s">
        <v>460</v>
      </c>
      <c r="AR304" s="582"/>
      <c r="AS304" s="582"/>
      <c r="AT304" s="582"/>
      <c r="AU304" s="584" t="s">
        <v>460</v>
      </c>
      <c r="AV304" s="585"/>
      <c r="AW304" s="585"/>
      <c r="AX304" s="586"/>
    </row>
    <row r="305" spans="1:50" ht="24" customHeight="1">
      <c r="A305" s="581">
        <v>4</v>
      </c>
      <c r="B305" s="581">
        <v>1</v>
      </c>
      <c r="C305" s="583" t="s">
        <v>541</v>
      </c>
      <c r="D305" s="582"/>
      <c r="E305" s="582"/>
      <c r="F305" s="582"/>
      <c r="G305" s="582"/>
      <c r="H305" s="582"/>
      <c r="I305" s="582"/>
      <c r="J305" s="582"/>
      <c r="K305" s="582"/>
      <c r="L305" s="582"/>
      <c r="M305" s="583" t="s">
        <v>473</v>
      </c>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v>8</v>
      </c>
      <c r="AL305" s="585"/>
      <c r="AM305" s="585"/>
      <c r="AN305" s="585"/>
      <c r="AO305" s="585"/>
      <c r="AP305" s="586"/>
      <c r="AQ305" s="583" t="s">
        <v>460</v>
      </c>
      <c r="AR305" s="582"/>
      <c r="AS305" s="582"/>
      <c r="AT305" s="582"/>
      <c r="AU305" s="584" t="s">
        <v>460</v>
      </c>
      <c r="AV305" s="585"/>
      <c r="AW305" s="585"/>
      <c r="AX305" s="586"/>
    </row>
    <row r="306" spans="1:50" ht="24" customHeight="1">
      <c r="A306" s="581">
        <v>5</v>
      </c>
      <c r="B306" s="581">
        <v>1</v>
      </c>
      <c r="C306" s="583" t="s">
        <v>542</v>
      </c>
      <c r="D306" s="582"/>
      <c r="E306" s="582"/>
      <c r="F306" s="582"/>
      <c r="G306" s="582"/>
      <c r="H306" s="582"/>
      <c r="I306" s="582"/>
      <c r="J306" s="582"/>
      <c r="K306" s="582"/>
      <c r="L306" s="582"/>
      <c r="M306" s="583" t="s">
        <v>473</v>
      </c>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v>7</v>
      </c>
      <c r="AL306" s="585"/>
      <c r="AM306" s="585"/>
      <c r="AN306" s="585"/>
      <c r="AO306" s="585"/>
      <c r="AP306" s="586"/>
      <c r="AQ306" s="583" t="s">
        <v>460</v>
      </c>
      <c r="AR306" s="582"/>
      <c r="AS306" s="582"/>
      <c r="AT306" s="582"/>
      <c r="AU306" s="584" t="s">
        <v>460</v>
      </c>
      <c r="AV306" s="585"/>
      <c r="AW306" s="585"/>
      <c r="AX306" s="586"/>
    </row>
    <row r="307" spans="1:50" ht="24" customHeight="1">
      <c r="A307" s="581">
        <v>6</v>
      </c>
      <c r="B307" s="581">
        <v>1</v>
      </c>
      <c r="C307" s="583" t="s">
        <v>545</v>
      </c>
      <c r="D307" s="582"/>
      <c r="E307" s="582"/>
      <c r="F307" s="582"/>
      <c r="G307" s="582"/>
      <c r="H307" s="582"/>
      <c r="I307" s="582"/>
      <c r="J307" s="582"/>
      <c r="K307" s="582"/>
      <c r="L307" s="582"/>
      <c r="M307" s="583" t="s">
        <v>485</v>
      </c>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v>2</v>
      </c>
      <c r="AL307" s="585"/>
      <c r="AM307" s="585"/>
      <c r="AN307" s="585"/>
      <c r="AO307" s="585"/>
      <c r="AP307" s="586"/>
      <c r="AQ307" s="583" t="s">
        <v>460</v>
      </c>
      <c r="AR307" s="582"/>
      <c r="AS307" s="582"/>
      <c r="AT307" s="582"/>
      <c r="AU307" s="584" t="s">
        <v>460</v>
      </c>
      <c r="AV307" s="585"/>
      <c r="AW307" s="585"/>
      <c r="AX307" s="586"/>
    </row>
    <row r="308" spans="1:50" ht="24" customHeight="1">
      <c r="A308" s="581">
        <v>7</v>
      </c>
      <c r="B308" s="581">
        <v>1</v>
      </c>
      <c r="C308" s="583" t="s">
        <v>545</v>
      </c>
      <c r="D308" s="582"/>
      <c r="E308" s="582"/>
      <c r="F308" s="582"/>
      <c r="G308" s="582"/>
      <c r="H308" s="582"/>
      <c r="I308" s="582"/>
      <c r="J308" s="582"/>
      <c r="K308" s="582"/>
      <c r="L308" s="582"/>
      <c r="M308" s="583" t="s">
        <v>485</v>
      </c>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v>1</v>
      </c>
      <c r="AL308" s="585"/>
      <c r="AM308" s="585"/>
      <c r="AN308" s="585"/>
      <c r="AO308" s="585"/>
      <c r="AP308" s="586"/>
      <c r="AQ308" s="583" t="s">
        <v>460</v>
      </c>
      <c r="AR308" s="582"/>
      <c r="AS308" s="582"/>
      <c r="AT308" s="582"/>
      <c r="AU308" s="584" t="s">
        <v>460</v>
      </c>
      <c r="AV308" s="585"/>
      <c r="AW308" s="585"/>
      <c r="AX308" s="586"/>
    </row>
    <row r="309" spans="1:50" ht="24" customHeight="1">
      <c r="A309" s="581">
        <v>8</v>
      </c>
      <c r="B309" s="581">
        <v>1</v>
      </c>
      <c r="C309" s="583" t="s">
        <v>545</v>
      </c>
      <c r="D309" s="582"/>
      <c r="E309" s="582"/>
      <c r="F309" s="582"/>
      <c r="G309" s="582"/>
      <c r="H309" s="582"/>
      <c r="I309" s="582"/>
      <c r="J309" s="582"/>
      <c r="K309" s="582"/>
      <c r="L309" s="582"/>
      <c r="M309" s="583" t="s">
        <v>485</v>
      </c>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v>1</v>
      </c>
      <c r="AL309" s="585"/>
      <c r="AM309" s="585"/>
      <c r="AN309" s="585"/>
      <c r="AO309" s="585"/>
      <c r="AP309" s="586"/>
      <c r="AQ309" s="583" t="s">
        <v>460</v>
      </c>
      <c r="AR309" s="582"/>
      <c r="AS309" s="582"/>
      <c r="AT309" s="582"/>
      <c r="AU309" s="584" t="s">
        <v>460</v>
      </c>
      <c r="AV309" s="585"/>
      <c r="AW309" s="585"/>
      <c r="AX309" s="586"/>
    </row>
    <row r="310" spans="1:50" ht="24" customHeight="1">
      <c r="A310" s="581">
        <v>9</v>
      </c>
      <c r="B310" s="581">
        <v>1</v>
      </c>
      <c r="C310" s="583" t="s">
        <v>543</v>
      </c>
      <c r="D310" s="582"/>
      <c r="E310" s="582"/>
      <c r="F310" s="582"/>
      <c r="G310" s="582"/>
      <c r="H310" s="582"/>
      <c r="I310" s="582"/>
      <c r="J310" s="582"/>
      <c r="K310" s="582"/>
      <c r="L310" s="582"/>
      <c r="M310" s="583" t="s">
        <v>473</v>
      </c>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v>2</v>
      </c>
      <c r="AL310" s="585"/>
      <c r="AM310" s="585"/>
      <c r="AN310" s="585"/>
      <c r="AO310" s="585"/>
      <c r="AP310" s="586"/>
      <c r="AQ310" s="693" t="s">
        <v>460</v>
      </c>
      <c r="AR310" s="696"/>
      <c r="AS310" s="696"/>
      <c r="AT310" s="697"/>
      <c r="AU310" s="584" t="s">
        <v>460</v>
      </c>
      <c r="AV310" s="585"/>
      <c r="AW310" s="585"/>
      <c r="AX310" s="586"/>
    </row>
    <row r="311" spans="1:50" ht="24" customHeight="1">
      <c r="A311" s="581">
        <v>10</v>
      </c>
      <c r="B311" s="581">
        <v>1</v>
      </c>
      <c r="C311" s="583" t="s">
        <v>544</v>
      </c>
      <c r="D311" s="582"/>
      <c r="E311" s="582"/>
      <c r="F311" s="582"/>
      <c r="G311" s="582"/>
      <c r="H311" s="582"/>
      <c r="I311" s="582"/>
      <c r="J311" s="582"/>
      <c r="K311" s="582"/>
      <c r="L311" s="582"/>
      <c r="M311" s="583" t="s">
        <v>473</v>
      </c>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v>2</v>
      </c>
      <c r="AL311" s="585"/>
      <c r="AM311" s="585"/>
      <c r="AN311" s="585"/>
      <c r="AO311" s="585"/>
      <c r="AP311" s="586"/>
      <c r="AQ311" s="583" t="s">
        <v>460</v>
      </c>
      <c r="AR311" s="582"/>
      <c r="AS311" s="582"/>
      <c r="AT311" s="582"/>
      <c r="AU311" s="584" t="s">
        <v>460</v>
      </c>
      <c r="AV311" s="585"/>
      <c r="AW311" s="585"/>
      <c r="AX311" s="586"/>
    </row>
    <row r="312" spans="1:50" ht="24" customHeight="1">
      <c r="A312" s="581">
        <v>11</v>
      </c>
      <c r="B312" s="581">
        <v>1</v>
      </c>
      <c r="C312" s="583" t="s">
        <v>546</v>
      </c>
      <c r="D312" s="582"/>
      <c r="E312" s="582"/>
      <c r="F312" s="582"/>
      <c r="G312" s="582"/>
      <c r="H312" s="582"/>
      <c r="I312" s="582"/>
      <c r="J312" s="582"/>
      <c r="K312" s="582"/>
      <c r="L312" s="582"/>
      <c r="M312" s="583" t="s">
        <v>473</v>
      </c>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v>1</v>
      </c>
      <c r="AL312" s="585"/>
      <c r="AM312" s="585"/>
      <c r="AN312" s="585"/>
      <c r="AO312" s="585"/>
      <c r="AP312" s="586"/>
      <c r="AQ312" s="583" t="s">
        <v>460</v>
      </c>
      <c r="AR312" s="582"/>
      <c r="AS312" s="582"/>
      <c r="AT312" s="582"/>
      <c r="AU312" s="584" t="s">
        <v>460</v>
      </c>
      <c r="AV312" s="585"/>
      <c r="AW312" s="585"/>
      <c r="AX312" s="586"/>
    </row>
    <row r="313" spans="1:50" ht="24" customHeight="1">
      <c r="A313" s="581">
        <v>12</v>
      </c>
      <c r="B313" s="581">
        <v>1</v>
      </c>
      <c r="C313" s="583" t="s">
        <v>595</v>
      </c>
      <c r="D313" s="582"/>
      <c r="E313" s="582"/>
      <c r="F313" s="582"/>
      <c r="G313" s="582"/>
      <c r="H313" s="582"/>
      <c r="I313" s="582"/>
      <c r="J313" s="582"/>
      <c r="K313" s="582"/>
      <c r="L313" s="582"/>
      <c r="M313" s="583" t="s">
        <v>473</v>
      </c>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v>0.3</v>
      </c>
      <c r="AL313" s="585"/>
      <c r="AM313" s="585"/>
      <c r="AN313" s="585"/>
      <c r="AO313" s="585"/>
      <c r="AP313" s="586"/>
      <c r="AQ313" s="583" t="s">
        <v>460</v>
      </c>
      <c r="AR313" s="582"/>
      <c r="AS313" s="582"/>
      <c r="AT313" s="582"/>
      <c r="AU313" s="584" t="s">
        <v>460</v>
      </c>
      <c r="AV313" s="585"/>
      <c r="AW313" s="585"/>
      <c r="AX313" s="586"/>
    </row>
    <row r="314" spans="1:50" ht="24" customHeight="1">
      <c r="A314" s="581">
        <v>13</v>
      </c>
      <c r="B314" s="581">
        <v>1</v>
      </c>
      <c r="C314" s="583" t="s">
        <v>596</v>
      </c>
      <c r="D314" s="582"/>
      <c r="E314" s="582"/>
      <c r="F314" s="582"/>
      <c r="G314" s="582"/>
      <c r="H314" s="582"/>
      <c r="I314" s="582"/>
      <c r="J314" s="582"/>
      <c r="K314" s="582"/>
      <c r="L314" s="582"/>
      <c r="M314" s="583" t="s">
        <v>473</v>
      </c>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v>0.2</v>
      </c>
      <c r="AL314" s="585"/>
      <c r="AM314" s="585"/>
      <c r="AN314" s="585"/>
      <c r="AO314" s="585"/>
      <c r="AP314" s="586"/>
      <c r="AQ314" s="583" t="s">
        <v>460</v>
      </c>
      <c r="AR314" s="582"/>
      <c r="AS314" s="582"/>
      <c r="AT314" s="582"/>
      <c r="AU314" s="584" t="s">
        <v>460</v>
      </c>
      <c r="AV314" s="585"/>
      <c r="AW314" s="585"/>
      <c r="AX314" s="586"/>
    </row>
    <row r="315" spans="1:50" ht="24" hidden="1" customHeight="1">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3" spans="1:50">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1"/>
      <c r="B334" s="581"/>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401</v>
      </c>
      <c r="AL334" s="241"/>
      <c r="AM334" s="241"/>
      <c r="AN334" s="241"/>
      <c r="AO334" s="241"/>
      <c r="AP334" s="241"/>
      <c r="AQ334" s="241" t="s">
        <v>23</v>
      </c>
      <c r="AR334" s="241"/>
      <c r="AS334" s="241"/>
      <c r="AT334" s="241"/>
      <c r="AU334" s="92" t="s">
        <v>24</v>
      </c>
      <c r="AV334" s="93"/>
      <c r="AW334" s="93"/>
      <c r="AX334" s="588"/>
    </row>
    <row r="335" spans="1:50" ht="24" customHeight="1">
      <c r="A335" s="581">
        <v>1</v>
      </c>
      <c r="B335" s="581">
        <v>1</v>
      </c>
      <c r="C335" s="583" t="s">
        <v>486</v>
      </c>
      <c r="D335" s="582"/>
      <c r="E335" s="582"/>
      <c r="F335" s="582"/>
      <c r="G335" s="582"/>
      <c r="H335" s="582"/>
      <c r="I335" s="582"/>
      <c r="J335" s="582"/>
      <c r="K335" s="582"/>
      <c r="L335" s="582"/>
      <c r="M335" s="583" t="s">
        <v>488</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v>1966</v>
      </c>
      <c r="AL335" s="585"/>
      <c r="AM335" s="585"/>
      <c r="AN335" s="585"/>
      <c r="AO335" s="585"/>
      <c r="AP335" s="586"/>
      <c r="AQ335" s="583" t="s">
        <v>460</v>
      </c>
      <c r="AR335" s="582"/>
      <c r="AS335" s="582"/>
      <c r="AT335" s="582"/>
      <c r="AU335" s="584" t="s">
        <v>460</v>
      </c>
      <c r="AV335" s="585"/>
      <c r="AW335" s="585"/>
      <c r="AX335" s="586"/>
    </row>
    <row r="336" spans="1:50" ht="24" customHeight="1">
      <c r="A336" s="581">
        <v>2</v>
      </c>
      <c r="B336" s="581">
        <v>1</v>
      </c>
      <c r="C336" s="583" t="s">
        <v>487</v>
      </c>
      <c r="D336" s="582"/>
      <c r="E336" s="582"/>
      <c r="F336" s="582"/>
      <c r="G336" s="582"/>
      <c r="H336" s="582"/>
      <c r="I336" s="582"/>
      <c r="J336" s="582"/>
      <c r="K336" s="582"/>
      <c r="L336" s="582"/>
      <c r="M336" s="583" t="s">
        <v>488</v>
      </c>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v>80</v>
      </c>
      <c r="AL336" s="585"/>
      <c r="AM336" s="585"/>
      <c r="AN336" s="585"/>
      <c r="AO336" s="585"/>
      <c r="AP336" s="586"/>
      <c r="AQ336" s="583" t="s">
        <v>460</v>
      </c>
      <c r="AR336" s="582"/>
      <c r="AS336" s="582"/>
      <c r="AT336" s="582"/>
      <c r="AU336" s="584" t="s">
        <v>460</v>
      </c>
      <c r="AV336" s="585"/>
      <c r="AW336" s="585"/>
      <c r="AX336" s="586"/>
    </row>
    <row r="337" spans="1:50" ht="24" hidden="1" customHeight="1">
      <c r="A337" s="581">
        <v>3</v>
      </c>
      <c r="B337" s="581">
        <v>1</v>
      </c>
      <c r="C337" s="583"/>
      <c r="D337" s="582"/>
      <c r="E337" s="582"/>
      <c r="F337" s="582"/>
      <c r="G337" s="582"/>
      <c r="H337" s="582"/>
      <c r="I337" s="582"/>
      <c r="J337" s="582"/>
      <c r="K337" s="582"/>
      <c r="L337" s="582"/>
      <c r="M337" s="583"/>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c r="A338" s="581">
        <v>4</v>
      </c>
      <c r="B338" s="581">
        <v>1</v>
      </c>
      <c r="C338" s="583"/>
      <c r="D338" s="582"/>
      <c r="E338" s="582"/>
      <c r="F338" s="582"/>
      <c r="G338" s="582"/>
      <c r="H338" s="582"/>
      <c r="I338" s="582"/>
      <c r="J338" s="582"/>
      <c r="K338" s="582"/>
      <c r="L338" s="582"/>
      <c r="M338" s="583"/>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c r="A339" s="581">
        <v>5</v>
      </c>
      <c r="B339" s="581">
        <v>1</v>
      </c>
      <c r="C339" s="583"/>
      <c r="D339" s="582"/>
      <c r="E339" s="582"/>
      <c r="F339" s="582"/>
      <c r="G339" s="582"/>
      <c r="H339" s="582"/>
      <c r="I339" s="582"/>
      <c r="J339" s="582"/>
      <c r="K339" s="582"/>
      <c r="L339" s="582"/>
      <c r="M339" s="583"/>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c r="A340" s="581">
        <v>6</v>
      </c>
      <c r="B340" s="581">
        <v>1</v>
      </c>
      <c r="C340" s="583"/>
      <c r="D340" s="582"/>
      <c r="E340" s="582"/>
      <c r="F340" s="582"/>
      <c r="G340" s="582"/>
      <c r="H340" s="582"/>
      <c r="I340" s="582"/>
      <c r="J340" s="582"/>
      <c r="K340" s="582"/>
      <c r="L340" s="582"/>
      <c r="M340" s="583"/>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c r="A341" s="581">
        <v>7</v>
      </c>
      <c r="B341" s="581">
        <v>1</v>
      </c>
      <c r="C341" s="583"/>
      <c r="D341" s="582"/>
      <c r="E341" s="582"/>
      <c r="F341" s="582"/>
      <c r="G341" s="582"/>
      <c r="H341" s="582"/>
      <c r="I341" s="582"/>
      <c r="J341" s="582"/>
      <c r="K341" s="582"/>
      <c r="L341" s="582"/>
      <c r="M341" s="583"/>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c r="A342" s="581">
        <v>8</v>
      </c>
      <c r="B342" s="581">
        <v>1</v>
      </c>
      <c r="C342" s="583"/>
      <c r="D342" s="582"/>
      <c r="E342" s="582"/>
      <c r="F342" s="582"/>
      <c r="G342" s="582"/>
      <c r="H342" s="582"/>
      <c r="I342" s="582"/>
      <c r="J342" s="582"/>
      <c r="K342" s="582"/>
      <c r="L342" s="582"/>
      <c r="M342" s="583"/>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c r="A343" s="581">
        <v>9</v>
      </c>
      <c r="B343" s="581">
        <v>1</v>
      </c>
      <c r="C343" s="583"/>
      <c r="D343" s="582"/>
      <c r="E343" s="582"/>
      <c r="F343" s="582"/>
      <c r="G343" s="582"/>
      <c r="H343" s="582"/>
      <c r="I343" s="582"/>
      <c r="J343" s="582"/>
      <c r="K343" s="582"/>
      <c r="L343" s="582"/>
      <c r="M343" s="583"/>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c r="A344" s="581">
        <v>10</v>
      </c>
      <c r="B344" s="581">
        <v>1</v>
      </c>
      <c r="C344" s="583"/>
      <c r="D344" s="582"/>
      <c r="E344" s="582"/>
      <c r="F344" s="582"/>
      <c r="G344" s="582"/>
      <c r="H344" s="582"/>
      <c r="I344" s="582"/>
      <c r="J344" s="582"/>
      <c r="K344" s="582"/>
      <c r="L344" s="582"/>
      <c r="M344" s="583"/>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6" spans="1:50">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1"/>
      <c r="B367" s="581"/>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401</v>
      </c>
      <c r="AL367" s="241"/>
      <c r="AM367" s="241"/>
      <c r="AN367" s="241"/>
      <c r="AO367" s="241"/>
      <c r="AP367" s="241"/>
      <c r="AQ367" s="241" t="s">
        <v>23</v>
      </c>
      <c r="AR367" s="241"/>
      <c r="AS367" s="241"/>
      <c r="AT367" s="241"/>
      <c r="AU367" s="92" t="s">
        <v>24</v>
      </c>
      <c r="AV367" s="93"/>
      <c r="AW367" s="93"/>
      <c r="AX367" s="588"/>
    </row>
    <row r="368" spans="1:50" ht="27" customHeight="1">
      <c r="A368" s="581">
        <v>1</v>
      </c>
      <c r="B368" s="581">
        <v>1</v>
      </c>
      <c r="C368" s="582" t="s">
        <v>500</v>
      </c>
      <c r="D368" s="582"/>
      <c r="E368" s="582"/>
      <c r="F368" s="582"/>
      <c r="G368" s="582"/>
      <c r="H368" s="582"/>
      <c r="I368" s="582"/>
      <c r="J368" s="582"/>
      <c r="K368" s="582"/>
      <c r="L368" s="582"/>
      <c r="M368" s="698" t="s">
        <v>491</v>
      </c>
      <c r="N368" s="694"/>
      <c r="O368" s="694"/>
      <c r="P368" s="694"/>
      <c r="Q368" s="694"/>
      <c r="R368" s="694"/>
      <c r="S368" s="694"/>
      <c r="T368" s="694"/>
      <c r="U368" s="694"/>
      <c r="V368" s="694"/>
      <c r="W368" s="694"/>
      <c r="X368" s="694"/>
      <c r="Y368" s="694"/>
      <c r="Z368" s="694"/>
      <c r="AA368" s="694"/>
      <c r="AB368" s="694"/>
      <c r="AC368" s="694"/>
      <c r="AD368" s="694"/>
      <c r="AE368" s="694"/>
      <c r="AF368" s="694"/>
      <c r="AG368" s="694"/>
      <c r="AH368" s="694"/>
      <c r="AI368" s="694"/>
      <c r="AJ368" s="695"/>
      <c r="AK368" s="584">
        <v>14</v>
      </c>
      <c r="AL368" s="585"/>
      <c r="AM368" s="585"/>
      <c r="AN368" s="585"/>
      <c r="AO368" s="585"/>
      <c r="AP368" s="586"/>
      <c r="AQ368" s="583">
        <v>2</v>
      </c>
      <c r="AR368" s="582"/>
      <c r="AS368" s="582"/>
      <c r="AT368" s="582"/>
      <c r="AU368" s="584">
        <v>67.63</v>
      </c>
      <c r="AV368" s="585"/>
      <c r="AW368" s="585"/>
      <c r="AX368" s="586"/>
    </row>
    <row r="369" spans="1:50" ht="27" customHeight="1">
      <c r="A369" s="581">
        <v>2</v>
      </c>
      <c r="B369" s="581">
        <v>1</v>
      </c>
      <c r="C369" s="582" t="s">
        <v>500</v>
      </c>
      <c r="D369" s="582"/>
      <c r="E369" s="582"/>
      <c r="F369" s="582"/>
      <c r="G369" s="582"/>
      <c r="H369" s="582"/>
      <c r="I369" s="582"/>
      <c r="J369" s="582"/>
      <c r="K369" s="582"/>
      <c r="L369" s="582"/>
      <c r="M369" s="583" t="s">
        <v>497</v>
      </c>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v>12</v>
      </c>
      <c r="AL369" s="585"/>
      <c r="AM369" s="585"/>
      <c r="AN369" s="585"/>
      <c r="AO369" s="585"/>
      <c r="AP369" s="586"/>
      <c r="AQ369" s="583">
        <v>3</v>
      </c>
      <c r="AR369" s="582"/>
      <c r="AS369" s="582"/>
      <c r="AT369" s="582"/>
      <c r="AU369" s="584">
        <v>96.61</v>
      </c>
      <c r="AV369" s="585"/>
      <c r="AW369" s="585"/>
      <c r="AX369" s="586"/>
    </row>
    <row r="370" spans="1:50" ht="27" customHeight="1">
      <c r="A370" s="581">
        <v>3</v>
      </c>
      <c r="B370" s="581">
        <v>1</v>
      </c>
      <c r="C370" s="582" t="s">
        <v>500</v>
      </c>
      <c r="D370" s="582"/>
      <c r="E370" s="582"/>
      <c r="F370" s="582"/>
      <c r="G370" s="582"/>
      <c r="H370" s="582"/>
      <c r="I370" s="582"/>
      <c r="J370" s="582"/>
      <c r="K370" s="582"/>
      <c r="L370" s="582"/>
      <c r="M370" s="583" t="s">
        <v>496</v>
      </c>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v>7</v>
      </c>
      <c r="AL370" s="585"/>
      <c r="AM370" s="585"/>
      <c r="AN370" s="585"/>
      <c r="AO370" s="585"/>
      <c r="AP370" s="586"/>
      <c r="AQ370" s="583">
        <v>1</v>
      </c>
      <c r="AR370" s="582"/>
      <c r="AS370" s="582"/>
      <c r="AT370" s="582"/>
      <c r="AU370" s="584">
        <v>99.47</v>
      </c>
      <c r="AV370" s="585"/>
      <c r="AW370" s="585"/>
      <c r="AX370" s="586"/>
    </row>
    <row r="371" spans="1:50" ht="27" customHeight="1">
      <c r="A371" s="581">
        <v>4</v>
      </c>
      <c r="B371" s="581">
        <v>1</v>
      </c>
      <c r="C371" s="582" t="s">
        <v>498</v>
      </c>
      <c r="D371" s="694"/>
      <c r="E371" s="694"/>
      <c r="F371" s="694"/>
      <c r="G371" s="694"/>
      <c r="H371" s="694"/>
      <c r="I371" s="694"/>
      <c r="J371" s="694"/>
      <c r="K371" s="694"/>
      <c r="L371" s="695"/>
      <c r="M371" s="582" t="s">
        <v>489</v>
      </c>
      <c r="N371" s="694"/>
      <c r="O371" s="694"/>
      <c r="P371" s="694"/>
      <c r="Q371" s="694"/>
      <c r="R371" s="694"/>
      <c r="S371" s="694"/>
      <c r="T371" s="694"/>
      <c r="U371" s="694"/>
      <c r="V371" s="694"/>
      <c r="W371" s="694"/>
      <c r="X371" s="694"/>
      <c r="Y371" s="694"/>
      <c r="Z371" s="694"/>
      <c r="AA371" s="694"/>
      <c r="AB371" s="694"/>
      <c r="AC371" s="694"/>
      <c r="AD371" s="694"/>
      <c r="AE371" s="694"/>
      <c r="AF371" s="694"/>
      <c r="AG371" s="694"/>
      <c r="AH371" s="694"/>
      <c r="AI371" s="694"/>
      <c r="AJ371" s="695"/>
      <c r="AK371" s="584">
        <v>25</v>
      </c>
      <c r="AL371" s="585"/>
      <c r="AM371" s="585"/>
      <c r="AN371" s="585"/>
      <c r="AO371" s="585"/>
      <c r="AP371" s="586"/>
      <c r="AQ371" s="583">
        <v>1</v>
      </c>
      <c r="AR371" s="696"/>
      <c r="AS371" s="696"/>
      <c r="AT371" s="697"/>
      <c r="AU371" s="584">
        <v>92.71</v>
      </c>
      <c r="AV371" s="585"/>
      <c r="AW371" s="585"/>
      <c r="AX371" s="586"/>
    </row>
    <row r="372" spans="1:50" ht="27" customHeight="1">
      <c r="A372" s="581">
        <v>5</v>
      </c>
      <c r="B372" s="581">
        <v>1</v>
      </c>
      <c r="C372" s="582" t="s">
        <v>498</v>
      </c>
      <c r="D372" s="582"/>
      <c r="E372" s="582"/>
      <c r="F372" s="582"/>
      <c r="G372" s="582"/>
      <c r="H372" s="582"/>
      <c r="I372" s="582"/>
      <c r="J372" s="582"/>
      <c r="K372" s="582"/>
      <c r="L372" s="582"/>
      <c r="M372" s="582" t="s">
        <v>489</v>
      </c>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v>6</v>
      </c>
      <c r="AL372" s="585"/>
      <c r="AM372" s="585"/>
      <c r="AN372" s="585"/>
      <c r="AO372" s="585"/>
      <c r="AP372" s="586"/>
      <c r="AQ372" s="583">
        <v>1</v>
      </c>
      <c r="AR372" s="582"/>
      <c r="AS372" s="582"/>
      <c r="AT372" s="582"/>
      <c r="AU372" s="584">
        <v>92.71</v>
      </c>
      <c r="AV372" s="585"/>
      <c r="AW372" s="585"/>
      <c r="AX372" s="586"/>
    </row>
    <row r="373" spans="1:50" ht="27" customHeight="1">
      <c r="A373" s="581">
        <v>6</v>
      </c>
      <c r="B373" s="581">
        <v>1</v>
      </c>
      <c r="C373" s="582" t="s">
        <v>499</v>
      </c>
      <c r="D373" s="582"/>
      <c r="E373" s="582"/>
      <c r="F373" s="582"/>
      <c r="G373" s="582"/>
      <c r="H373" s="582"/>
      <c r="I373" s="582"/>
      <c r="J373" s="582"/>
      <c r="K373" s="582"/>
      <c r="L373" s="582"/>
      <c r="M373" s="582" t="s">
        <v>490</v>
      </c>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v>23</v>
      </c>
      <c r="AL373" s="585"/>
      <c r="AM373" s="585"/>
      <c r="AN373" s="585"/>
      <c r="AO373" s="585"/>
      <c r="AP373" s="586"/>
      <c r="AQ373" s="583">
        <v>1</v>
      </c>
      <c r="AR373" s="582"/>
      <c r="AS373" s="582"/>
      <c r="AT373" s="582"/>
      <c r="AU373" s="584">
        <v>79.489999999999995</v>
      </c>
      <c r="AV373" s="585"/>
      <c r="AW373" s="585"/>
      <c r="AX373" s="586"/>
    </row>
    <row r="374" spans="1:50" ht="27" customHeight="1">
      <c r="A374" s="581">
        <v>7</v>
      </c>
      <c r="B374" s="581">
        <v>1</v>
      </c>
      <c r="C374" s="582" t="s">
        <v>502</v>
      </c>
      <c r="D374" s="582"/>
      <c r="E374" s="582"/>
      <c r="F374" s="582"/>
      <c r="G374" s="582"/>
      <c r="H374" s="582"/>
      <c r="I374" s="582"/>
      <c r="J374" s="582"/>
      <c r="K374" s="582"/>
      <c r="L374" s="582"/>
      <c r="M374" s="582" t="s">
        <v>493</v>
      </c>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v>10</v>
      </c>
      <c r="AL374" s="585"/>
      <c r="AM374" s="585"/>
      <c r="AN374" s="585"/>
      <c r="AO374" s="585"/>
      <c r="AP374" s="586"/>
      <c r="AQ374" s="583">
        <v>2</v>
      </c>
      <c r="AR374" s="582"/>
      <c r="AS374" s="582"/>
      <c r="AT374" s="582"/>
      <c r="AU374" s="584">
        <v>81.81</v>
      </c>
      <c r="AV374" s="585"/>
      <c r="AW374" s="585"/>
      <c r="AX374" s="586"/>
    </row>
    <row r="375" spans="1:50" ht="27" customHeight="1">
      <c r="A375" s="581">
        <v>8</v>
      </c>
      <c r="B375" s="581">
        <v>1</v>
      </c>
      <c r="C375" s="582" t="s">
        <v>502</v>
      </c>
      <c r="D375" s="582"/>
      <c r="E375" s="582"/>
      <c r="F375" s="582"/>
      <c r="G375" s="582"/>
      <c r="H375" s="582"/>
      <c r="I375" s="582"/>
      <c r="J375" s="582"/>
      <c r="K375" s="582"/>
      <c r="L375" s="582"/>
      <c r="M375" s="582" t="s">
        <v>494</v>
      </c>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v>10</v>
      </c>
      <c r="AL375" s="585"/>
      <c r="AM375" s="585"/>
      <c r="AN375" s="585"/>
      <c r="AO375" s="585"/>
      <c r="AP375" s="586"/>
      <c r="AQ375" s="583">
        <v>1</v>
      </c>
      <c r="AR375" s="582"/>
      <c r="AS375" s="582"/>
      <c r="AT375" s="582"/>
      <c r="AU375" s="584">
        <v>77.56</v>
      </c>
      <c r="AV375" s="585"/>
      <c r="AW375" s="585"/>
      <c r="AX375" s="586"/>
    </row>
    <row r="376" spans="1:50" ht="27" customHeight="1">
      <c r="A376" s="581">
        <v>9</v>
      </c>
      <c r="B376" s="581">
        <v>1</v>
      </c>
      <c r="C376" s="582" t="s">
        <v>501</v>
      </c>
      <c r="D376" s="582"/>
      <c r="E376" s="582"/>
      <c r="F376" s="582"/>
      <c r="G376" s="582"/>
      <c r="H376" s="582"/>
      <c r="I376" s="582"/>
      <c r="J376" s="582"/>
      <c r="K376" s="582"/>
      <c r="L376" s="582"/>
      <c r="M376" s="582" t="s">
        <v>492</v>
      </c>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v>13</v>
      </c>
      <c r="AL376" s="585"/>
      <c r="AM376" s="585"/>
      <c r="AN376" s="585"/>
      <c r="AO376" s="585"/>
      <c r="AP376" s="586"/>
      <c r="AQ376" s="583">
        <v>3</v>
      </c>
      <c r="AR376" s="582"/>
      <c r="AS376" s="582"/>
      <c r="AT376" s="582"/>
      <c r="AU376" s="584">
        <v>62.77</v>
      </c>
      <c r="AV376" s="585"/>
      <c r="AW376" s="585"/>
      <c r="AX376" s="586"/>
    </row>
    <row r="377" spans="1:50" ht="27" customHeight="1">
      <c r="A377" s="581">
        <v>10</v>
      </c>
      <c r="B377" s="581">
        <v>1</v>
      </c>
      <c r="C377" s="582" t="s">
        <v>503</v>
      </c>
      <c r="D377" s="582"/>
      <c r="E377" s="582"/>
      <c r="F377" s="582"/>
      <c r="G377" s="582"/>
      <c r="H377" s="582"/>
      <c r="I377" s="582"/>
      <c r="J377" s="582"/>
      <c r="K377" s="582"/>
      <c r="L377" s="582"/>
      <c r="M377" s="583" t="s">
        <v>495</v>
      </c>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v>8</v>
      </c>
      <c r="AL377" s="585"/>
      <c r="AM377" s="585"/>
      <c r="AN377" s="585"/>
      <c r="AO377" s="585"/>
      <c r="AP377" s="586"/>
      <c r="AQ377" s="583">
        <v>4</v>
      </c>
      <c r="AR377" s="582"/>
      <c r="AS377" s="582"/>
      <c r="AT377" s="582"/>
      <c r="AU377" s="584">
        <v>64.989999999999995</v>
      </c>
      <c r="AV377" s="585"/>
      <c r="AW377" s="585"/>
      <c r="AX377" s="586"/>
    </row>
    <row r="378" spans="1:50" ht="27" customHeight="1">
      <c r="A378" s="581">
        <v>11</v>
      </c>
      <c r="B378" s="581">
        <v>1</v>
      </c>
      <c r="C378" s="582" t="s">
        <v>597</v>
      </c>
      <c r="D378" s="582"/>
      <c r="E378" s="582"/>
      <c r="F378" s="582"/>
      <c r="G378" s="582"/>
      <c r="H378" s="582"/>
      <c r="I378" s="582"/>
      <c r="J378" s="582"/>
      <c r="K378" s="582"/>
      <c r="L378" s="582"/>
      <c r="M378" s="583" t="s">
        <v>507</v>
      </c>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v>6</v>
      </c>
      <c r="AL378" s="585"/>
      <c r="AM378" s="585"/>
      <c r="AN378" s="585"/>
      <c r="AO378" s="585"/>
      <c r="AP378" s="586"/>
      <c r="AQ378" s="583">
        <v>2</v>
      </c>
      <c r="AR378" s="582"/>
      <c r="AS378" s="582"/>
      <c r="AT378" s="582"/>
      <c r="AU378" s="584">
        <v>64.45</v>
      </c>
      <c r="AV378" s="585"/>
      <c r="AW378" s="585"/>
      <c r="AX378" s="586"/>
    </row>
    <row r="379" spans="1:50" ht="27" customHeight="1">
      <c r="A379" s="581">
        <v>12</v>
      </c>
      <c r="B379" s="581">
        <v>1</v>
      </c>
      <c r="C379" s="582" t="s">
        <v>598</v>
      </c>
      <c r="D379" s="582"/>
      <c r="E379" s="582"/>
      <c r="F379" s="582"/>
      <c r="G379" s="582"/>
      <c r="H379" s="582"/>
      <c r="I379" s="582"/>
      <c r="J379" s="582"/>
      <c r="K379" s="582"/>
      <c r="L379" s="582"/>
      <c r="M379" s="583" t="s">
        <v>599</v>
      </c>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v>5</v>
      </c>
      <c r="AL379" s="585"/>
      <c r="AM379" s="585"/>
      <c r="AN379" s="585"/>
      <c r="AO379" s="585"/>
      <c r="AP379" s="586"/>
      <c r="AQ379" s="583">
        <v>1</v>
      </c>
      <c r="AR379" s="582"/>
      <c r="AS379" s="582"/>
      <c r="AT379" s="582"/>
      <c r="AU379" s="584">
        <v>75.760000000000005</v>
      </c>
      <c r="AV379" s="585"/>
      <c r="AW379" s="585"/>
      <c r="AX379" s="586"/>
    </row>
    <row r="380" spans="1:50" ht="27" customHeight="1">
      <c r="A380" s="581">
        <v>13</v>
      </c>
      <c r="B380" s="581">
        <v>1</v>
      </c>
      <c r="C380" s="582" t="s">
        <v>600</v>
      </c>
      <c r="D380" s="582"/>
      <c r="E380" s="582"/>
      <c r="F380" s="582"/>
      <c r="G380" s="582"/>
      <c r="H380" s="582"/>
      <c r="I380" s="582"/>
      <c r="J380" s="582"/>
      <c r="K380" s="582"/>
      <c r="L380" s="582"/>
      <c r="M380" s="583" t="s">
        <v>601</v>
      </c>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v>3</v>
      </c>
      <c r="AL380" s="585"/>
      <c r="AM380" s="585"/>
      <c r="AN380" s="585"/>
      <c r="AO380" s="585"/>
      <c r="AP380" s="586"/>
      <c r="AQ380" s="583">
        <v>3</v>
      </c>
      <c r="AR380" s="582"/>
      <c r="AS380" s="582"/>
      <c r="AT380" s="582"/>
      <c r="AU380" s="584">
        <v>96.6</v>
      </c>
      <c r="AV380" s="585"/>
      <c r="AW380" s="585"/>
      <c r="AX380" s="586"/>
    </row>
    <row r="381" spans="1:50" ht="27" customHeight="1">
      <c r="A381" s="581">
        <v>14</v>
      </c>
      <c r="B381" s="581">
        <v>1</v>
      </c>
      <c r="C381" s="582" t="s">
        <v>602</v>
      </c>
      <c r="D381" s="582"/>
      <c r="E381" s="582"/>
      <c r="F381" s="582"/>
      <c r="G381" s="582"/>
      <c r="H381" s="582"/>
      <c r="I381" s="582"/>
      <c r="J381" s="582"/>
      <c r="K381" s="582"/>
      <c r="L381" s="582"/>
      <c r="M381" s="583" t="s">
        <v>603</v>
      </c>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v>2</v>
      </c>
      <c r="AL381" s="585"/>
      <c r="AM381" s="585"/>
      <c r="AN381" s="585"/>
      <c r="AO381" s="585"/>
      <c r="AP381" s="586"/>
      <c r="AQ381" s="583">
        <v>2</v>
      </c>
      <c r="AR381" s="582"/>
      <c r="AS381" s="582"/>
      <c r="AT381" s="582"/>
      <c r="AU381" s="584">
        <v>93.92</v>
      </c>
      <c r="AV381" s="585"/>
      <c r="AW381" s="585"/>
      <c r="AX381" s="586"/>
    </row>
    <row r="382" spans="1:50" ht="24" hidden="1" customHeight="1">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t="93.75" customHeight="1"/>
    <row r="399" spans="1:50">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1"/>
      <c r="B400" s="581"/>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401</v>
      </c>
      <c r="AL400" s="241"/>
      <c r="AM400" s="241"/>
      <c r="AN400" s="241"/>
      <c r="AO400" s="241"/>
      <c r="AP400" s="241"/>
      <c r="AQ400" s="241" t="s">
        <v>23</v>
      </c>
      <c r="AR400" s="241"/>
      <c r="AS400" s="241"/>
      <c r="AT400" s="241"/>
      <c r="AU400" s="92" t="s">
        <v>24</v>
      </c>
      <c r="AV400" s="93"/>
      <c r="AW400" s="93"/>
      <c r="AX400" s="588"/>
    </row>
    <row r="401" spans="1:50" ht="29.25" customHeight="1">
      <c r="A401" s="581">
        <v>1</v>
      </c>
      <c r="B401" s="581">
        <v>1</v>
      </c>
      <c r="C401" s="583" t="s">
        <v>589</v>
      </c>
      <c r="D401" s="582"/>
      <c r="E401" s="582"/>
      <c r="F401" s="582"/>
      <c r="G401" s="582"/>
      <c r="H401" s="582"/>
      <c r="I401" s="582"/>
      <c r="J401" s="582"/>
      <c r="K401" s="582"/>
      <c r="L401" s="582"/>
      <c r="M401" s="583" t="s">
        <v>506</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v>19</v>
      </c>
      <c r="AL401" s="585"/>
      <c r="AM401" s="585"/>
      <c r="AN401" s="585"/>
      <c r="AO401" s="585"/>
      <c r="AP401" s="586"/>
      <c r="AQ401" s="583">
        <v>1</v>
      </c>
      <c r="AR401" s="582"/>
      <c r="AS401" s="582"/>
      <c r="AT401" s="582"/>
      <c r="AU401" s="584">
        <v>81.48</v>
      </c>
      <c r="AV401" s="585"/>
      <c r="AW401" s="585"/>
      <c r="AX401" s="586"/>
    </row>
    <row r="402" spans="1:50" ht="29.25" customHeight="1">
      <c r="A402" s="581">
        <v>2</v>
      </c>
      <c r="B402" s="581">
        <v>1</v>
      </c>
      <c r="C402" s="583" t="s">
        <v>589</v>
      </c>
      <c r="D402" s="582"/>
      <c r="E402" s="582"/>
      <c r="F402" s="582"/>
      <c r="G402" s="582"/>
      <c r="H402" s="582"/>
      <c r="I402" s="582"/>
      <c r="J402" s="582"/>
      <c r="K402" s="582"/>
      <c r="L402" s="582"/>
      <c r="M402" s="582" t="s">
        <v>504</v>
      </c>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v>4</v>
      </c>
      <c r="AL402" s="585"/>
      <c r="AM402" s="585"/>
      <c r="AN402" s="585"/>
      <c r="AO402" s="585"/>
      <c r="AP402" s="586"/>
      <c r="AQ402" s="583">
        <v>2</v>
      </c>
      <c r="AR402" s="582"/>
      <c r="AS402" s="582"/>
      <c r="AT402" s="582"/>
      <c r="AU402" s="584">
        <v>75.75</v>
      </c>
      <c r="AV402" s="585"/>
      <c r="AW402" s="585"/>
      <c r="AX402" s="586"/>
    </row>
    <row r="403" spans="1:50" ht="29.25" customHeight="1">
      <c r="A403" s="581">
        <v>3</v>
      </c>
      <c r="B403" s="581">
        <v>1</v>
      </c>
      <c r="C403" s="583" t="s">
        <v>590</v>
      </c>
      <c r="D403" s="582"/>
      <c r="E403" s="582"/>
      <c r="F403" s="582"/>
      <c r="G403" s="582"/>
      <c r="H403" s="582"/>
      <c r="I403" s="582"/>
      <c r="J403" s="582"/>
      <c r="K403" s="582"/>
      <c r="L403" s="582"/>
      <c r="M403" s="583" t="s">
        <v>507</v>
      </c>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v>14</v>
      </c>
      <c r="AL403" s="585"/>
      <c r="AM403" s="585"/>
      <c r="AN403" s="585"/>
      <c r="AO403" s="585"/>
      <c r="AP403" s="586"/>
      <c r="AQ403" s="583">
        <v>2</v>
      </c>
      <c r="AR403" s="582"/>
      <c r="AS403" s="582"/>
      <c r="AT403" s="582"/>
      <c r="AU403" s="584">
        <v>67.55</v>
      </c>
      <c r="AV403" s="585"/>
      <c r="AW403" s="585"/>
      <c r="AX403" s="586"/>
    </row>
    <row r="404" spans="1:50" ht="29.25" customHeight="1">
      <c r="A404" s="581">
        <v>4</v>
      </c>
      <c r="B404" s="581">
        <v>1</v>
      </c>
      <c r="C404" s="583" t="s">
        <v>593</v>
      </c>
      <c r="D404" s="582"/>
      <c r="E404" s="582"/>
      <c r="F404" s="582"/>
      <c r="G404" s="582"/>
      <c r="H404" s="582"/>
      <c r="I404" s="582"/>
      <c r="J404" s="582"/>
      <c r="K404" s="582"/>
      <c r="L404" s="582"/>
      <c r="M404" s="583" t="s">
        <v>508</v>
      </c>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v>8</v>
      </c>
      <c r="AL404" s="585"/>
      <c r="AM404" s="585"/>
      <c r="AN404" s="585"/>
      <c r="AO404" s="585"/>
      <c r="AP404" s="586"/>
      <c r="AQ404" s="583">
        <v>2</v>
      </c>
      <c r="AR404" s="582"/>
      <c r="AS404" s="582"/>
      <c r="AT404" s="582"/>
      <c r="AU404" s="584">
        <v>72.08</v>
      </c>
      <c r="AV404" s="585"/>
      <c r="AW404" s="585"/>
      <c r="AX404" s="586"/>
    </row>
    <row r="405" spans="1:50" ht="29.25" customHeight="1">
      <c r="A405" s="581">
        <v>5</v>
      </c>
      <c r="B405" s="581">
        <v>1</v>
      </c>
      <c r="C405" s="583" t="s">
        <v>591</v>
      </c>
      <c r="D405" s="582"/>
      <c r="E405" s="582"/>
      <c r="F405" s="582"/>
      <c r="G405" s="582"/>
      <c r="H405" s="582"/>
      <c r="I405" s="582"/>
      <c r="J405" s="582"/>
      <c r="K405" s="582"/>
      <c r="L405" s="582"/>
      <c r="M405" s="582" t="s">
        <v>505</v>
      </c>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v>4</v>
      </c>
      <c r="AL405" s="585"/>
      <c r="AM405" s="585"/>
      <c r="AN405" s="585"/>
      <c r="AO405" s="585"/>
      <c r="AP405" s="586"/>
      <c r="AQ405" s="583">
        <v>5</v>
      </c>
      <c r="AR405" s="582"/>
      <c r="AS405" s="582"/>
      <c r="AT405" s="582"/>
      <c r="AU405" s="584">
        <v>49.95</v>
      </c>
      <c r="AV405" s="585"/>
      <c r="AW405" s="585"/>
      <c r="AX405" s="586"/>
    </row>
    <row r="406" spans="1:50" ht="29.25" customHeight="1">
      <c r="A406" s="581">
        <v>6</v>
      </c>
      <c r="B406" s="581">
        <v>1</v>
      </c>
      <c r="C406" s="583" t="s">
        <v>592</v>
      </c>
      <c r="D406" s="582"/>
      <c r="E406" s="582"/>
      <c r="F406" s="582"/>
      <c r="G406" s="582"/>
      <c r="H406" s="582"/>
      <c r="I406" s="582"/>
      <c r="J406" s="582"/>
      <c r="K406" s="582"/>
      <c r="L406" s="582"/>
      <c r="M406" s="583" t="s">
        <v>509</v>
      </c>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v>0.4</v>
      </c>
      <c r="AL406" s="585"/>
      <c r="AM406" s="585"/>
      <c r="AN406" s="585"/>
      <c r="AO406" s="585"/>
      <c r="AP406" s="586"/>
      <c r="AQ406" s="583">
        <v>2</v>
      </c>
      <c r="AR406" s="582"/>
      <c r="AS406" s="582"/>
      <c r="AT406" s="582"/>
      <c r="AU406" s="584">
        <v>84.87</v>
      </c>
      <c r="AV406" s="585"/>
      <c r="AW406" s="585"/>
      <c r="AX406" s="586"/>
    </row>
    <row r="407" spans="1:50" ht="24" hidden="1" customHeight="1">
      <c r="A407" s="581">
        <v>7</v>
      </c>
      <c r="B407" s="581">
        <v>1</v>
      </c>
      <c r="C407" s="583"/>
      <c r="D407" s="582"/>
      <c r="E407" s="582"/>
      <c r="F407" s="582"/>
      <c r="G407" s="582"/>
      <c r="H407" s="582"/>
      <c r="I407" s="582"/>
      <c r="J407" s="582"/>
      <c r="K407" s="582"/>
      <c r="L407" s="582"/>
      <c r="M407" s="583"/>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c r="A408" s="581">
        <v>8</v>
      </c>
      <c r="B408" s="581">
        <v>1</v>
      </c>
      <c r="C408" s="583"/>
      <c r="D408" s="582"/>
      <c r="E408" s="582"/>
      <c r="F408" s="582"/>
      <c r="G408" s="582"/>
      <c r="H408" s="582"/>
      <c r="I408" s="582"/>
      <c r="J408" s="582"/>
      <c r="K408" s="582"/>
      <c r="L408" s="582"/>
      <c r="M408" s="583"/>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c r="A409" s="581">
        <v>9</v>
      </c>
      <c r="B409" s="581">
        <v>1</v>
      </c>
      <c r="C409" s="583"/>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c r="A410" s="581">
        <v>10</v>
      </c>
      <c r="B410" s="581">
        <v>1</v>
      </c>
      <c r="C410" s="583"/>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c r="A411" s="581">
        <v>11</v>
      </c>
      <c r="B411" s="581">
        <v>1</v>
      </c>
      <c r="C411" s="583"/>
      <c r="D411" s="582"/>
      <c r="E411" s="582"/>
      <c r="F411" s="582"/>
      <c r="G411" s="582"/>
      <c r="H411" s="582"/>
      <c r="I411" s="582"/>
      <c r="J411" s="582"/>
      <c r="K411" s="582"/>
      <c r="L411" s="582"/>
      <c r="M411" s="583"/>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2" spans="1:50">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1"/>
      <c r="B433" s="581"/>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401</v>
      </c>
      <c r="AL433" s="241"/>
      <c r="AM433" s="241"/>
      <c r="AN433" s="241"/>
      <c r="AO433" s="241"/>
      <c r="AP433" s="241"/>
      <c r="AQ433" s="241" t="s">
        <v>23</v>
      </c>
      <c r="AR433" s="241"/>
      <c r="AS433" s="241"/>
      <c r="AT433" s="241"/>
      <c r="AU433" s="92" t="s">
        <v>24</v>
      </c>
      <c r="AV433" s="93"/>
      <c r="AW433" s="93"/>
      <c r="AX433" s="588"/>
    </row>
    <row r="434" spans="1:50" ht="24" customHeight="1">
      <c r="A434" s="581">
        <v>1</v>
      </c>
      <c r="B434" s="581">
        <v>1</v>
      </c>
      <c r="C434" s="582" t="s">
        <v>511</v>
      </c>
      <c r="D434" s="582"/>
      <c r="E434" s="582"/>
      <c r="F434" s="582"/>
      <c r="G434" s="582"/>
      <c r="H434" s="582"/>
      <c r="I434" s="582"/>
      <c r="J434" s="582"/>
      <c r="K434" s="582"/>
      <c r="L434" s="582"/>
      <c r="M434" s="583" t="s">
        <v>519</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v>6</v>
      </c>
      <c r="AL434" s="585"/>
      <c r="AM434" s="585"/>
      <c r="AN434" s="585"/>
      <c r="AO434" s="585"/>
      <c r="AP434" s="586"/>
      <c r="AQ434" s="583">
        <v>6</v>
      </c>
      <c r="AR434" s="582"/>
      <c r="AS434" s="582"/>
      <c r="AT434" s="582"/>
      <c r="AU434" s="584">
        <v>68.91</v>
      </c>
      <c r="AV434" s="585"/>
      <c r="AW434" s="585"/>
      <c r="AX434" s="586"/>
    </row>
    <row r="435" spans="1:50" ht="24" customHeight="1">
      <c r="A435" s="581">
        <v>2</v>
      </c>
      <c r="B435" s="581">
        <v>1</v>
      </c>
      <c r="C435" s="582" t="s">
        <v>518</v>
      </c>
      <c r="D435" s="582"/>
      <c r="E435" s="582"/>
      <c r="F435" s="582"/>
      <c r="G435" s="582"/>
      <c r="H435" s="582"/>
      <c r="I435" s="582"/>
      <c r="J435" s="582"/>
      <c r="K435" s="582"/>
      <c r="L435" s="582"/>
      <c r="M435" s="583" t="s">
        <v>523</v>
      </c>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v>2</v>
      </c>
      <c r="AL435" s="585"/>
      <c r="AM435" s="585"/>
      <c r="AN435" s="585"/>
      <c r="AO435" s="585"/>
      <c r="AP435" s="586"/>
      <c r="AQ435" s="583">
        <v>2</v>
      </c>
      <c r="AR435" s="582"/>
      <c r="AS435" s="582"/>
      <c r="AT435" s="582"/>
      <c r="AU435" s="584">
        <v>98.05</v>
      </c>
      <c r="AV435" s="585"/>
      <c r="AW435" s="585"/>
      <c r="AX435" s="586"/>
    </row>
    <row r="436" spans="1:50" ht="24" customHeight="1">
      <c r="A436" s="581">
        <v>3</v>
      </c>
      <c r="B436" s="581">
        <v>1</v>
      </c>
      <c r="C436" s="582" t="s">
        <v>518</v>
      </c>
      <c r="D436" s="582"/>
      <c r="E436" s="582"/>
      <c r="F436" s="582"/>
      <c r="G436" s="582"/>
      <c r="H436" s="582"/>
      <c r="I436" s="582"/>
      <c r="J436" s="582"/>
      <c r="K436" s="582"/>
      <c r="L436" s="582"/>
      <c r="M436" s="583" t="s">
        <v>524</v>
      </c>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v>2</v>
      </c>
      <c r="AL436" s="585"/>
      <c r="AM436" s="585"/>
      <c r="AN436" s="585"/>
      <c r="AO436" s="585"/>
      <c r="AP436" s="586"/>
      <c r="AQ436" s="583">
        <v>3</v>
      </c>
      <c r="AR436" s="582"/>
      <c r="AS436" s="582"/>
      <c r="AT436" s="582"/>
      <c r="AU436" s="584">
        <v>97.37</v>
      </c>
      <c r="AV436" s="585"/>
      <c r="AW436" s="585"/>
      <c r="AX436" s="586"/>
    </row>
    <row r="437" spans="1:50" ht="24" customHeight="1">
      <c r="A437" s="581">
        <v>4</v>
      </c>
      <c r="B437" s="581">
        <v>1</v>
      </c>
      <c r="C437" s="583" t="s">
        <v>609</v>
      </c>
      <c r="D437" s="582"/>
      <c r="E437" s="582"/>
      <c r="F437" s="582"/>
      <c r="G437" s="582"/>
      <c r="H437" s="582"/>
      <c r="I437" s="582"/>
      <c r="J437" s="582"/>
      <c r="K437" s="582"/>
      <c r="L437" s="582"/>
      <c r="M437" s="582" t="s">
        <v>610</v>
      </c>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v>2</v>
      </c>
      <c r="AL437" s="585"/>
      <c r="AM437" s="585"/>
      <c r="AN437" s="585"/>
      <c r="AO437" s="585"/>
      <c r="AP437" s="586"/>
      <c r="AQ437" s="583">
        <v>4</v>
      </c>
      <c r="AR437" s="582"/>
      <c r="AS437" s="582"/>
      <c r="AT437" s="582"/>
      <c r="AU437" s="584">
        <v>66.19</v>
      </c>
      <c r="AV437" s="585"/>
      <c r="AW437" s="585"/>
      <c r="AX437" s="586"/>
    </row>
    <row r="438" spans="1:50" ht="24" customHeight="1">
      <c r="A438" s="581">
        <v>5</v>
      </c>
      <c r="B438" s="581">
        <v>1</v>
      </c>
      <c r="C438" s="583" t="s">
        <v>609</v>
      </c>
      <c r="D438" s="582"/>
      <c r="E438" s="582"/>
      <c r="F438" s="582"/>
      <c r="G438" s="582"/>
      <c r="H438" s="582"/>
      <c r="I438" s="582"/>
      <c r="J438" s="582"/>
      <c r="K438" s="582"/>
      <c r="L438" s="582"/>
      <c r="M438" s="583" t="s">
        <v>611</v>
      </c>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v>1</v>
      </c>
      <c r="AL438" s="585"/>
      <c r="AM438" s="585"/>
      <c r="AN438" s="585"/>
      <c r="AO438" s="585"/>
      <c r="AP438" s="586"/>
      <c r="AQ438" s="583">
        <v>5</v>
      </c>
      <c r="AR438" s="582"/>
      <c r="AS438" s="582"/>
      <c r="AT438" s="582"/>
      <c r="AU438" s="584">
        <v>15.39</v>
      </c>
      <c r="AV438" s="585"/>
      <c r="AW438" s="585"/>
      <c r="AX438" s="586"/>
    </row>
    <row r="439" spans="1:50" ht="24" customHeight="1">
      <c r="A439" s="581">
        <v>6</v>
      </c>
      <c r="B439" s="581">
        <v>1</v>
      </c>
      <c r="C439" s="583" t="s">
        <v>609</v>
      </c>
      <c r="D439" s="582"/>
      <c r="E439" s="582"/>
      <c r="F439" s="582"/>
      <c r="G439" s="582"/>
      <c r="H439" s="582"/>
      <c r="I439" s="582"/>
      <c r="J439" s="582"/>
      <c r="K439" s="582"/>
      <c r="L439" s="582"/>
      <c r="M439" s="583" t="s">
        <v>612</v>
      </c>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v>1</v>
      </c>
      <c r="AL439" s="585"/>
      <c r="AM439" s="585"/>
      <c r="AN439" s="585"/>
      <c r="AO439" s="585"/>
      <c r="AP439" s="586"/>
      <c r="AQ439" s="583">
        <v>7</v>
      </c>
      <c r="AR439" s="582"/>
      <c r="AS439" s="582"/>
      <c r="AT439" s="582"/>
      <c r="AU439" s="584">
        <v>66.73</v>
      </c>
      <c r="AV439" s="585"/>
      <c r="AW439" s="585"/>
      <c r="AX439" s="586"/>
    </row>
    <row r="440" spans="1:50" ht="24" customHeight="1">
      <c r="A440" s="581">
        <v>7</v>
      </c>
      <c r="B440" s="581">
        <v>1</v>
      </c>
      <c r="C440" s="582" t="s">
        <v>512</v>
      </c>
      <c r="D440" s="582"/>
      <c r="E440" s="582"/>
      <c r="F440" s="582"/>
      <c r="G440" s="582"/>
      <c r="H440" s="582"/>
      <c r="I440" s="582"/>
      <c r="J440" s="582"/>
      <c r="K440" s="582"/>
      <c r="L440" s="582"/>
      <c r="M440" s="583" t="s">
        <v>520</v>
      </c>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v>3</v>
      </c>
      <c r="AL440" s="585"/>
      <c r="AM440" s="585"/>
      <c r="AN440" s="585"/>
      <c r="AO440" s="585"/>
      <c r="AP440" s="586"/>
      <c r="AQ440" s="583">
        <v>6</v>
      </c>
      <c r="AR440" s="582"/>
      <c r="AS440" s="582"/>
      <c r="AT440" s="582"/>
      <c r="AU440" s="584">
        <v>36.29</v>
      </c>
      <c r="AV440" s="585"/>
      <c r="AW440" s="585"/>
      <c r="AX440" s="586"/>
    </row>
    <row r="441" spans="1:50" ht="24" customHeight="1">
      <c r="A441" s="581">
        <v>8</v>
      </c>
      <c r="B441" s="581">
        <v>1</v>
      </c>
      <c r="C441" s="582" t="s">
        <v>513</v>
      </c>
      <c r="D441" s="582"/>
      <c r="E441" s="582"/>
      <c r="F441" s="582"/>
      <c r="G441" s="582"/>
      <c r="H441" s="582"/>
      <c r="I441" s="582"/>
      <c r="J441" s="582"/>
      <c r="K441" s="582"/>
      <c r="L441" s="582"/>
      <c r="M441" s="583" t="s">
        <v>521</v>
      </c>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v>3</v>
      </c>
      <c r="AL441" s="585"/>
      <c r="AM441" s="585"/>
      <c r="AN441" s="585"/>
      <c r="AO441" s="585"/>
      <c r="AP441" s="586"/>
      <c r="AQ441" s="583">
        <v>4</v>
      </c>
      <c r="AR441" s="582"/>
      <c r="AS441" s="582"/>
      <c r="AT441" s="582"/>
      <c r="AU441" s="584">
        <v>80.38</v>
      </c>
      <c r="AV441" s="585"/>
      <c r="AW441" s="585"/>
      <c r="AX441" s="586"/>
    </row>
    <row r="442" spans="1:50" ht="24" customHeight="1">
      <c r="A442" s="581">
        <v>9</v>
      </c>
      <c r="B442" s="581">
        <v>1</v>
      </c>
      <c r="C442" s="582" t="s">
        <v>514</v>
      </c>
      <c r="D442" s="582"/>
      <c r="E442" s="582"/>
      <c r="F442" s="582"/>
      <c r="G442" s="582"/>
      <c r="H442" s="582"/>
      <c r="I442" s="582"/>
      <c r="J442" s="582"/>
      <c r="K442" s="582"/>
      <c r="L442" s="582"/>
      <c r="M442" s="582" t="s">
        <v>510</v>
      </c>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v>3</v>
      </c>
      <c r="AL442" s="585"/>
      <c r="AM442" s="585"/>
      <c r="AN442" s="585"/>
      <c r="AO442" s="585"/>
      <c r="AP442" s="586"/>
      <c r="AQ442" s="583">
        <v>7</v>
      </c>
      <c r="AR442" s="582"/>
      <c r="AS442" s="582"/>
      <c r="AT442" s="582"/>
      <c r="AU442" s="584">
        <v>78.81</v>
      </c>
      <c r="AV442" s="585"/>
      <c r="AW442" s="585"/>
      <c r="AX442" s="586"/>
    </row>
    <row r="443" spans="1:50" ht="24" customHeight="1">
      <c r="A443" s="581">
        <v>10</v>
      </c>
      <c r="B443" s="581">
        <v>1</v>
      </c>
      <c r="C443" s="582" t="s">
        <v>515</v>
      </c>
      <c r="D443" s="582"/>
      <c r="E443" s="582"/>
      <c r="F443" s="582"/>
      <c r="G443" s="582"/>
      <c r="H443" s="582"/>
      <c r="I443" s="582"/>
      <c r="J443" s="582"/>
      <c r="K443" s="582"/>
      <c r="L443" s="582"/>
      <c r="M443" s="583" t="s">
        <v>520</v>
      </c>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v>3</v>
      </c>
      <c r="AL443" s="585"/>
      <c r="AM443" s="585"/>
      <c r="AN443" s="585"/>
      <c r="AO443" s="585"/>
      <c r="AP443" s="586"/>
      <c r="AQ443" s="583">
        <v>6</v>
      </c>
      <c r="AR443" s="582"/>
      <c r="AS443" s="582"/>
      <c r="AT443" s="582"/>
      <c r="AU443" s="584">
        <v>31.69</v>
      </c>
      <c r="AV443" s="585"/>
      <c r="AW443" s="585"/>
      <c r="AX443" s="586"/>
    </row>
    <row r="444" spans="1:50" ht="24" customHeight="1">
      <c r="A444" s="581">
        <v>11</v>
      </c>
      <c r="B444" s="581">
        <v>1</v>
      </c>
      <c r="C444" s="582" t="s">
        <v>516</v>
      </c>
      <c r="D444" s="582"/>
      <c r="E444" s="582"/>
      <c r="F444" s="582"/>
      <c r="G444" s="582"/>
      <c r="H444" s="582"/>
      <c r="I444" s="582"/>
      <c r="J444" s="582"/>
      <c r="K444" s="582"/>
      <c r="L444" s="582"/>
      <c r="M444" s="583" t="s">
        <v>522</v>
      </c>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v>3</v>
      </c>
      <c r="AL444" s="585"/>
      <c r="AM444" s="585"/>
      <c r="AN444" s="585"/>
      <c r="AO444" s="585"/>
      <c r="AP444" s="586"/>
      <c r="AQ444" s="583">
        <v>7</v>
      </c>
      <c r="AR444" s="582"/>
      <c r="AS444" s="582"/>
      <c r="AT444" s="582"/>
      <c r="AU444" s="584">
        <v>42.6</v>
      </c>
      <c r="AV444" s="585"/>
      <c r="AW444" s="585"/>
      <c r="AX444" s="586"/>
    </row>
    <row r="445" spans="1:50" ht="24" customHeight="1">
      <c r="A445" s="581">
        <v>12</v>
      </c>
      <c r="B445" s="581">
        <v>1</v>
      </c>
      <c r="C445" s="582" t="s">
        <v>517</v>
      </c>
      <c r="D445" s="582"/>
      <c r="E445" s="582"/>
      <c r="F445" s="582"/>
      <c r="G445" s="582"/>
      <c r="H445" s="582"/>
      <c r="I445" s="582"/>
      <c r="J445" s="582"/>
      <c r="K445" s="582"/>
      <c r="L445" s="582"/>
      <c r="M445" s="583" t="s">
        <v>522</v>
      </c>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v>2</v>
      </c>
      <c r="AL445" s="585"/>
      <c r="AM445" s="585"/>
      <c r="AN445" s="585"/>
      <c r="AO445" s="585"/>
      <c r="AP445" s="586"/>
      <c r="AQ445" s="583">
        <v>7</v>
      </c>
      <c r="AR445" s="582"/>
      <c r="AS445" s="582"/>
      <c r="AT445" s="582"/>
      <c r="AU445" s="584">
        <v>40.700000000000003</v>
      </c>
      <c r="AV445" s="585"/>
      <c r="AW445" s="585"/>
      <c r="AX445" s="586"/>
    </row>
    <row r="446" spans="1:50" ht="24" customHeight="1">
      <c r="A446" s="581">
        <v>13</v>
      </c>
      <c r="B446" s="581">
        <v>1</v>
      </c>
      <c r="C446" s="582" t="s">
        <v>613</v>
      </c>
      <c r="D446" s="582"/>
      <c r="E446" s="582"/>
      <c r="F446" s="582"/>
      <c r="G446" s="582"/>
      <c r="H446" s="582"/>
      <c r="I446" s="582"/>
      <c r="J446" s="582"/>
      <c r="K446" s="582"/>
      <c r="L446" s="582"/>
      <c r="M446" s="583" t="s">
        <v>614</v>
      </c>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v>1</v>
      </c>
      <c r="AL446" s="585"/>
      <c r="AM446" s="585"/>
      <c r="AN446" s="585"/>
      <c r="AO446" s="585"/>
      <c r="AP446" s="586"/>
      <c r="AQ446" s="583">
        <v>6</v>
      </c>
      <c r="AR446" s="582"/>
      <c r="AS446" s="582"/>
      <c r="AT446" s="582"/>
      <c r="AU446" s="584">
        <v>52.03</v>
      </c>
      <c r="AV446" s="585"/>
      <c r="AW446" s="585"/>
      <c r="AX446" s="586"/>
    </row>
    <row r="447" spans="1:50" ht="24" customHeight="1">
      <c r="A447" s="581">
        <v>14</v>
      </c>
      <c r="B447" s="581">
        <v>1</v>
      </c>
      <c r="C447" s="582" t="s">
        <v>613</v>
      </c>
      <c r="D447" s="582"/>
      <c r="E447" s="582"/>
      <c r="F447" s="582"/>
      <c r="G447" s="582"/>
      <c r="H447" s="582"/>
      <c r="I447" s="582"/>
      <c r="J447" s="582"/>
      <c r="K447" s="582"/>
      <c r="L447" s="582"/>
      <c r="M447" s="582" t="s">
        <v>615</v>
      </c>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v>1</v>
      </c>
      <c r="AL447" s="585"/>
      <c r="AM447" s="585"/>
      <c r="AN447" s="585"/>
      <c r="AO447" s="585"/>
      <c r="AP447" s="586"/>
      <c r="AQ447" s="583">
        <v>7</v>
      </c>
      <c r="AR447" s="582"/>
      <c r="AS447" s="582"/>
      <c r="AT447" s="582"/>
      <c r="AU447" s="584">
        <v>45.74</v>
      </c>
      <c r="AV447" s="585"/>
      <c r="AW447" s="585"/>
      <c r="AX447" s="586"/>
    </row>
    <row r="448" spans="1:50" ht="24" hidden="1" customHeight="1">
      <c r="A448" s="581">
        <v>15</v>
      </c>
      <c r="B448" s="581">
        <v>1</v>
      </c>
      <c r="C448" s="582"/>
      <c r="D448" s="582"/>
      <c r="E448" s="582"/>
      <c r="F448" s="582"/>
      <c r="G448" s="582"/>
      <c r="H448" s="582"/>
      <c r="I448" s="582"/>
      <c r="J448" s="582"/>
      <c r="K448" s="582"/>
      <c r="L448" s="582"/>
      <c r="M448" s="583"/>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c r="A449" s="581">
        <v>16</v>
      </c>
      <c r="B449" s="581">
        <v>1</v>
      </c>
      <c r="C449" s="582"/>
      <c r="D449" s="582"/>
      <c r="E449" s="582"/>
      <c r="F449" s="582"/>
      <c r="G449" s="582"/>
      <c r="H449" s="582"/>
      <c r="I449" s="582"/>
      <c r="J449" s="582"/>
      <c r="K449" s="582"/>
      <c r="L449" s="582"/>
      <c r="M449" s="583"/>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c r="A450" s="581">
        <v>17</v>
      </c>
      <c r="B450" s="581">
        <v>1</v>
      </c>
      <c r="C450" s="582"/>
      <c r="D450" s="582"/>
      <c r="E450" s="582"/>
      <c r="F450" s="582"/>
      <c r="G450" s="582"/>
      <c r="H450" s="582"/>
      <c r="I450" s="582"/>
      <c r="J450" s="582"/>
      <c r="K450" s="582"/>
      <c r="L450" s="582"/>
      <c r="M450" s="583"/>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c r="A451" s="581">
        <v>18</v>
      </c>
      <c r="B451" s="581">
        <v>1</v>
      </c>
      <c r="C451" s="582"/>
      <c r="D451" s="582"/>
      <c r="E451" s="582"/>
      <c r="F451" s="582"/>
      <c r="G451" s="582"/>
      <c r="H451" s="582"/>
      <c r="I451" s="582"/>
      <c r="J451" s="582"/>
      <c r="K451" s="582"/>
      <c r="L451" s="582"/>
      <c r="M451" s="583"/>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5" spans="1:50">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1"/>
      <c r="B466" s="581"/>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401</v>
      </c>
      <c r="AL466" s="241"/>
      <c r="AM466" s="241"/>
      <c r="AN466" s="241"/>
      <c r="AO466" s="241"/>
      <c r="AP466" s="241"/>
      <c r="AQ466" s="241" t="s">
        <v>23</v>
      </c>
      <c r="AR466" s="241"/>
      <c r="AS466" s="241"/>
      <c r="AT466" s="241"/>
      <c r="AU466" s="92" t="s">
        <v>24</v>
      </c>
      <c r="AV466" s="93"/>
      <c r="AW466" s="93"/>
      <c r="AX466" s="588"/>
    </row>
    <row r="467" spans="1:50" ht="24" customHeight="1">
      <c r="A467" s="581">
        <v>1</v>
      </c>
      <c r="B467" s="581">
        <v>1</v>
      </c>
      <c r="C467" s="583" t="s">
        <v>475</v>
      </c>
      <c r="D467" s="582"/>
      <c r="E467" s="582"/>
      <c r="F467" s="582"/>
      <c r="G467" s="582"/>
      <c r="H467" s="582"/>
      <c r="I467" s="582"/>
      <c r="J467" s="582"/>
      <c r="K467" s="582"/>
      <c r="L467" s="582"/>
      <c r="M467" s="583" t="s">
        <v>525</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v>69</v>
      </c>
      <c r="AL467" s="585"/>
      <c r="AM467" s="585"/>
      <c r="AN467" s="585"/>
      <c r="AO467" s="585"/>
      <c r="AP467" s="586"/>
      <c r="AQ467" s="583" t="s">
        <v>526</v>
      </c>
      <c r="AR467" s="582"/>
      <c r="AS467" s="582"/>
      <c r="AT467" s="582"/>
      <c r="AU467" s="584" t="s">
        <v>460</v>
      </c>
      <c r="AV467" s="585"/>
      <c r="AW467" s="585"/>
      <c r="AX467" s="586"/>
    </row>
    <row r="468" spans="1:50" ht="24" customHeight="1">
      <c r="A468" s="581">
        <v>2</v>
      </c>
      <c r="B468" s="581">
        <v>1</v>
      </c>
      <c r="C468" s="583" t="s">
        <v>476</v>
      </c>
      <c r="D468" s="582"/>
      <c r="E468" s="582"/>
      <c r="F468" s="582"/>
      <c r="G468" s="582"/>
      <c r="H468" s="582"/>
      <c r="I468" s="582"/>
      <c r="J468" s="582"/>
      <c r="K468" s="582"/>
      <c r="L468" s="582"/>
      <c r="M468" s="583" t="s">
        <v>525</v>
      </c>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v>57</v>
      </c>
      <c r="AL468" s="585"/>
      <c r="AM468" s="585"/>
      <c r="AN468" s="585"/>
      <c r="AO468" s="585"/>
      <c r="AP468" s="586"/>
      <c r="AQ468" s="583" t="s">
        <v>526</v>
      </c>
      <c r="AR468" s="582"/>
      <c r="AS468" s="582"/>
      <c r="AT468" s="582"/>
      <c r="AU468" s="584" t="s">
        <v>460</v>
      </c>
      <c r="AV468" s="585"/>
      <c r="AW468" s="585"/>
      <c r="AX468" s="586"/>
    </row>
    <row r="469" spans="1:50" ht="24" customHeight="1">
      <c r="A469" s="581">
        <v>3</v>
      </c>
      <c r="B469" s="581">
        <v>1</v>
      </c>
      <c r="C469" s="583" t="s">
        <v>477</v>
      </c>
      <c r="D469" s="582"/>
      <c r="E469" s="582"/>
      <c r="F469" s="582"/>
      <c r="G469" s="582"/>
      <c r="H469" s="582"/>
      <c r="I469" s="582"/>
      <c r="J469" s="582"/>
      <c r="K469" s="582"/>
      <c r="L469" s="582"/>
      <c r="M469" s="583" t="s">
        <v>525</v>
      </c>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v>57</v>
      </c>
      <c r="AL469" s="585"/>
      <c r="AM469" s="585"/>
      <c r="AN469" s="585"/>
      <c r="AO469" s="585"/>
      <c r="AP469" s="586"/>
      <c r="AQ469" s="583" t="s">
        <v>526</v>
      </c>
      <c r="AR469" s="582"/>
      <c r="AS469" s="582"/>
      <c r="AT469" s="582"/>
      <c r="AU469" s="584" t="s">
        <v>460</v>
      </c>
      <c r="AV469" s="585"/>
      <c r="AW469" s="585"/>
      <c r="AX469" s="586"/>
    </row>
    <row r="470" spans="1:50" ht="24" customHeight="1">
      <c r="A470" s="581">
        <v>4</v>
      </c>
      <c r="B470" s="581">
        <v>1</v>
      </c>
      <c r="C470" s="583" t="s">
        <v>478</v>
      </c>
      <c r="D470" s="582"/>
      <c r="E470" s="582"/>
      <c r="F470" s="582"/>
      <c r="G470" s="582"/>
      <c r="H470" s="582"/>
      <c r="I470" s="582"/>
      <c r="J470" s="582"/>
      <c r="K470" s="582"/>
      <c r="L470" s="582"/>
      <c r="M470" s="583" t="s">
        <v>525</v>
      </c>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v>52</v>
      </c>
      <c r="AL470" s="585"/>
      <c r="AM470" s="585"/>
      <c r="AN470" s="585"/>
      <c r="AO470" s="585"/>
      <c r="AP470" s="586"/>
      <c r="AQ470" s="583" t="s">
        <v>526</v>
      </c>
      <c r="AR470" s="582"/>
      <c r="AS470" s="582"/>
      <c r="AT470" s="582"/>
      <c r="AU470" s="584" t="s">
        <v>460</v>
      </c>
      <c r="AV470" s="585"/>
      <c r="AW470" s="585"/>
      <c r="AX470" s="586"/>
    </row>
    <row r="471" spans="1:50" ht="24" customHeight="1">
      <c r="A471" s="581">
        <v>5</v>
      </c>
      <c r="B471" s="581">
        <v>1</v>
      </c>
      <c r="C471" s="583" t="s">
        <v>479</v>
      </c>
      <c r="D471" s="582"/>
      <c r="E471" s="582"/>
      <c r="F471" s="582"/>
      <c r="G471" s="582"/>
      <c r="H471" s="582"/>
      <c r="I471" s="582"/>
      <c r="J471" s="582"/>
      <c r="K471" s="582"/>
      <c r="L471" s="582"/>
      <c r="M471" s="583" t="s">
        <v>525</v>
      </c>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v>52</v>
      </c>
      <c r="AL471" s="585"/>
      <c r="AM471" s="585"/>
      <c r="AN471" s="585"/>
      <c r="AO471" s="585"/>
      <c r="AP471" s="586"/>
      <c r="AQ471" s="583" t="s">
        <v>526</v>
      </c>
      <c r="AR471" s="582"/>
      <c r="AS471" s="582"/>
      <c r="AT471" s="582"/>
      <c r="AU471" s="584" t="s">
        <v>460</v>
      </c>
      <c r="AV471" s="585"/>
      <c r="AW471" s="585"/>
      <c r="AX471" s="586"/>
    </row>
    <row r="472" spans="1:50" ht="24" customHeight="1">
      <c r="A472" s="581">
        <v>6</v>
      </c>
      <c r="B472" s="581">
        <v>1</v>
      </c>
      <c r="C472" s="583" t="s">
        <v>480</v>
      </c>
      <c r="D472" s="582"/>
      <c r="E472" s="582"/>
      <c r="F472" s="582"/>
      <c r="G472" s="582"/>
      <c r="H472" s="582"/>
      <c r="I472" s="582"/>
      <c r="J472" s="582"/>
      <c r="K472" s="582"/>
      <c r="L472" s="582"/>
      <c r="M472" s="583" t="s">
        <v>525</v>
      </c>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v>45</v>
      </c>
      <c r="AL472" s="585"/>
      <c r="AM472" s="585"/>
      <c r="AN472" s="585"/>
      <c r="AO472" s="585"/>
      <c r="AP472" s="586"/>
      <c r="AQ472" s="583" t="s">
        <v>526</v>
      </c>
      <c r="AR472" s="582"/>
      <c r="AS472" s="582"/>
      <c r="AT472" s="582"/>
      <c r="AU472" s="584" t="s">
        <v>460</v>
      </c>
      <c r="AV472" s="585"/>
      <c r="AW472" s="585"/>
      <c r="AX472" s="586"/>
    </row>
    <row r="473" spans="1:50" ht="24" customHeight="1">
      <c r="A473" s="581">
        <v>7</v>
      </c>
      <c r="B473" s="581">
        <v>1</v>
      </c>
      <c r="C473" s="583" t="s">
        <v>481</v>
      </c>
      <c r="D473" s="582"/>
      <c r="E473" s="582"/>
      <c r="F473" s="582"/>
      <c r="G473" s="582"/>
      <c r="H473" s="582"/>
      <c r="I473" s="582"/>
      <c r="J473" s="582"/>
      <c r="K473" s="582"/>
      <c r="L473" s="582"/>
      <c r="M473" s="583" t="s">
        <v>525</v>
      </c>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v>43</v>
      </c>
      <c r="AL473" s="585"/>
      <c r="AM473" s="585"/>
      <c r="AN473" s="585"/>
      <c r="AO473" s="585"/>
      <c r="AP473" s="586"/>
      <c r="AQ473" s="583" t="s">
        <v>526</v>
      </c>
      <c r="AR473" s="582"/>
      <c r="AS473" s="582"/>
      <c r="AT473" s="582"/>
      <c r="AU473" s="584" t="s">
        <v>460</v>
      </c>
      <c r="AV473" s="585"/>
      <c r="AW473" s="585"/>
      <c r="AX473" s="586"/>
    </row>
    <row r="474" spans="1:50" ht="24" customHeight="1">
      <c r="A474" s="581">
        <v>8</v>
      </c>
      <c r="B474" s="581">
        <v>1</v>
      </c>
      <c r="C474" s="583" t="s">
        <v>482</v>
      </c>
      <c r="D474" s="582"/>
      <c r="E474" s="582"/>
      <c r="F474" s="582"/>
      <c r="G474" s="582"/>
      <c r="H474" s="582"/>
      <c r="I474" s="582"/>
      <c r="J474" s="582"/>
      <c r="K474" s="582"/>
      <c r="L474" s="582"/>
      <c r="M474" s="583" t="s">
        <v>525</v>
      </c>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v>41</v>
      </c>
      <c r="AL474" s="585"/>
      <c r="AM474" s="585"/>
      <c r="AN474" s="585"/>
      <c r="AO474" s="585"/>
      <c r="AP474" s="586"/>
      <c r="AQ474" s="583" t="s">
        <v>526</v>
      </c>
      <c r="AR474" s="582"/>
      <c r="AS474" s="582"/>
      <c r="AT474" s="582"/>
      <c r="AU474" s="584" t="s">
        <v>460</v>
      </c>
      <c r="AV474" s="585"/>
      <c r="AW474" s="585"/>
      <c r="AX474" s="586"/>
    </row>
    <row r="475" spans="1:50" ht="24" customHeight="1">
      <c r="A475" s="581">
        <v>9</v>
      </c>
      <c r="B475" s="581">
        <v>1</v>
      </c>
      <c r="C475" s="583" t="s">
        <v>483</v>
      </c>
      <c r="D475" s="582"/>
      <c r="E475" s="582"/>
      <c r="F475" s="582"/>
      <c r="G475" s="582"/>
      <c r="H475" s="582"/>
      <c r="I475" s="582"/>
      <c r="J475" s="582"/>
      <c r="K475" s="582"/>
      <c r="L475" s="582"/>
      <c r="M475" s="583" t="s">
        <v>525</v>
      </c>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v>36</v>
      </c>
      <c r="AL475" s="585"/>
      <c r="AM475" s="585"/>
      <c r="AN475" s="585"/>
      <c r="AO475" s="585"/>
      <c r="AP475" s="586"/>
      <c r="AQ475" s="583" t="s">
        <v>526</v>
      </c>
      <c r="AR475" s="582"/>
      <c r="AS475" s="582"/>
      <c r="AT475" s="582"/>
      <c r="AU475" s="584" t="s">
        <v>460</v>
      </c>
      <c r="AV475" s="585"/>
      <c r="AW475" s="585"/>
      <c r="AX475" s="586"/>
    </row>
    <row r="476" spans="1:50" ht="24" customHeight="1">
      <c r="A476" s="581">
        <v>10</v>
      </c>
      <c r="B476" s="581">
        <v>1</v>
      </c>
      <c r="C476" s="583" t="s">
        <v>484</v>
      </c>
      <c r="D476" s="582"/>
      <c r="E476" s="582"/>
      <c r="F476" s="582"/>
      <c r="G476" s="582"/>
      <c r="H476" s="582"/>
      <c r="I476" s="582"/>
      <c r="J476" s="582"/>
      <c r="K476" s="582"/>
      <c r="L476" s="582"/>
      <c r="M476" s="583" t="s">
        <v>525</v>
      </c>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v>36</v>
      </c>
      <c r="AL476" s="585"/>
      <c r="AM476" s="585"/>
      <c r="AN476" s="585"/>
      <c r="AO476" s="585"/>
      <c r="AP476" s="586"/>
      <c r="AQ476" s="583" t="s">
        <v>526</v>
      </c>
      <c r="AR476" s="582"/>
      <c r="AS476" s="582"/>
      <c r="AT476" s="582"/>
      <c r="AU476" s="584" t="s">
        <v>460</v>
      </c>
      <c r="AV476" s="585"/>
      <c r="AW476" s="585"/>
      <c r="AX476" s="586"/>
    </row>
    <row r="477" spans="1:50" ht="24" hidden="1" customHeight="1">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31"/>
  <conditionalFormatting sqref="P14:AQ14">
    <cfRule type="expression" dxfId="1135" priority="799">
      <formula>IF(RIGHT(TEXT(P14,"0.#"),1)=".",FALSE,TRUE)</formula>
    </cfRule>
    <cfRule type="expression" dxfId="1134" priority="800">
      <formula>IF(RIGHT(TEXT(P14,"0.#"),1)=".",TRUE,FALSE)</formula>
    </cfRule>
  </conditionalFormatting>
  <conditionalFormatting sqref="AE23:AI23">
    <cfRule type="expression" dxfId="1133" priority="789">
      <formula>IF(RIGHT(TEXT(AE23,"0.#"),1)=".",FALSE,TRUE)</formula>
    </cfRule>
    <cfRule type="expression" dxfId="1132" priority="790">
      <formula>IF(RIGHT(TEXT(AE23,"0.#"),1)=".",TRUE,FALSE)</formula>
    </cfRule>
  </conditionalFormatting>
  <conditionalFormatting sqref="AE69:AX69">
    <cfRule type="expression" dxfId="1131" priority="721">
      <formula>IF(RIGHT(TEXT(AE69,"0.#"),1)=".",FALSE,TRUE)</formula>
    </cfRule>
    <cfRule type="expression" dxfId="1130" priority="722">
      <formula>IF(RIGHT(TEXT(AE69,"0.#"),1)=".",TRUE,FALSE)</formula>
    </cfRule>
  </conditionalFormatting>
  <conditionalFormatting sqref="AE83:AI83">
    <cfRule type="expression" dxfId="1129" priority="703">
      <formula>IF(RIGHT(TEXT(AE83,"0.#"),1)=".",FALSE,TRUE)</formula>
    </cfRule>
    <cfRule type="expression" dxfId="1128" priority="704">
      <formula>IF(RIGHT(TEXT(AE83,"0.#"),1)=".",TRUE,FALSE)</formula>
    </cfRule>
  </conditionalFormatting>
  <conditionalFormatting sqref="AJ83:AX83">
    <cfRule type="expression" dxfId="1127" priority="701">
      <formula>IF(RIGHT(TEXT(AJ83,"0.#"),1)=".",FALSE,TRUE)</formula>
    </cfRule>
    <cfRule type="expression" dxfId="1126" priority="702">
      <formula>IF(RIGHT(TEXT(AJ83,"0.#"),1)=".",TRUE,FALSE)</formula>
    </cfRule>
  </conditionalFormatting>
  <conditionalFormatting sqref="L99">
    <cfRule type="expression" dxfId="1125" priority="681">
      <formula>IF(RIGHT(TEXT(L99,"0.#"),1)=".",FALSE,TRUE)</formula>
    </cfRule>
    <cfRule type="expression" dxfId="1124" priority="682">
      <formula>IF(RIGHT(TEXT(L99,"0.#"),1)=".",TRUE,FALSE)</formula>
    </cfRule>
  </conditionalFormatting>
  <conditionalFormatting sqref="L104">
    <cfRule type="expression" dxfId="1123" priority="679">
      <formula>IF(RIGHT(TEXT(L104,"0.#"),1)=".",FALSE,TRUE)</formula>
    </cfRule>
    <cfRule type="expression" dxfId="1122" priority="680">
      <formula>IF(RIGHT(TEXT(L104,"0.#"),1)=".",TRUE,FALSE)</formula>
    </cfRule>
  </conditionalFormatting>
  <conditionalFormatting sqref="R104">
    <cfRule type="expression" dxfId="1121" priority="677">
      <formula>IF(RIGHT(TEXT(R104,"0.#"),1)=".",FALSE,TRUE)</formula>
    </cfRule>
    <cfRule type="expression" dxfId="1120" priority="678">
      <formula>IF(RIGHT(TEXT(R104,"0.#"),1)=".",TRUE,FALSE)</formula>
    </cfRule>
  </conditionalFormatting>
  <conditionalFormatting sqref="P18:AX18">
    <cfRule type="expression" dxfId="1119" priority="675">
      <formula>IF(RIGHT(TEXT(P18,"0.#"),1)=".",FALSE,TRUE)</formula>
    </cfRule>
    <cfRule type="expression" dxfId="1118" priority="676">
      <formula>IF(RIGHT(TEXT(P18,"0.#"),1)=".",TRUE,FALSE)</formula>
    </cfRule>
  </conditionalFormatting>
  <conditionalFormatting sqref="Y181">
    <cfRule type="expression" dxfId="1117" priority="671">
      <formula>IF(RIGHT(TEXT(Y181,"0.#"),1)=".",FALSE,TRUE)</formula>
    </cfRule>
    <cfRule type="expression" dxfId="1116" priority="672">
      <formula>IF(RIGHT(TEXT(Y181,"0.#"),1)=".",TRUE,FALSE)</formula>
    </cfRule>
  </conditionalFormatting>
  <conditionalFormatting sqref="Y190">
    <cfRule type="expression" dxfId="1115" priority="667">
      <formula>IF(RIGHT(TEXT(Y190,"0.#"),1)=".",FALSE,TRUE)</formula>
    </cfRule>
    <cfRule type="expression" dxfId="1114" priority="668">
      <formula>IF(RIGHT(TEXT(Y190,"0.#"),1)=".",TRUE,FALSE)</formula>
    </cfRule>
  </conditionalFormatting>
  <conditionalFormatting sqref="AK236">
    <cfRule type="expression" dxfId="1113" priority="589">
      <formula>IF(RIGHT(TEXT(AK236,"0.#"),1)=".",FALSE,TRUE)</formula>
    </cfRule>
    <cfRule type="expression" dxfId="1112" priority="590">
      <formula>IF(RIGHT(TEXT(AK236,"0.#"),1)=".",TRUE,FALSE)</formula>
    </cfRule>
  </conditionalFormatting>
  <conditionalFormatting sqref="AE54:AI54">
    <cfRule type="expression" dxfId="1111" priority="539">
      <formula>IF(RIGHT(TEXT(AE54,"0.#"),1)=".",FALSE,TRUE)</formula>
    </cfRule>
    <cfRule type="expression" dxfId="1110" priority="540">
      <formula>IF(RIGHT(TEXT(AE54,"0.#"),1)=".",TRUE,FALSE)</formula>
    </cfRule>
  </conditionalFormatting>
  <conditionalFormatting sqref="P15:AX15 P13:AX13 P16:AQ17">
    <cfRule type="expression" dxfId="1109" priority="497">
      <formula>IF(RIGHT(TEXT(P13,"0.#"),1)=".",FALSE,TRUE)</formula>
    </cfRule>
    <cfRule type="expression" dxfId="1108" priority="498">
      <formula>IF(RIGHT(TEXT(P13,"0.#"),1)=".",TRUE,FALSE)</formula>
    </cfRule>
  </conditionalFormatting>
  <conditionalFormatting sqref="P19:AJ19">
    <cfRule type="expression" dxfId="1107" priority="495">
      <formula>IF(RIGHT(TEXT(P19,"0.#"),1)=".",FALSE,TRUE)</formula>
    </cfRule>
    <cfRule type="expression" dxfId="1106" priority="496">
      <formula>IF(RIGHT(TEXT(P19,"0.#"),1)=".",TRUE,FALSE)</formula>
    </cfRule>
  </conditionalFormatting>
  <conditionalFormatting sqref="AE55:AX55 AJ54:AS54">
    <cfRule type="expression" dxfId="1105" priority="491">
      <formula>IF(RIGHT(TEXT(AE54,"0.#"),1)=".",FALSE,TRUE)</formula>
    </cfRule>
    <cfRule type="expression" dxfId="1104" priority="492">
      <formula>IF(RIGHT(TEXT(AE54,"0.#"),1)=".",TRUE,FALSE)</formula>
    </cfRule>
  </conditionalFormatting>
  <conditionalFormatting sqref="AE68:AS68">
    <cfRule type="expression" dxfId="1103" priority="487">
      <formula>IF(RIGHT(TEXT(AE68,"0.#"),1)=".",FALSE,TRUE)</formula>
    </cfRule>
    <cfRule type="expression" dxfId="1102" priority="488">
      <formula>IF(RIGHT(TEXT(AE68,"0.#"),1)=".",TRUE,FALSE)</formula>
    </cfRule>
  </conditionalFormatting>
  <conditionalFormatting sqref="AE95:AI95 AE92:AI92 AE89:AI89 AE86:AI86">
    <cfRule type="expression" dxfId="1101" priority="485">
      <formula>IF(RIGHT(TEXT(AE86,"0.#"),1)=".",FALSE,TRUE)</formula>
    </cfRule>
    <cfRule type="expression" dxfId="1100" priority="486">
      <formula>IF(RIGHT(TEXT(AE86,"0.#"),1)=".",TRUE,FALSE)</formula>
    </cfRule>
  </conditionalFormatting>
  <conditionalFormatting sqref="AJ95:AX95 AJ92:AX92 AJ89:AX89 AJ86:AX86">
    <cfRule type="expression" dxfId="1099" priority="483">
      <formula>IF(RIGHT(TEXT(AJ86,"0.#"),1)=".",FALSE,TRUE)</formula>
    </cfRule>
    <cfRule type="expression" dxfId="1098" priority="484">
      <formula>IF(RIGHT(TEXT(AJ86,"0.#"),1)=".",TRUE,FALSE)</formula>
    </cfRule>
  </conditionalFormatting>
  <conditionalFormatting sqref="L100:L103 L98">
    <cfRule type="expression" dxfId="1097" priority="481">
      <formula>IF(RIGHT(TEXT(L98,"0.#"),1)=".",FALSE,TRUE)</formula>
    </cfRule>
    <cfRule type="expression" dxfId="1096" priority="482">
      <formula>IF(RIGHT(TEXT(L98,"0.#"),1)=".",TRUE,FALSE)</formula>
    </cfRule>
  </conditionalFormatting>
  <conditionalFormatting sqref="R98">
    <cfRule type="expression" dxfId="1095" priority="477">
      <formula>IF(RIGHT(TEXT(R98,"0.#"),1)=".",FALSE,TRUE)</formula>
    </cfRule>
    <cfRule type="expression" dxfId="1094" priority="478">
      <formula>IF(RIGHT(TEXT(R98,"0.#"),1)=".",TRUE,FALSE)</formula>
    </cfRule>
  </conditionalFormatting>
  <conditionalFormatting sqref="R99:R103">
    <cfRule type="expression" dxfId="1093" priority="475">
      <formula>IF(RIGHT(TEXT(R99,"0.#"),1)=".",FALSE,TRUE)</formula>
    </cfRule>
    <cfRule type="expression" dxfId="1092" priority="476">
      <formula>IF(RIGHT(TEXT(R99,"0.#"),1)=".",TRUE,FALSE)</formula>
    </cfRule>
  </conditionalFormatting>
  <conditionalFormatting sqref="Y182:Y189 Y180">
    <cfRule type="expression" dxfId="1091" priority="473">
      <formula>IF(RIGHT(TEXT(Y180,"0.#"),1)=".",FALSE,TRUE)</formula>
    </cfRule>
    <cfRule type="expression" dxfId="1090" priority="474">
      <formula>IF(RIGHT(TEXT(Y180,"0.#"),1)=".",TRUE,FALSE)</formula>
    </cfRule>
  </conditionalFormatting>
  <conditionalFormatting sqref="AU181">
    <cfRule type="expression" dxfId="1089" priority="471">
      <formula>IF(RIGHT(TEXT(AU181,"0.#"),1)=".",FALSE,TRUE)</formula>
    </cfRule>
    <cfRule type="expression" dxfId="1088" priority="472">
      <formula>IF(RIGHT(TEXT(AU181,"0.#"),1)=".",TRUE,FALSE)</formula>
    </cfRule>
  </conditionalFormatting>
  <conditionalFormatting sqref="AU190">
    <cfRule type="expression" dxfId="1087" priority="469">
      <formula>IF(RIGHT(TEXT(AU190,"0.#"),1)=".",FALSE,TRUE)</formula>
    </cfRule>
    <cfRule type="expression" dxfId="1086" priority="470">
      <formula>IF(RIGHT(TEXT(AU190,"0.#"),1)=".",TRUE,FALSE)</formula>
    </cfRule>
  </conditionalFormatting>
  <conditionalFormatting sqref="AU182:AU189">
    <cfRule type="expression" dxfId="1085" priority="467">
      <formula>IF(RIGHT(TEXT(AU182,"0.#"),1)=".",FALSE,TRUE)</formula>
    </cfRule>
    <cfRule type="expression" dxfId="1084" priority="468">
      <formula>IF(RIGHT(TEXT(AU182,"0.#"),1)=".",TRUE,FALSE)</formula>
    </cfRule>
  </conditionalFormatting>
  <conditionalFormatting sqref="Y220 Y207 Y194">
    <cfRule type="expression" dxfId="1083" priority="453">
      <formula>IF(RIGHT(TEXT(Y194,"0.#"),1)=".",FALSE,TRUE)</formula>
    </cfRule>
    <cfRule type="expression" dxfId="1082" priority="454">
      <formula>IF(RIGHT(TEXT(Y194,"0.#"),1)=".",TRUE,FALSE)</formula>
    </cfRule>
  </conditionalFormatting>
  <conditionalFormatting sqref="Y229 Y216 Y203">
    <cfRule type="expression" dxfId="1081" priority="451">
      <formula>IF(RIGHT(TEXT(Y203,"0.#"),1)=".",FALSE,TRUE)</formula>
    </cfRule>
    <cfRule type="expression" dxfId="1080" priority="452">
      <formula>IF(RIGHT(TEXT(Y203,"0.#"),1)=".",TRUE,FALSE)</formula>
    </cfRule>
  </conditionalFormatting>
  <conditionalFormatting sqref="Y221:Y228 Y208:Y215 Y195:Y202 Y193">
    <cfRule type="expression" dxfId="1079" priority="449">
      <formula>IF(RIGHT(TEXT(Y193,"0.#"),1)=".",FALSE,TRUE)</formula>
    </cfRule>
    <cfRule type="expression" dxfId="1078" priority="450">
      <formula>IF(RIGHT(TEXT(Y193,"0.#"),1)=".",TRUE,FALSE)</formula>
    </cfRule>
  </conditionalFormatting>
  <conditionalFormatting sqref="AU220 AU207 AU194">
    <cfRule type="expression" dxfId="1077" priority="447">
      <formula>IF(RIGHT(TEXT(AU194,"0.#"),1)=".",FALSE,TRUE)</formula>
    </cfRule>
    <cfRule type="expression" dxfId="1076" priority="448">
      <formula>IF(RIGHT(TEXT(AU194,"0.#"),1)=".",TRUE,FALSE)</formula>
    </cfRule>
  </conditionalFormatting>
  <conditionalFormatting sqref="AU229 AU216 AU203">
    <cfRule type="expression" dxfId="1075" priority="445">
      <formula>IF(RIGHT(TEXT(AU203,"0.#"),1)=".",FALSE,TRUE)</formula>
    </cfRule>
    <cfRule type="expression" dxfId="1074" priority="446">
      <formula>IF(RIGHT(TEXT(AU203,"0.#"),1)=".",TRUE,FALSE)</formula>
    </cfRule>
  </conditionalFormatting>
  <conditionalFormatting sqref="AU221:AU228 AU208:AU215 AU195:AU202">
    <cfRule type="expression" dxfId="1073" priority="443">
      <formula>IF(RIGHT(TEXT(AU195,"0.#"),1)=".",FALSE,TRUE)</formula>
    </cfRule>
    <cfRule type="expression" dxfId="1072" priority="444">
      <formula>IF(RIGHT(TEXT(AU195,"0.#"),1)=".",TRUE,FALSE)</formula>
    </cfRule>
  </conditionalFormatting>
  <conditionalFormatting sqref="AE56:AI56">
    <cfRule type="expression" dxfId="1071" priority="417">
      <formula>IF(AND(AE56&gt;=0, RIGHT(TEXT(AE56,"0.#"),1)&lt;&gt;"."),TRUE,FALSE)</formula>
    </cfRule>
    <cfRule type="expression" dxfId="1070" priority="418">
      <formula>IF(AND(AE56&gt;=0, RIGHT(TEXT(AE56,"0.#"),1)="."),TRUE,FALSE)</formula>
    </cfRule>
    <cfRule type="expression" dxfId="1069" priority="419">
      <formula>IF(AND(AE56&lt;0, RIGHT(TEXT(AE56,"0.#"),1)&lt;&gt;"."),TRUE,FALSE)</formula>
    </cfRule>
    <cfRule type="expression" dxfId="1068" priority="420">
      <formula>IF(AND(AE56&lt;0, RIGHT(TEXT(AE56,"0.#"),1)="."),TRUE,FALSE)</formula>
    </cfRule>
  </conditionalFormatting>
  <conditionalFormatting sqref="AJ56:AS56">
    <cfRule type="expression" dxfId="1067" priority="413">
      <formula>IF(AND(AJ56&gt;=0, RIGHT(TEXT(AJ56,"0.#"),1)&lt;&gt;"."),TRUE,FALSE)</formula>
    </cfRule>
    <cfRule type="expression" dxfId="1066" priority="414">
      <formula>IF(AND(AJ56&gt;=0, RIGHT(TEXT(AJ56,"0.#"),1)="."),TRUE,FALSE)</formula>
    </cfRule>
    <cfRule type="expression" dxfId="1065" priority="415">
      <formula>IF(AND(AJ56&lt;0, RIGHT(TEXT(AJ56,"0.#"),1)&lt;&gt;"."),TRUE,FALSE)</formula>
    </cfRule>
    <cfRule type="expression" dxfId="1064" priority="416">
      <formula>IF(AND(AJ56&lt;0, RIGHT(TEXT(AJ56,"0.#"),1)="."),TRUE,FALSE)</formula>
    </cfRule>
  </conditionalFormatting>
  <conditionalFormatting sqref="AK237:AK265">
    <cfRule type="expression" dxfId="1063" priority="401">
      <formula>IF(RIGHT(TEXT(AK237,"0.#"),1)=".",FALSE,TRUE)</formula>
    </cfRule>
    <cfRule type="expression" dxfId="1062" priority="402">
      <formula>IF(RIGHT(TEXT(AK237,"0.#"),1)=".",TRUE,FALSE)</formula>
    </cfRule>
  </conditionalFormatting>
  <conditionalFormatting sqref="AU237:AX265">
    <cfRule type="expression" dxfId="1061" priority="397">
      <formula>IF(AND(AU237&gt;=0, RIGHT(TEXT(AU237,"0.#"),1)&lt;&gt;"."),TRUE,FALSE)</formula>
    </cfRule>
    <cfRule type="expression" dxfId="1060" priority="398">
      <formula>IF(AND(AU237&gt;=0, RIGHT(TEXT(AU237,"0.#"),1)="."),TRUE,FALSE)</formula>
    </cfRule>
    <cfRule type="expression" dxfId="1059" priority="399">
      <formula>IF(AND(AU237&lt;0, RIGHT(TEXT(AU237,"0.#"),1)&lt;&gt;"."),TRUE,FALSE)</formula>
    </cfRule>
    <cfRule type="expression" dxfId="1058" priority="400">
      <formula>IF(AND(AU237&lt;0, RIGHT(TEXT(AU237,"0.#"),1)="."),TRUE,FALSE)</formula>
    </cfRule>
  </conditionalFormatting>
  <conditionalFormatting sqref="AK269">
    <cfRule type="expression" dxfId="1057" priority="395">
      <formula>IF(RIGHT(TEXT(AK269,"0.#"),1)=".",FALSE,TRUE)</formula>
    </cfRule>
    <cfRule type="expression" dxfId="1056" priority="396">
      <formula>IF(RIGHT(TEXT(AK269,"0.#"),1)=".",TRUE,FALSE)</formula>
    </cfRule>
  </conditionalFormatting>
  <conditionalFormatting sqref="AU269:AX269">
    <cfRule type="expression" dxfId="1055" priority="391">
      <formula>IF(AND(AU269&gt;=0, RIGHT(TEXT(AU269,"0.#"),1)&lt;&gt;"."),TRUE,FALSE)</formula>
    </cfRule>
    <cfRule type="expression" dxfId="1054" priority="392">
      <formula>IF(AND(AU269&gt;=0, RIGHT(TEXT(AU269,"0.#"),1)="."),TRUE,FALSE)</formula>
    </cfRule>
    <cfRule type="expression" dxfId="1053" priority="393">
      <formula>IF(AND(AU269&lt;0, RIGHT(TEXT(AU269,"0.#"),1)&lt;&gt;"."),TRUE,FALSE)</formula>
    </cfRule>
    <cfRule type="expression" dxfId="1052" priority="394">
      <formula>IF(AND(AU269&lt;0, RIGHT(TEXT(AU269,"0.#"),1)="."),TRUE,FALSE)</formula>
    </cfRule>
  </conditionalFormatting>
  <conditionalFormatting sqref="AK270:AK298">
    <cfRule type="expression" dxfId="1051" priority="389">
      <formula>IF(RIGHT(TEXT(AK270,"0.#"),1)=".",FALSE,TRUE)</formula>
    </cfRule>
    <cfRule type="expression" dxfId="1050" priority="390">
      <formula>IF(RIGHT(TEXT(AK270,"0.#"),1)=".",TRUE,FALSE)</formula>
    </cfRule>
  </conditionalFormatting>
  <conditionalFormatting sqref="AU270:AX298">
    <cfRule type="expression" dxfId="1049" priority="385">
      <formula>IF(AND(AU270&gt;=0, RIGHT(TEXT(AU270,"0.#"),1)&lt;&gt;"."),TRUE,FALSE)</formula>
    </cfRule>
    <cfRule type="expression" dxfId="1048" priority="386">
      <formula>IF(AND(AU270&gt;=0, RIGHT(TEXT(AU270,"0.#"),1)="."),TRUE,FALSE)</formula>
    </cfRule>
    <cfRule type="expression" dxfId="1047" priority="387">
      <formula>IF(AND(AU270&lt;0, RIGHT(TEXT(AU270,"0.#"),1)&lt;&gt;"."),TRUE,FALSE)</formula>
    </cfRule>
    <cfRule type="expression" dxfId="1046" priority="388">
      <formula>IF(AND(AU270&lt;0, RIGHT(TEXT(AU270,"0.#"),1)="."),TRUE,FALSE)</formula>
    </cfRule>
  </conditionalFormatting>
  <conditionalFormatting sqref="AK314 AK316 AK318 AK320 AK322 AK324 AK326 AK328 AK330">
    <cfRule type="expression" dxfId="1045" priority="383">
      <formula>IF(RIGHT(TEXT(AK314,"0.#"),1)=".",FALSE,TRUE)</formula>
    </cfRule>
    <cfRule type="expression" dxfId="1044" priority="384">
      <formula>IF(RIGHT(TEXT(AK314,"0.#"),1)=".",TRUE,FALSE)</formula>
    </cfRule>
  </conditionalFormatting>
  <conditionalFormatting sqref="AK313 AK315 AK317 AK319 AK321 AK323 AK325 AK327 AK329 AK331">
    <cfRule type="expression" dxfId="1043" priority="377">
      <formula>IF(RIGHT(TEXT(AK313,"0.#"),1)=".",FALSE,TRUE)</formula>
    </cfRule>
    <cfRule type="expression" dxfId="1042" priority="378">
      <formula>IF(RIGHT(TEXT(AK313,"0.#"),1)=".",TRUE,FALSE)</formula>
    </cfRule>
  </conditionalFormatting>
  <conditionalFormatting sqref="AU315:AX331">
    <cfRule type="expression" dxfId="1041" priority="373">
      <formula>IF(AND(AU315&gt;=0, RIGHT(TEXT(AU315,"0.#"),1)&lt;&gt;"."),TRUE,FALSE)</formula>
    </cfRule>
    <cfRule type="expression" dxfId="1040" priority="374">
      <formula>IF(AND(AU315&gt;=0, RIGHT(TEXT(AU315,"0.#"),1)="."),TRUE,FALSE)</formula>
    </cfRule>
    <cfRule type="expression" dxfId="1039" priority="375">
      <formula>IF(AND(AU315&lt;0, RIGHT(TEXT(AU315,"0.#"),1)&lt;&gt;"."),TRUE,FALSE)</formula>
    </cfRule>
    <cfRule type="expression" dxfId="1038" priority="376">
      <formula>IF(AND(AU315&lt;0, RIGHT(TEXT(AU315,"0.#"),1)="."),TRUE,FALSE)</formula>
    </cfRule>
  </conditionalFormatting>
  <conditionalFormatting sqref="AK337:AK364">
    <cfRule type="expression" dxfId="1037" priority="365">
      <formula>IF(RIGHT(TEXT(AK337,"0.#"),1)=".",FALSE,TRUE)</formula>
    </cfRule>
    <cfRule type="expression" dxfId="1036" priority="366">
      <formula>IF(RIGHT(TEXT(AK337,"0.#"),1)=".",TRUE,FALSE)</formula>
    </cfRule>
  </conditionalFormatting>
  <conditionalFormatting sqref="AU337:AX364">
    <cfRule type="expression" dxfId="1035" priority="361">
      <formula>IF(AND(AU337&gt;=0, RIGHT(TEXT(AU337,"0.#"),1)&lt;&gt;"."),TRUE,FALSE)</formula>
    </cfRule>
    <cfRule type="expression" dxfId="1034" priority="362">
      <formula>IF(AND(AU337&gt;=0, RIGHT(TEXT(AU337,"0.#"),1)="."),TRUE,FALSE)</formula>
    </cfRule>
    <cfRule type="expression" dxfId="1033" priority="363">
      <formula>IF(AND(AU337&lt;0, RIGHT(TEXT(AU337,"0.#"),1)&lt;&gt;"."),TRUE,FALSE)</formula>
    </cfRule>
    <cfRule type="expression" dxfId="1032" priority="364">
      <formula>IF(AND(AU337&lt;0, RIGHT(TEXT(AU337,"0.#"),1)="."),TRUE,FALSE)</formula>
    </cfRule>
  </conditionalFormatting>
  <conditionalFormatting sqref="AK381:AK397">
    <cfRule type="expression" dxfId="1031" priority="353">
      <formula>IF(RIGHT(TEXT(AK381,"0.#"),1)=".",FALSE,TRUE)</formula>
    </cfRule>
    <cfRule type="expression" dxfId="1030" priority="354">
      <formula>IF(RIGHT(TEXT(AK381,"0.#"),1)=".",TRUE,FALSE)</formula>
    </cfRule>
  </conditionalFormatting>
  <conditionalFormatting sqref="AU381:AX397">
    <cfRule type="expression" dxfId="1029" priority="349">
      <formula>IF(AND(AU381&gt;=0, RIGHT(TEXT(AU381,"0.#"),1)&lt;&gt;"."),TRUE,FALSE)</formula>
    </cfRule>
    <cfRule type="expression" dxfId="1028" priority="350">
      <formula>IF(AND(AU381&gt;=0, RIGHT(TEXT(AU381,"0.#"),1)="."),TRUE,FALSE)</formula>
    </cfRule>
    <cfRule type="expression" dxfId="1027" priority="351">
      <formula>IF(AND(AU381&lt;0, RIGHT(TEXT(AU381,"0.#"),1)&lt;&gt;"."),TRUE,FALSE)</formula>
    </cfRule>
    <cfRule type="expression" dxfId="1026" priority="352">
      <formula>IF(AND(AU381&lt;0, RIGHT(TEXT(AU381,"0.#"),1)="."),TRUE,FALSE)</formula>
    </cfRule>
  </conditionalFormatting>
  <conditionalFormatting sqref="AK412:AK430">
    <cfRule type="expression" dxfId="1025" priority="341">
      <formula>IF(RIGHT(TEXT(AK412,"0.#"),1)=".",FALSE,TRUE)</formula>
    </cfRule>
    <cfRule type="expression" dxfId="1024" priority="342">
      <formula>IF(RIGHT(TEXT(AK412,"0.#"),1)=".",TRUE,FALSE)</formula>
    </cfRule>
  </conditionalFormatting>
  <conditionalFormatting sqref="AU412:AX430">
    <cfRule type="expression" dxfId="1023" priority="337">
      <formula>IF(AND(AU412&gt;=0, RIGHT(TEXT(AU412,"0.#"),1)&lt;&gt;"."),TRUE,FALSE)</formula>
    </cfRule>
    <cfRule type="expression" dxfId="1022" priority="338">
      <formula>IF(AND(AU412&gt;=0, RIGHT(TEXT(AU412,"0.#"),1)="."),TRUE,FALSE)</formula>
    </cfRule>
    <cfRule type="expression" dxfId="1021" priority="339">
      <formula>IF(AND(AU412&lt;0, RIGHT(TEXT(AU412,"0.#"),1)&lt;&gt;"."),TRUE,FALSE)</formula>
    </cfRule>
    <cfRule type="expression" dxfId="1020" priority="340">
      <formula>IF(AND(AU412&lt;0, RIGHT(TEXT(AU412,"0.#"),1)="."),TRUE,FALSE)</formula>
    </cfRule>
  </conditionalFormatting>
  <conditionalFormatting sqref="AK452:AK463">
    <cfRule type="expression" dxfId="1019" priority="329">
      <formula>IF(RIGHT(TEXT(AK452,"0.#"),1)=".",FALSE,TRUE)</formula>
    </cfRule>
    <cfRule type="expression" dxfId="1018" priority="330">
      <formula>IF(RIGHT(TEXT(AK452,"0.#"),1)=".",TRUE,FALSE)</formula>
    </cfRule>
  </conditionalFormatting>
  <conditionalFormatting sqref="AU452:AX463">
    <cfRule type="expression" dxfId="1017" priority="325">
      <formula>IF(AND(AU452&gt;=0, RIGHT(TEXT(AU452,"0.#"),1)&lt;&gt;"."),TRUE,FALSE)</formula>
    </cfRule>
    <cfRule type="expression" dxfId="1016" priority="326">
      <formula>IF(AND(AU452&gt;=0, RIGHT(TEXT(AU452,"0.#"),1)="."),TRUE,FALSE)</formula>
    </cfRule>
    <cfRule type="expression" dxfId="1015" priority="327">
      <formula>IF(AND(AU452&lt;0, RIGHT(TEXT(AU452,"0.#"),1)&lt;&gt;"."),TRUE,FALSE)</formula>
    </cfRule>
    <cfRule type="expression" dxfId="1014" priority="328">
      <formula>IF(AND(AU452&lt;0, RIGHT(TEXT(AU452,"0.#"),1)="."),TRUE,FALSE)</formula>
    </cfRule>
  </conditionalFormatting>
  <conditionalFormatting sqref="AK477:AK496">
    <cfRule type="expression" dxfId="1013" priority="317">
      <formula>IF(RIGHT(TEXT(AK477,"0.#"),1)=".",FALSE,TRUE)</formula>
    </cfRule>
    <cfRule type="expression" dxfId="1012" priority="318">
      <formula>IF(RIGHT(TEXT(AK477,"0.#"),1)=".",TRUE,FALSE)</formula>
    </cfRule>
  </conditionalFormatting>
  <conditionalFormatting sqref="AU477:AX496">
    <cfRule type="expression" dxfId="1011" priority="313">
      <formula>IF(AND(AU477&gt;=0, RIGHT(TEXT(AU477,"0.#"),1)&lt;&gt;"."),TRUE,FALSE)</formula>
    </cfRule>
    <cfRule type="expression" dxfId="1010" priority="314">
      <formula>IF(AND(AU477&gt;=0, RIGHT(TEXT(AU477,"0.#"),1)="."),TRUE,FALSE)</formula>
    </cfRule>
    <cfRule type="expression" dxfId="1009" priority="315">
      <formula>IF(AND(AU477&lt;0, RIGHT(TEXT(AU477,"0.#"),1)&lt;&gt;"."),TRUE,FALSE)</formula>
    </cfRule>
    <cfRule type="expression" dxfId="1008" priority="316">
      <formula>IF(AND(AU477&lt;0, RIGHT(TEXT(AU477,"0.#"),1)="."),TRUE,FALSE)</formula>
    </cfRule>
  </conditionalFormatting>
  <conditionalFormatting sqref="AE24:AX24 AJ23:AS23">
    <cfRule type="expression" dxfId="1007" priority="311">
      <formula>IF(RIGHT(TEXT(AE23,"0.#"),1)=".",FALSE,TRUE)</formula>
    </cfRule>
    <cfRule type="expression" dxfId="1006" priority="312">
      <formula>IF(RIGHT(TEXT(AE23,"0.#"),1)=".",TRUE,FALSE)</formula>
    </cfRule>
  </conditionalFormatting>
  <conditionalFormatting sqref="AE25:AI25">
    <cfRule type="expression" dxfId="1005" priority="303">
      <formula>IF(AND(AE25&gt;=0, RIGHT(TEXT(AE25,"0.#"),1)&lt;&gt;"."),TRUE,FALSE)</formula>
    </cfRule>
    <cfRule type="expression" dxfId="1004" priority="304">
      <formula>IF(AND(AE25&gt;=0, RIGHT(TEXT(AE25,"0.#"),1)="."),TRUE,FALSE)</formula>
    </cfRule>
    <cfRule type="expression" dxfId="1003" priority="305">
      <formula>IF(AND(AE25&lt;0, RIGHT(TEXT(AE25,"0.#"),1)&lt;&gt;"."),TRUE,FALSE)</formula>
    </cfRule>
    <cfRule type="expression" dxfId="1002" priority="306">
      <formula>IF(AND(AE25&lt;0, RIGHT(TEXT(AE25,"0.#"),1)="."),TRUE,FALSE)</formula>
    </cfRule>
  </conditionalFormatting>
  <conditionalFormatting sqref="AJ25:AS25">
    <cfRule type="expression" dxfId="1001" priority="299">
      <formula>IF(AND(AJ25&gt;=0, RIGHT(TEXT(AJ25,"0.#"),1)&lt;&gt;"."),TRUE,FALSE)</formula>
    </cfRule>
    <cfRule type="expression" dxfId="1000" priority="300">
      <formula>IF(AND(AJ25&gt;=0, RIGHT(TEXT(AJ25,"0.#"),1)="."),TRUE,FALSE)</formula>
    </cfRule>
    <cfRule type="expression" dxfId="999" priority="301">
      <formula>IF(AND(AJ25&lt;0, RIGHT(TEXT(AJ25,"0.#"),1)&lt;&gt;"."),TRUE,FALSE)</formula>
    </cfRule>
    <cfRule type="expression" dxfId="998" priority="302">
      <formula>IF(AND(AJ25&lt;0, RIGHT(TEXT(AJ25,"0.#"),1)="."),TRUE,FALSE)</formula>
    </cfRule>
  </conditionalFormatting>
  <conditionalFormatting sqref="AU236:AX236">
    <cfRule type="expression" dxfId="997" priority="287">
      <formula>IF(AND(AU236&gt;=0, RIGHT(TEXT(AU236,"0.#"),1)&lt;&gt;"."),TRUE,FALSE)</formula>
    </cfRule>
    <cfRule type="expression" dxfId="996" priority="288">
      <formula>IF(AND(AU236&gt;=0, RIGHT(TEXT(AU236,"0.#"),1)="."),TRUE,FALSE)</formula>
    </cfRule>
    <cfRule type="expression" dxfId="995" priority="289">
      <formula>IF(AND(AU236&lt;0, RIGHT(TEXT(AU236,"0.#"),1)&lt;&gt;"."),TRUE,FALSE)</formula>
    </cfRule>
    <cfRule type="expression" dxfId="994" priority="290">
      <formula>IF(AND(AU236&lt;0, RIGHT(TEXT(AU236,"0.#"),1)="."),TRUE,FALSE)</formula>
    </cfRule>
  </conditionalFormatting>
  <conditionalFormatting sqref="AE43:AI43 AE38:AI38 AE33:AI33 AE28:AI28">
    <cfRule type="expression" dxfId="993" priority="285">
      <formula>IF(RIGHT(TEXT(AE28,"0.#"),1)=".",FALSE,TRUE)</formula>
    </cfRule>
    <cfRule type="expression" dxfId="992" priority="286">
      <formula>IF(RIGHT(TEXT(AE28,"0.#"),1)=".",TRUE,FALSE)</formula>
    </cfRule>
  </conditionalFormatting>
  <conditionalFormatting sqref="AE44:AX44 AJ43:AS43 AE39:AX39 AJ38:AS38 AE34:AX34 AJ33:AS33 AE29:AX29 AJ28:AS28">
    <cfRule type="expression" dxfId="991" priority="283">
      <formula>IF(RIGHT(TEXT(AE28,"0.#"),1)=".",FALSE,TRUE)</formula>
    </cfRule>
    <cfRule type="expression" dxfId="990" priority="284">
      <formula>IF(RIGHT(TEXT(AE28,"0.#"),1)=".",TRUE,FALSE)</formula>
    </cfRule>
  </conditionalFormatting>
  <conditionalFormatting sqref="AE45:AI45 AE40:AI40 AE35:AI35 AE30:AI30">
    <cfRule type="expression" dxfId="989" priority="279">
      <formula>IF(AND(AE30&gt;=0, RIGHT(TEXT(AE30,"0.#"),1)&lt;&gt;"."),TRUE,FALSE)</formula>
    </cfRule>
    <cfRule type="expression" dxfId="988" priority="280">
      <formula>IF(AND(AE30&gt;=0, RIGHT(TEXT(AE30,"0.#"),1)="."),TRUE,FALSE)</formula>
    </cfRule>
    <cfRule type="expression" dxfId="987" priority="281">
      <formula>IF(AND(AE30&lt;0, RIGHT(TEXT(AE30,"0.#"),1)&lt;&gt;"."),TRUE,FALSE)</formula>
    </cfRule>
    <cfRule type="expression" dxfId="986" priority="282">
      <formula>IF(AND(AE30&lt;0, RIGHT(TEXT(AE30,"0.#"),1)="."),TRUE,FALSE)</formula>
    </cfRule>
  </conditionalFormatting>
  <conditionalFormatting sqref="AJ45:AS45 AJ40:AS40 AJ35:AS35 AJ30:AS30">
    <cfRule type="expression" dxfId="985" priority="275">
      <formula>IF(AND(AJ30&gt;=0, RIGHT(TEXT(AJ30,"0.#"),1)&lt;&gt;"."),TRUE,FALSE)</formula>
    </cfRule>
    <cfRule type="expression" dxfId="984" priority="276">
      <formula>IF(AND(AJ30&gt;=0, RIGHT(TEXT(AJ30,"0.#"),1)="."),TRUE,FALSE)</formula>
    </cfRule>
    <cfRule type="expression" dxfId="983" priority="277">
      <formula>IF(AND(AJ30&lt;0, RIGHT(TEXT(AJ30,"0.#"),1)&lt;&gt;"."),TRUE,FALSE)</formula>
    </cfRule>
    <cfRule type="expression" dxfId="982" priority="278">
      <formula>IF(AND(AJ30&lt;0, RIGHT(TEXT(AJ30,"0.#"),1)="."),TRUE,FALSE)</formula>
    </cfRule>
  </conditionalFormatting>
  <conditionalFormatting sqref="AE64:AI64 AE59:AI59">
    <cfRule type="expression" dxfId="981" priority="273">
      <formula>IF(RIGHT(TEXT(AE59,"0.#"),1)=".",FALSE,TRUE)</formula>
    </cfRule>
    <cfRule type="expression" dxfId="980" priority="274">
      <formula>IF(RIGHT(TEXT(AE59,"0.#"),1)=".",TRUE,FALSE)</formula>
    </cfRule>
  </conditionalFormatting>
  <conditionalFormatting sqref="AE65:AX65 AJ64:AS64 AE60:AX60 AJ59:AS59">
    <cfRule type="expression" dxfId="979" priority="271">
      <formula>IF(RIGHT(TEXT(AE59,"0.#"),1)=".",FALSE,TRUE)</formula>
    </cfRule>
    <cfRule type="expression" dxfId="978" priority="272">
      <formula>IF(RIGHT(TEXT(AE59,"0.#"),1)=".",TRUE,FALSE)</formula>
    </cfRule>
  </conditionalFormatting>
  <conditionalFormatting sqref="AE66:AI66 AE61:AI61">
    <cfRule type="expression" dxfId="977" priority="267">
      <formula>IF(AND(AE61&gt;=0, RIGHT(TEXT(AE61,"0.#"),1)&lt;&gt;"."),TRUE,FALSE)</formula>
    </cfRule>
    <cfRule type="expression" dxfId="976" priority="268">
      <formula>IF(AND(AE61&gt;=0, RIGHT(TEXT(AE61,"0.#"),1)="."),TRUE,FALSE)</formula>
    </cfRule>
    <cfRule type="expression" dxfId="975" priority="269">
      <formula>IF(AND(AE61&lt;0, RIGHT(TEXT(AE61,"0.#"),1)&lt;&gt;"."),TRUE,FALSE)</formula>
    </cfRule>
    <cfRule type="expression" dxfId="974" priority="270">
      <formula>IF(AND(AE61&lt;0, RIGHT(TEXT(AE61,"0.#"),1)="."),TRUE,FALSE)</formula>
    </cfRule>
  </conditionalFormatting>
  <conditionalFormatting sqref="AJ66:AS66 AJ61:AS61">
    <cfRule type="expression" dxfId="973" priority="263">
      <formula>IF(AND(AJ61&gt;=0, RIGHT(TEXT(AJ61,"0.#"),1)&lt;&gt;"."),TRUE,FALSE)</formula>
    </cfRule>
    <cfRule type="expression" dxfId="972" priority="264">
      <formula>IF(AND(AJ61&gt;=0, RIGHT(TEXT(AJ61,"0.#"),1)="."),TRUE,FALSE)</formula>
    </cfRule>
    <cfRule type="expression" dxfId="971" priority="265">
      <formula>IF(AND(AJ61&lt;0, RIGHT(TEXT(AJ61,"0.#"),1)&lt;&gt;"."),TRUE,FALSE)</formula>
    </cfRule>
    <cfRule type="expression" dxfId="970" priority="266">
      <formula>IF(AND(AJ61&lt;0, RIGHT(TEXT(AJ61,"0.#"),1)="."),TRUE,FALSE)</formula>
    </cfRule>
  </conditionalFormatting>
  <conditionalFormatting sqref="AE81:AX81 AE78:AX78 AE75:AX75 AE72:AX72">
    <cfRule type="expression" dxfId="969" priority="261">
      <formula>IF(RIGHT(TEXT(AE72,"0.#"),1)=".",FALSE,TRUE)</formula>
    </cfRule>
    <cfRule type="expression" dxfId="968" priority="262">
      <formula>IF(RIGHT(TEXT(AE72,"0.#"),1)=".",TRUE,FALSE)</formula>
    </cfRule>
  </conditionalFormatting>
  <conditionalFormatting sqref="AE80:AS80 AE77:AS77 AE74:AS74 AE71:AS71">
    <cfRule type="expression" dxfId="967" priority="259">
      <formula>IF(RIGHT(TEXT(AE71,"0.#"),1)=".",FALSE,TRUE)</formula>
    </cfRule>
    <cfRule type="expression" dxfId="966" priority="260">
      <formula>IF(RIGHT(TEXT(AE71,"0.#"),1)=".",TRUE,FALSE)</formula>
    </cfRule>
  </conditionalFormatting>
  <conditionalFormatting sqref="Y206">
    <cfRule type="expression" dxfId="965" priority="245">
      <formula>IF(RIGHT(TEXT(Y206,"0.#"),1)=".",FALSE,TRUE)</formula>
    </cfRule>
    <cfRule type="expression" dxfId="964" priority="246">
      <formula>IF(RIGHT(TEXT(Y206,"0.#"),1)=".",TRUE,FALSE)</formula>
    </cfRule>
  </conditionalFormatting>
  <conditionalFormatting sqref="Y219">
    <cfRule type="expression" dxfId="963" priority="243">
      <formula>IF(RIGHT(TEXT(Y219,"0.#"),1)=".",FALSE,TRUE)</formula>
    </cfRule>
    <cfRule type="expression" dxfId="962" priority="244">
      <formula>IF(RIGHT(TEXT(Y219,"0.#"),1)=".",TRUE,FALSE)</formula>
    </cfRule>
  </conditionalFormatting>
  <conditionalFormatting sqref="AU180">
    <cfRule type="expression" dxfId="961" priority="241">
      <formula>IF(RIGHT(TEXT(AU180,"0.#"),1)=".",FALSE,TRUE)</formula>
    </cfRule>
    <cfRule type="expression" dxfId="960" priority="242">
      <formula>IF(RIGHT(TEXT(AU180,"0.#"),1)=".",TRUE,FALSE)</formula>
    </cfRule>
  </conditionalFormatting>
  <conditionalFormatting sqref="AU193">
    <cfRule type="expression" dxfId="959" priority="239">
      <formula>IF(RIGHT(TEXT(AU193,"0.#"),1)=".",FALSE,TRUE)</formula>
    </cfRule>
    <cfRule type="expression" dxfId="958" priority="240">
      <formula>IF(RIGHT(TEXT(AU193,"0.#"),1)=".",TRUE,FALSE)</formula>
    </cfRule>
  </conditionalFormatting>
  <conditionalFormatting sqref="AU206">
    <cfRule type="expression" dxfId="957" priority="237">
      <formula>IF(RIGHT(TEXT(AU206,"0.#"),1)=".",FALSE,TRUE)</formula>
    </cfRule>
    <cfRule type="expression" dxfId="956" priority="238">
      <formula>IF(RIGHT(TEXT(AU206,"0.#"),1)=".",TRUE,FALSE)</formula>
    </cfRule>
  </conditionalFormatting>
  <conditionalFormatting sqref="AU219">
    <cfRule type="expression" dxfId="955" priority="235">
      <formula>IF(RIGHT(TEXT(AU219,"0.#"),1)=".",FALSE,TRUE)</formula>
    </cfRule>
    <cfRule type="expression" dxfId="954" priority="236">
      <formula>IF(RIGHT(TEXT(AU219,"0.#"),1)=".",TRUE,FALSE)</formula>
    </cfRule>
  </conditionalFormatting>
  <conditionalFormatting sqref="AK302">
    <cfRule type="expression" dxfId="953" priority="233">
      <formula>IF(RIGHT(TEXT(AK302,"0.#"),1)=".",FALSE,TRUE)</formula>
    </cfRule>
    <cfRule type="expression" dxfId="952" priority="234">
      <formula>IF(RIGHT(TEXT(AK302,"0.#"),1)=".",TRUE,FALSE)</formula>
    </cfRule>
  </conditionalFormatting>
  <conditionalFormatting sqref="AU302:AX302">
    <cfRule type="expression" dxfId="951" priority="229">
      <formula>IF(AND(AU302&gt;=0, RIGHT(TEXT(AU302,"0.#"),1)&lt;&gt;"."),TRUE,FALSE)</formula>
    </cfRule>
    <cfRule type="expression" dxfId="950" priority="230">
      <formula>IF(AND(AU302&gt;=0, RIGHT(TEXT(AU302,"0.#"),1)="."),TRUE,FALSE)</formula>
    </cfRule>
    <cfRule type="expression" dxfId="949" priority="231">
      <formula>IF(AND(AU302&lt;0, RIGHT(TEXT(AU302,"0.#"),1)&lt;&gt;"."),TRUE,FALSE)</formula>
    </cfRule>
    <cfRule type="expression" dxfId="948" priority="232">
      <formula>IF(AND(AU302&lt;0, RIGHT(TEXT(AU302,"0.#"),1)="."),TRUE,FALSE)</formula>
    </cfRule>
  </conditionalFormatting>
  <conditionalFormatting sqref="AK303:AK309">
    <cfRule type="expression" dxfId="947" priority="227">
      <formula>IF(RIGHT(TEXT(AK303,"0.#"),1)=".",FALSE,TRUE)</formula>
    </cfRule>
    <cfRule type="expression" dxfId="946" priority="228">
      <formula>IF(RIGHT(TEXT(AK303,"0.#"),1)=".",TRUE,FALSE)</formula>
    </cfRule>
  </conditionalFormatting>
  <conditionalFormatting sqref="AU303:AX311">
    <cfRule type="expression" dxfId="945" priority="223">
      <formula>IF(AND(AU303&gt;=0, RIGHT(TEXT(AU303,"0.#"),1)&lt;&gt;"."),TRUE,FALSE)</formula>
    </cfRule>
    <cfRule type="expression" dxfId="944" priority="224">
      <formula>IF(AND(AU303&gt;=0, RIGHT(TEXT(AU303,"0.#"),1)="."),TRUE,FALSE)</formula>
    </cfRule>
    <cfRule type="expression" dxfId="943" priority="225">
      <formula>IF(AND(AU303&lt;0, RIGHT(TEXT(AU303,"0.#"),1)&lt;&gt;"."),TRUE,FALSE)</formula>
    </cfRule>
    <cfRule type="expression" dxfId="942" priority="226">
      <formula>IF(AND(AU303&lt;0, RIGHT(TEXT(AU303,"0.#"),1)="."),TRUE,FALSE)</formula>
    </cfRule>
  </conditionalFormatting>
  <conditionalFormatting sqref="AK335">
    <cfRule type="expression" dxfId="941" priority="221">
      <formula>IF(RIGHT(TEXT(AK335,"0.#"),1)=".",FALSE,TRUE)</formula>
    </cfRule>
    <cfRule type="expression" dxfId="940" priority="222">
      <formula>IF(RIGHT(TEXT(AK335,"0.#"),1)=".",TRUE,FALSE)</formula>
    </cfRule>
  </conditionalFormatting>
  <conditionalFormatting sqref="AU335:AX335">
    <cfRule type="expression" dxfId="939" priority="217">
      <formula>IF(AND(AU335&gt;=0, RIGHT(TEXT(AU335,"0.#"),1)&lt;&gt;"."),TRUE,FALSE)</formula>
    </cfRule>
    <cfRule type="expression" dxfId="938" priority="218">
      <formula>IF(AND(AU335&gt;=0, RIGHT(TEXT(AU335,"0.#"),1)="."),TRUE,FALSE)</formula>
    </cfRule>
    <cfRule type="expression" dxfId="937" priority="219">
      <formula>IF(AND(AU335&lt;0, RIGHT(TEXT(AU335,"0.#"),1)&lt;&gt;"."),TRUE,FALSE)</formula>
    </cfRule>
    <cfRule type="expression" dxfId="936" priority="220">
      <formula>IF(AND(AU335&lt;0, RIGHT(TEXT(AU335,"0.#"),1)="."),TRUE,FALSE)</formula>
    </cfRule>
  </conditionalFormatting>
  <conditionalFormatting sqref="AK336">
    <cfRule type="expression" dxfId="935" priority="215">
      <formula>IF(RIGHT(TEXT(AK336,"0.#"),1)=".",FALSE,TRUE)</formula>
    </cfRule>
    <cfRule type="expression" dxfId="934" priority="216">
      <formula>IF(RIGHT(TEXT(AK336,"0.#"),1)=".",TRUE,FALSE)</formula>
    </cfRule>
  </conditionalFormatting>
  <conditionalFormatting sqref="AU336:AX336">
    <cfRule type="expression" dxfId="933" priority="211">
      <formula>IF(AND(AU336&gt;=0, RIGHT(TEXT(AU336,"0.#"),1)&lt;&gt;"."),TRUE,FALSE)</formula>
    </cfRule>
    <cfRule type="expression" dxfId="932" priority="212">
      <formula>IF(AND(AU336&gt;=0, RIGHT(TEXT(AU336,"0.#"),1)="."),TRUE,FALSE)</formula>
    </cfRule>
    <cfRule type="expression" dxfId="931" priority="213">
      <formula>IF(AND(AU336&lt;0, RIGHT(TEXT(AU336,"0.#"),1)&lt;&gt;"."),TRUE,FALSE)</formula>
    </cfRule>
    <cfRule type="expression" dxfId="930" priority="214">
      <formula>IF(AND(AU336&lt;0, RIGHT(TEXT(AU336,"0.#"),1)="."),TRUE,FALSE)</formula>
    </cfRule>
  </conditionalFormatting>
  <conditionalFormatting sqref="AK401">
    <cfRule type="expression" dxfId="929" priority="197">
      <formula>IF(RIGHT(TEXT(AK401,"0.#"),1)=".",FALSE,TRUE)</formula>
    </cfRule>
    <cfRule type="expression" dxfId="928" priority="198">
      <formula>IF(RIGHT(TEXT(AK401,"0.#"),1)=".",TRUE,FALSE)</formula>
    </cfRule>
  </conditionalFormatting>
  <conditionalFormatting sqref="AU401:AX401">
    <cfRule type="expression" dxfId="927" priority="193">
      <formula>IF(AND(AU401&gt;=0, RIGHT(TEXT(AU401,"0.#"),1)&lt;&gt;"."),TRUE,FALSE)</formula>
    </cfRule>
    <cfRule type="expression" dxfId="926" priority="194">
      <formula>IF(AND(AU401&gt;=0, RIGHT(TEXT(AU401,"0.#"),1)="."),TRUE,FALSE)</formula>
    </cfRule>
    <cfRule type="expression" dxfId="925" priority="195">
      <formula>IF(AND(AU401&lt;0, RIGHT(TEXT(AU401,"0.#"),1)&lt;&gt;"."),TRUE,FALSE)</formula>
    </cfRule>
    <cfRule type="expression" dxfId="924" priority="196">
      <formula>IF(AND(AU401&lt;0, RIGHT(TEXT(AU401,"0.#"),1)="."),TRUE,FALSE)</formula>
    </cfRule>
  </conditionalFormatting>
  <conditionalFormatting sqref="AK434">
    <cfRule type="expression" dxfId="923" priority="185">
      <formula>IF(RIGHT(TEXT(AK434,"0.#"),1)=".",FALSE,TRUE)</formula>
    </cfRule>
    <cfRule type="expression" dxfId="922" priority="186">
      <formula>IF(RIGHT(TEXT(AK434,"0.#"),1)=".",TRUE,FALSE)</formula>
    </cfRule>
  </conditionalFormatting>
  <conditionalFormatting sqref="AU434:AX434">
    <cfRule type="expression" dxfId="921" priority="181">
      <formula>IF(AND(AU434&gt;=0, RIGHT(TEXT(AU434,"0.#"),1)&lt;&gt;"."),TRUE,FALSE)</formula>
    </cfRule>
    <cfRule type="expression" dxfId="920" priority="182">
      <formula>IF(AND(AU434&gt;=0, RIGHT(TEXT(AU434,"0.#"),1)="."),TRUE,FALSE)</formula>
    </cfRule>
    <cfRule type="expression" dxfId="919" priority="183">
      <formula>IF(AND(AU434&lt;0, RIGHT(TEXT(AU434,"0.#"),1)&lt;&gt;"."),TRUE,FALSE)</formula>
    </cfRule>
    <cfRule type="expression" dxfId="918" priority="184">
      <formula>IF(AND(AU434&lt;0, RIGHT(TEXT(AU434,"0.#"),1)="."),TRUE,FALSE)</formula>
    </cfRule>
  </conditionalFormatting>
  <conditionalFormatting sqref="AK437:AK439">
    <cfRule type="expression" dxfId="917" priority="179">
      <formula>IF(RIGHT(TEXT(AK437,"0.#"),1)=".",FALSE,TRUE)</formula>
    </cfRule>
    <cfRule type="expression" dxfId="916" priority="180">
      <formula>IF(RIGHT(TEXT(AK437,"0.#"),1)=".",TRUE,FALSE)</formula>
    </cfRule>
  </conditionalFormatting>
  <conditionalFormatting sqref="AU437:AX439">
    <cfRule type="expression" dxfId="915" priority="175">
      <formula>IF(AND(AU437&gt;=0, RIGHT(TEXT(AU437,"0.#"),1)&lt;&gt;"."),TRUE,FALSE)</formula>
    </cfRule>
    <cfRule type="expression" dxfId="914" priority="176">
      <formula>IF(AND(AU437&gt;=0, RIGHT(TEXT(AU437,"0.#"),1)="."),TRUE,FALSE)</formula>
    </cfRule>
    <cfRule type="expression" dxfId="913" priority="177">
      <formula>IF(AND(AU437&lt;0, RIGHT(TEXT(AU437,"0.#"),1)&lt;&gt;"."),TRUE,FALSE)</formula>
    </cfRule>
    <cfRule type="expression" dxfId="912" priority="178">
      <formula>IF(AND(AU437&lt;0, RIGHT(TEXT(AU437,"0.#"),1)="."),TRUE,FALSE)</formula>
    </cfRule>
  </conditionalFormatting>
  <conditionalFormatting sqref="AK467">
    <cfRule type="expression" dxfId="911" priority="173">
      <formula>IF(RIGHT(TEXT(AK467,"0.#"),1)=".",FALSE,TRUE)</formula>
    </cfRule>
    <cfRule type="expression" dxfId="910" priority="174">
      <formula>IF(RIGHT(TEXT(AK467,"0.#"),1)=".",TRUE,FALSE)</formula>
    </cfRule>
  </conditionalFormatting>
  <conditionalFormatting sqref="AU467:AX467">
    <cfRule type="expression" dxfId="909" priority="169">
      <formula>IF(AND(AU467&gt;=0, RIGHT(TEXT(AU467,"0.#"),1)&lt;&gt;"."),TRUE,FALSE)</formula>
    </cfRule>
    <cfRule type="expression" dxfId="908" priority="170">
      <formula>IF(AND(AU467&gt;=0, RIGHT(TEXT(AU467,"0.#"),1)="."),TRUE,FALSE)</formula>
    </cfRule>
    <cfRule type="expression" dxfId="907" priority="171">
      <formula>IF(AND(AU467&lt;0, RIGHT(TEXT(AU467,"0.#"),1)&lt;&gt;"."),TRUE,FALSE)</formula>
    </cfRule>
    <cfRule type="expression" dxfId="906" priority="172">
      <formula>IF(AND(AU467&lt;0, RIGHT(TEXT(AU467,"0.#"),1)="."),TRUE,FALSE)</formula>
    </cfRule>
  </conditionalFormatting>
  <conditionalFormatting sqref="AK468:AK476">
    <cfRule type="expression" dxfId="905" priority="167">
      <formula>IF(RIGHT(TEXT(AK468,"0.#"),1)=".",FALSE,TRUE)</formula>
    </cfRule>
    <cfRule type="expression" dxfId="904" priority="168">
      <formula>IF(RIGHT(TEXT(AK468,"0.#"),1)=".",TRUE,FALSE)</formula>
    </cfRule>
  </conditionalFormatting>
  <conditionalFormatting sqref="AU468:AX476">
    <cfRule type="expression" dxfId="903" priority="163">
      <formula>IF(AND(AU468&gt;=0, RIGHT(TEXT(AU468,"0.#"),1)&lt;&gt;"."),TRUE,FALSE)</formula>
    </cfRule>
    <cfRule type="expression" dxfId="902" priority="164">
      <formula>IF(AND(AU468&gt;=0, RIGHT(TEXT(AU468,"0.#"),1)="."),TRUE,FALSE)</formula>
    </cfRule>
    <cfRule type="expression" dxfId="901" priority="165">
      <formula>IF(AND(AU468&lt;0, RIGHT(TEXT(AU468,"0.#"),1)&lt;&gt;"."),TRUE,FALSE)</formula>
    </cfRule>
    <cfRule type="expression" dxfId="900" priority="166">
      <formula>IF(AND(AU468&lt;0, RIGHT(TEXT(AU468,"0.#"),1)="."),TRUE,FALSE)</formula>
    </cfRule>
  </conditionalFormatting>
  <conditionalFormatting sqref="AK312">
    <cfRule type="expression" dxfId="899" priority="161">
      <formula>IF(RIGHT(TEXT(AK312,"0.#"),1)=".",FALSE,TRUE)</formula>
    </cfRule>
    <cfRule type="expression" dxfId="898" priority="162">
      <formula>IF(RIGHT(TEXT(AK312,"0.#"),1)=".",TRUE,FALSE)</formula>
    </cfRule>
  </conditionalFormatting>
  <conditionalFormatting sqref="AU312:AX314">
    <cfRule type="expression" dxfId="897" priority="157">
      <formula>IF(AND(AU312&gt;=0, RIGHT(TEXT(AU312,"0.#"),1)&lt;&gt;"."),TRUE,FALSE)</formula>
    </cfRule>
    <cfRule type="expression" dxfId="896" priority="158">
      <formula>IF(AND(AU312&gt;=0, RIGHT(TEXT(AU312,"0.#"),1)="."),TRUE,FALSE)</formula>
    </cfRule>
    <cfRule type="expression" dxfId="895" priority="159">
      <formula>IF(AND(AU312&lt;0, RIGHT(TEXT(AU312,"0.#"),1)&lt;&gt;"."),TRUE,FALSE)</formula>
    </cfRule>
    <cfRule type="expression" dxfId="894" priority="160">
      <formula>IF(AND(AU312&lt;0, RIGHT(TEXT(AU312,"0.#"),1)="."),TRUE,FALSE)</formula>
    </cfRule>
  </conditionalFormatting>
  <conditionalFormatting sqref="AK311">
    <cfRule type="expression" dxfId="893" priority="153">
      <formula>IF(RIGHT(TEXT(AK311,"0.#"),1)=".",FALSE,TRUE)</formula>
    </cfRule>
    <cfRule type="expression" dxfId="892" priority="154">
      <formula>IF(RIGHT(TEXT(AK311,"0.#"),1)=".",TRUE,FALSE)</formula>
    </cfRule>
  </conditionalFormatting>
  <conditionalFormatting sqref="AK310">
    <cfRule type="expression" dxfId="891" priority="151">
      <formula>IF(RIGHT(TEXT(AK310,"0.#"),1)=".",FALSE,TRUE)</formula>
    </cfRule>
    <cfRule type="expression" dxfId="890" priority="152">
      <formula>IF(RIGHT(TEXT(AK310,"0.#"),1)=".",TRUE,FALSE)</formula>
    </cfRule>
  </conditionalFormatting>
  <conditionalFormatting sqref="AK368">
    <cfRule type="expression" dxfId="889" priority="143">
      <formula>IF(RIGHT(TEXT(AK368,"0.#"),1)=".",FALSE,TRUE)</formula>
    </cfRule>
    <cfRule type="expression" dxfId="888" priority="144">
      <formula>IF(RIGHT(TEXT(AK368,"0.#"),1)=".",TRUE,FALSE)</formula>
    </cfRule>
  </conditionalFormatting>
  <conditionalFormatting sqref="AU368:AX368">
    <cfRule type="expression" dxfId="887" priority="139">
      <formula>IF(AND(AU368&gt;=0, RIGHT(TEXT(AU368,"0.#"),1)&lt;&gt;"."),TRUE,FALSE)</formula>
    </cfRule>
    <cfRule type="expression" dxfId="886" priority="140">
      <formula>IF(AND(AU368&gt;=0, RIGHT(TEXT(AU368,"0.#"),1)="."),TRUE,FALSE)</formula>
    </cfRule>
    <cfRule type="expression" dxfId="885" priority="141">
      <formula>IF(AND(AU368&lt;0, RIGHT(TEXT(AU368,"0.#"),1)&lt;&gt;"."),TRUE,FALSE)</formula>
    </cfRule>
    <cfRule type="expression" dxfId="884" priority="142">
      <formula>IF(AND(AU368&lt;0, RIGHT(TEXT(AU368,"0.#"),1)="."),TRUE,FALSE)</formula>
    </cfRule>
  </conditionalFormatting>
  <conditionalFormatting sqref="AK379">
    <cfRule type="expression" dxfId="883" priority="137">
      <formula>IF(RIGHT(TEXT(AK379,"0.#"),1)=".",FALSE,TRUE)</formula>
    </cfRule>
    <cfRule type="expression" dxfId="882" priority="138">
      <formula>IF(RIGHT(TEXT(AK379,"0.#"),1)=".",TRUE,FALSE)</formula>
    </cfRule>
  </conditionalFormatting>
  <conditionalFormatting sqref="AU379:AX379">
    <cfRule type="expression" dxfId="881" priority="133">
      <formula>IF(AND(AU379&gt;=0, RIGHT(TEXT(AU379,"0.#"),1)&lt;&gt;"."),TRUE,FALSE)</formula>
    </cfRule>
    <cfRule type="expression" dxfId="880" priority="134">
      <formula>IF(AND(AU379&gt;=0, RIGHT(TEXT(AU379,"0.#"),1)="."),TRUE,FALSE)</formula>
    </cfRule>
    <cfRule type="expression" dxfId="879" priority="135">
      <formula>IF(AND(AU379&lt;0, RIGHT(TEXT(AU379,"0.#"),1)&lt;&gt;"."),TRUE,FALSE)</formula>
    </cfRule>
    <cfRule type="expression" dxfId="878" priority="136">
      <formula>IF(AND(AU379&lt;0, RIGHT(TEXT(AU379,"0.#"),1)="."),TRUE,FALSE)</formula>
    </cfRule>
  </conditionalFormatting>
  <conditionalFormatting sqref="AK369">
    <cfRule type="expression" dxfId="877" priority="131">
      <formula>IF(RIGHT(TEXT(AK369,"0.#"),1)=".",FALSE,TRUE)</formula>
    </cfRule>
    <cfRule type="expression" dxfId="876" priority="132">
      <formula>IF(RIGHT(TEXT(AK369,"0.#"),1)=".",TRUE,FALSE)</formula>
    </cfRule>
  </conditionalFormatting>
  <conditionalFormatting sqref="AU369:AX369">
    <cfRule type="expression" dxfId="875" priority="127">
      <formula>IF(AND(AU369&gt;=0, RIGHT(TEXT(AU369,"0.#"),1)&lt;&gt;"."),TRUE,FALSE)</formula>
    </cfRule>
    <cfRule type="expression" dxfId="874" priority="128">
      <formula>IF(AND(AU369&gt;=0, RIGHT(TEXT(AU369,"0.#"),1)="."),TRUE,FALSE)</formula>
    </cfRule>
    <cfRule type="expression" dxfId="873" priority="129">
      <formula>IF(AND(AU369&lt;0, RIGHT(TEXT(AU369,"0.#"),1)&lt;&gt;"."),TRUE,FALSE)</formula>
    </cfRule>
    <cfRule type="expression" dxfId="872" priority="130">
      <formula>IF(AND(AU369&lt;0, RIGHT(TEXT(AU369,"0.#"),1)="."),TRUE,FALSE)</formula>
    </cfRule>
  </conditionalFormatting>
  <conditionalFormatting sqref="AK370">
    <cfRule type="expression" dxfId="871" priority="125">
      <formula>IF(RIGHT(TEXT(AK370,"0.#"),1)=".",FALSE,TRUE)</formula>
    </cfRule>
    <cfRule type="expression" dxfId="870" priority="126">
      <formula>IF(RIGHT(TEXT(AK370,"0.#"),1)=".",TRUE,FALSE)</formula>
    </cfRule>
  </conditionalFormatting>
  <conditionalFormatting sqref="AU370:AX370">
    <cfRule type="expression" dxfId="869" priority="121">
      <formula>IF(AND(AU370&gt;=0, RIGHT(TEXT(AU370,"0.#"),1)&lt;&gt;"."),TRUE,FALSE)</formula>
    </cfRule>
    <cfRule type="expression" dxfId="868" priority="122">
      <formula>IF(AND(AU370&gt;=0, RIGHT(TEXT(AU370,"0.#"),1)="."),TRUE,FALSE)</formula>
    </cfRule>
    <cfRule type="expression" dxfId="867" priority="123">
      <formula>IF(AND(AU370&lt;0, RIGHT(TEXT(AU370,"0.#"),1)&lt;&gt;"."),TRUE,FALSE)</formula>
    </cfRule>
    <cfRule type="expression" dxfId="866" priority="124">
      <formula>IF(AND(AU370&lt;0, RIGHT(TEXT(AU370,"0.#"),1)="."),TRUE,FALSE)</formula>
    </cfRule>
  </conditionalFormatting>
  <conditionalFormatting sqref="AK380">
    <cfRule type="expression" dxfId="865" priority="119">
      <formula>IF(RIGHT(TEXT(AK380,"0.#"),1)=".",FALSE,TRUE)</formula>
    </cfRule>
    <cfRule type="expression" dxfId="864" priority="120">
      <formula>IF(RIGHT(TEXT(AK380,"0.#"),1)=".",TRUE,FALSE)</formula>
    </cfRule>
  </conditionalFormatting>
  <conditionalFormatting sqref="AU380:AX380">
    <cfRule type="expression" dxfId="863" priority="115">
      <formula>IF(AND(AU380&gt;=0, RIGHT(TEXT(AU380,"0.#"),1)&lt;&gt;"."),TRUE,FALSE)</formula>
    </cfRule>
    <cfRule type="expression" dxfId="862" priority="116">
      <formula>IF(AND(AU380&gt;=0, RIGHT(TEXT(AU380,"0.#"),1)="."),TRUE,FALSE)</formula>
    </cfRule>
    <cfRule type="expression" dxfId="861" priority="117">
      <formula>IF(AND(AU380&lt;0, RIGHT(TEXT(AU380,"0.#"),1)&lt;&gt;"."),TRUE,FALSE)</formula>
    </cfRule>
    <cfRule type="expression" dxfId="860" priority="118">
      <formula>IF(AND(AU380&lt;0, RIGHT(TEXT(AU380,"0.#"),1)="."),TRUE,FALSE)</formula>
    </cfRule>
  </conditionalFormatting>
  <conditionalFormatting sqref="AK371">
    <cfRule type="expression" dxfId="859" priority="113">
      <formula>IF(RIGHT(TEXT(AK371,"0.#"),1)=".",FALSE,TRUE)</formula>
    </cfRule>
    <cfRule type="expression" dxfId="858" priority="114">
      <formula>IF(RIGHT(TEXT(AK371,"0.#"),1)=".",TRUE,FALSE)</formula>
    </cfRule>
  </conditionalFormatting>
  <conditionalFormatting sqref="AU371:AX371">
    <cfRule type="expression" dxfId="857" priority="109">
      <formula>IF(AND(AU371&gt;=0, RIGHT(TEXT(AU371,"0.#"),1)&lt;&gt;"."),TRUE,FALSE)</formula>
    </cfRule>
    <cfRule type="expression" dxfId="856" priority="110">
      <formula>IF(AND(AU371&gt;=0, RIGHT(TEXT(AU371,"0.#"),1)="."),TRUE,FALSE)</formula>
    </cfRule>
    <cfRule type="expression" dxfId="855" priority="111">
      <formula>IF(AND(AU371&lt;0, RIGHT(TEXT(AU371,"0.#"),1)&lt;&gt;"."),TRUE,FALSE)</formula>
    </cfRule>
    <cfRule type="expression" dxfId="854" priority="112">
      <formula>IF(AND(AU371&lt;0, RIGHT(TEXT(AU371,"0.#"),1)="."),TRUE,FALSE)</formula>
    </cfRule>
  </conditionalFormatting>
  <conditionalFormatting sqref="AK372">
    <cfRule type="expression" dxfId="853" priority="107">
      <formula>IF(RIGHT(TEXT(AK372,"0.#"),1)=".",FALSE,TRUE)</formula>
    </cfRule>
    <cfRule type="expression" dxfId="852" priority="108">
      <formula>IF(RIGHT(TEXT(AK372,"0.#"),1)=".",TRUE,FALSE)</formula>
    </cfRule>
  </conditionalFormatting>
  <conditionalFormatting sqref="AU372:AX372">
    <cfRule type="expression" dxfId="851" priority="103">
      <formula>IF(AND(AU372&gt;=0, RIGHT(TEXT(AU372,"0.#"),1)&lt;&gt;"."),TRUE,FALSE)</formula>
    </cfRule>
    <cfRule type="expression" dxfId="850" priority="104">
      <formula>IF(AND(AU372&gt;=0, RIGHT(TEXT(AU372,"0.#"),1)="."),TRUE,FALSE)</formula>
    </cfRule>
    <cfRule type="expression" dxfId="849" priority="105">
      <formula>IF(AND(AU372&lt;0, RIGHT(TEXT(AU372,"0.#"),1)&lt;&gt;"."),TRUE,FALSE)</formula>
    </cfRule>
    <cfRule type="expression" dxfId="848" priority="106">
      <formula>IF(AND(AU372&lt;0, RIGHT(TEXT(AU372,"0.#"),1)="."),TRUE,FALSE)</formula>
    </cfRule>
  </conditionalFormatting>
  <conditionalFormatting sqref="AK378">
    <cfRule type="expression" dxfId="847" priority="101">
      <formula>IF(RIGHT(TEXT(AK378,"0.#"),1)=".",FALSE,TRUE)</formula>
    </cfRule>
    <cfRule type="expression" dxfId="846" priority="102">
      <formula>IF(RIGHT(TEXT(AK378,"0.#"),1)=".",TRUE,FALSE)</formula>
    </cfRule>
  </conditionalFormatting>
  <conditionalFormatting sqref="AK373">
    <cfRule type="expression" dxfId="845" priority="95">
      <formula>IF(RIGHT(TEXT(AK373,"0.#"),1)=".",FALSE,TRUE)</formula>
    </cfRule>
    <cfRule type="expression" dxfId="844" priority="96">
      <formula>IF(RIGHT(TEXT(AK373,"0.#"),1)=".",TRUE,FALSE)</formula>
    </cfRule>
  </conditionalFormatting>
  <conditionalFormatting sqref="AU373:AX373">
    <cfRule type="expression" dxfId="843" priority="91">
      <formula>IF(AND(AU373&gt;=0, RIGHT(TEXT(AU373,"0.#"),1)&lt;&gt;"."),TRUE,FALSE)</formula>
    </cfRule>
    <cfRule type="expression" dxfId="842" priority="92">
      <formula>IF(AND(AU373&gt;=0, RIGHT(TEXT(AU373,"0.#"),1)="."),TRUE,FALSE)</formula>
    </cfRule>
    <cfRule type="expression" dxfId="841" priority="93">
      <formula>IF(AND(AU373&lt;0, RIGHT(TEXT(AU373,"0.#"),1)&lt;&gt;"."),TRUE,FALSE)</formula>
    </cfRule>
    <cfRule type="expression" dxfId="840" priority="94">
      <formula>IF(AND(AU373&lt;0, RIGHT(TEXT(AU373,"0.#"),1)="."),TRUE,FALSE)</formula>
    </cfRule>
  </conditionalFormatting>
  <conditionalFormatting sqref="AK374:AK375">
    <cfRule type="expression" dxfId="839" priority="89">
      <formula>IF(RIGHT(TEXT(AK374,"0.#"),1)=".",FALSE,TRUE)</formula>
    </cfRule>
    <cfRule type="expression" dxfId="838" priority="90">
      <formula>IF(RIGHT(TEXT(AK374,"0.#"),1)=".",TRUE,FALSE)</formula>
    </cfRule>
  </conditionalFormatting>
  <conditionalFormatting sqref="AU374:AX375">
    <cfRule type="expression" dxfId="837" priority="85">
      <formula>IF(AND(AU374&gt;=0, RIGHT(TEXT(AU374,"0.#"),1)&lt;&gt;"."),TRUE,FALSE)</formula>
    </cfRule>
    <cfRule type="expression" dxfId="836" priority="86">
      <formula>IF(AND(AU374&gt;=0, RIGHT(TEXT(AU374,"0.#"),1)="."),TRUE,FALSE)</formula>
    </cfRule>
    <cfRule type="expression" dxfId="835" priority="87">
      <formula>IF(AND(AU374&lt;0, RIGHT(TEXT(AU374,"0.#"),1)&lt;&gt;"."),TRUE,FALSE)</formula>
    </cfRule>
    <cfRule type="expression" dxfId="834" priority="88">
      <formula>IF(AND(AU374&lt;0, RIGHT(TEXT(AU374,"0.#"),1)="."),TRUE,FALSE)</formula>
    </cfRule>
  </conditionalFormatting>
  <conditionalFormatting sqref="AK376">
    <cfRule type="expression" dxfId="833" priority="83">
      <formula>IF(RIGHT(TEXT(AK376,"0.#"),1)=".",FALSE,TRUE)</formula>
    </cfRule>
    <cfRule type="expression" dxfId="832" priority="84">
      <formula>IF(RIGHT(TEXT(AK376,"0.#"),1)=".",TRUE,FALSE)</formula>
    </cfRule>
  </conditionalFormatting>
  <conditionalFormatting sqref="AU376:AX376">
    <cfRule type="expression" dxfId="831" priority="79">
      <formula>IF(AND(AU376&gt;=0, RIGHT(TEXT(AU376,"0.#"),1)&lt;&gt;"."),TRUE,FALSE)</formula>
    </cfRule>
    <cfRule type="expression" dxfId="830" priority="80">
      <formula>IF(AND(AU376&gt;=0, RIGHT(TEXT(AU376,"0.#"),1)="."),TRUE,FALSE)</formula>
    </cfRule>
    <cfRule type="expression" dxfId="829" priority="81">
      <formula>IF(AND(AU376&lt;0, RIGHT(TEXT(AU376,"0.#"),1)&lt;&gt;"."),TRUE,FALSE)</formula>
    </cfRule>
    <cfRule type="expression" dxfId="828" priority="82">
      <formula>IF(AND(AU376&lt;0, RIGHT(TEXT(AU376,"0.#"),1)="."),TRUE,FALSE)</formula>
    </cfRule>
  </conditionalFormatting>
  <conditionalFormatting sqref="AK377">
    <cfRule type="expression" dxfId="827" priority="77">
      <formula>IF(RIGHT(TEXT(AK377,"0.#"),1)=".",FALSE,TRUE)</formula>
    </cfRule>
    <cfRule type="expression" dxfId="826" priority="78">
      <formula>IF(RIGHT(TEXT(AK377,"0.#"),1)=".",TRUE,FALSE)</formula>
    </cfRule>
  </conditionalFormatting>
  <conditionalFormatting sqref="AU377:AX378">
    <cfRule type="expression" dxfId="825" priority="73">
      <formula>IF(AND(AU377&gt;=0, RIGHT(TEXT(AU377,"0.#"),1)&lt;&gt;"."),TRUE,FALSE)</formula>
    </cfRule>
    <cfRule type="expression" dxfId="824" priority="74">
      <formula>IF(AND(AU377&gt;=0, RIGHT(TEXT(AU377,"0.#"),1)="."),TRUE,FALSE)</formula>
    </cfRule>
    <cfRule type="expression" dxfId="823" priority="75">
      <formula>IF(AND(AU377&lt;0, RIGHT(TEXT(AU377,"0.#"),1)&lt;&gt;"."),TRUE,FALSE)</formula>
    </cfRule>
    <cfRule type="expression" dxfId="822" priority="76">
      <formula>IF(AND(AU377&lt;0, RIGHT(TEXT(AU377,"0.#"),1)="."),TRUE,FALSE)</formula>
    </cfRule>
  </conditionalFormatting>
  <conditionalFormatting sqref="AK407:AK408">
    <cfRule type="expression" dxfId="821" priority="71">
      <formula>IF(RIGHT(TEXT(AK407,"0.#"),1)=".",FALSE,TRUE)</formula>
    </cfRule>
    <cfRule type="expression" dxfId="820" priority="72">
      <formula>IF(RIGHT(TEXT(AK407,"0.#"),1)=".",TRUE,FALSE)</formula>
    </cfRule>
  </conditionalFormatting>
  <conditionalFormatting sqref="AU407:AX408">
    <cfRule type="expression" dxfId="819" priority="67">
      <formula>IF(AND(AU407&gt;=0, RIGHT(TEXT(AU407,"0.#"),1)&lt;&gt;"."),TRUE,FALSE)</formula>
    </cfRule>
    <cfRule type="expression" dxfId="818" priority="68">
      <formula>IF(AND(AU407&gt;=0, RIGHT(TEXT(AU407,"0.#"),1)="."),TRUE,FALSE)</formula>
    </cfRule>
    <cfRule type="expression" dxfId="817" priority="69">
      <formula>IF(AND(AU407&lt;0, RIGHT(TEXT(AU407,"0.#"),1)&lt;&gt;"."),TRUE,FALSE)</formula>
    </cfRule>
    <cfRule type="expression" dxfId="816" priority="70">
      <formula>IF(AND(AU407&lt;0, RIGHT(TEXT(AU407,"0.#"),1)="."),TRUE,FALSE)</formula>
    </cfRule>
  </conditionalFormatting>
  <conditionalFormatting sqref="AK402">
    <cfRule type="expression" dxfId="815" priority="65">
      <formula>IF(RIGHT(TEXT(AK402,"0.#"),1)=".",FALSE,TRUE)</formula>
    </cfRule>
    <cfRule type="expression" dxfId="814" priority="66">
      <formula>IF(RIGHT(TEXT(AK402,"0.#"),1)=".",TRUE,FALSE)</formula>
    </cfRule>
  </conditionalFormatting>
  <conditionalFormatting sqref="AU402:AX402">
    <cfRule type="expression" dxfId="813" priority="61">
      <formula>IF(AND(AU402&gt;=0, RIGHT(TEXT(AU402,"0.#"),1)&lt;&gt;"."),TRUE,FALSE)</formula>
    </cfRule>
    <cfRule type="expression" dxfId="812" priority="62">
      <formula>IF(AND(AU402&gt;=0, RIGHT(TEXT(AU402,"0.#"),1)="."),TRUE,FALSE)</formula>
    </cfRule>
    <cfRule type="expression" dxfId="811" priority="63">
      <formula>IF(AND(AU402&lt;0, RIGHT(TEXT(AU402,"0.#"),1)&lt;&gt;"."),TRUE,FALSE)</formula>
    </cfRule>
    <cfRule type="expression" dxfId="810" priority="64">
      <formula>IF(AND(AU402&lt;0, RIGHT(TEXT(AU402,"0.#"),1)="."),TRUE,FALSE)</formula>
    </cfRule>
  </conditionalFormatting>
  <conditionalFormatting sqref="AK403">
    <cfRule type="expression" dxfId="809" priority="59">
      <formula>IF(RIGHT(TEXT(AK403,"0.#"),1)=".",FALSE,TRUE)</formula>
    </cfRule>
    <cfRule type="expression" dxfId="808" priority="60">
      <formula>IF(RIGHT(TEXT(AK403,"0.#"),1)=".",TRUE,FALSE)</formula>
    </cfRule>
  </conditionalFormatting>
  <conditionalFormatting sqref="AU403:AX403">
    <cfRule type="expression" dxfId="807" priority="55">
      <formula>IF(AND(AU403&gt;=0, RIGHT(TEXT(AU403,"0.#"),1)&lt;&gt;"."),TRUE,FALSE)</formula>
    </cfRule>
    <cfRule type="expression" dxfId="806" priority="56">
      <formula>IF(AND(AU403&gt;=0, RIGHT(TEXT(AU403,"0.#"),1)="."),TRUE,FALSE)</formula>
    </cfRule>
    <cfRule type="expression" dxfId="805" priority="57">
      <formula>IF(AND(AU403&lt;0, RIGHT(TEXT(AU403,"0.#"),1)&lt;&gt;"."),TRUE,FALSE)</formula>
    </cfRule>
    <cfRule type="expression" dxfId="804" priority="58">
      <formula>IF(AND(AU403&lt;0, RIGHT(TEXT(AU403,"0.#"),1)="."),TRUE,FALSE)</formula>
    </cfRule>
  </conditionalFormatting>
  <conditionalFormatting sqref="AK409:AK411">
    <cfRule type="expression" dxfId="803" priority="53">
      <formula>IF(RIGHT(TEXT(AK409,"0.#"),1)=".",FALSE,TRUE)</formula>
    </cfRule>
    <cfRule type="expression" dxfId="802" priority="54">
      <formula>IF(RIGHT(TEXT(AK409,"0.#"),1)=".",TRUE,FALSE)</formula>
    </cfRule>
  </conditionalFormatting>
  <conditionalFormatting sqref="AU409:AX411">
    <cfRule type="expression" dxfId="801" priority="49">
      <formula>IF(AND(AU409&gt;=0, RIGHT(TEXT(AU409,"0.#"),1)&lt;&gt;"."),TRUE,FALSE)</formula>
    </cfRule>
    <cfRule type="expression" dxfId="800" priority="50">
      <formula>IF(AND(AU409&gt;=0, RIGHT(TEXT(AU409,"0.#"),1)="."),TRUE,FALSE)</formula>
    </cfRule>
    <cfRule type="expression" dxfId="799" priority="51">
      <formula>IF(AND(AU409&lt;0, RIGHT(TEXT(AU409,"0.#"),1)&lt;&gt;"."),TRUE,FALSE)</formula>
    </cfRule>
    <cfRule type="expression" dxfId="798" priority="52">
      <formula>IF(AND(AU409&lt;0, RIGHT(TEXT(AU409,"0.#"),1)="."),TRUE,FALSE)</formula>
    </cfRule>
  </conditionalFormatting>
  <conditionalFormatting sqref="AK404">
    <cfRule type="expression" dxfId="797" priority="47">
      <formula>IF(RIGHT(TEXT(AK404,"0.#"),1)=".",FALSE,TRUE)</formula>
    </cfRule>
    <cfRule type="expression" dxfId="796" priority="48">
      <formula>IF(RIGHT(TEXT(AK404,"0.#"),1)=".",TRUE,FALSE)</formula>
    </cfRule>
  </conditionalFormatting>
  <conditionalFormatting sqref="AU404:AX404">
    <cfRule type="expression" dxfId="795" priority="43">
      <formula>IF(AND(AU404&gt;=0, RIGHT(TEXT(AU404,"0.#"),1)&lt;&gt;"."),TRUE,FALSE)</formula>
    </cfRule>
    <cfRule type="expression" dxfId="794" priority="44">
      <formula>IF(AND(AU404&gt;=0, RIGHT(TEXT(AU404,"0.#"),1)="."),TRUE,FALSE)</formula>
    </cfRule>
    <cfRule type="expression" dxfId="793" priority="45">
      <formula>IF(AND(AU404&lt;0, RIGHT(TEXT(AU404,"0.#"),1)&lt;&gt;"."),TRUE,FALSE)</formula>
    </cfRule>
    <cfRule type="expression" dxfId="792" priority="46">
      <formula>IF(AND(AU404&lt;0, RIGHT(TEXT(AU404,"0.#"),1)="."),TRUE,FALSE)</formula>
    </cfRule>
  </conditionalFormatting>
  <conditionalFormatting sqref="AK405:AK406">
    <cfRule type="expression" dxfId="791" priority="41">
      <formula>IF(RIGHT(TEXT(AK405,"0.#"),1)=".",FALSE,TRUE)</formula>
    </cfRule>
    <cfRule type="expression" dxfId="790" priority="42">
      <formula>IF(RIGHT(TEXT(AK405,"0.#"),1)=".",TRUE,FALSE)</formula>
    </cfRule>
  </conditionalFormatting>
  <conditionalFormatting sqref="AU405:AX406">
    <cfRule type="expression" dxfId="789" priority="37">
      <formula>IF(AND(AU405&gt;=0, RIGHT(TEXT(AU405,"0.#"),1)&lt;&gt;"."),TRUE,FALSE)</formula>
    </cfRule>
    <cfRule type="expression" dxfId="788" priority="38">
      <formula>IF(AND(AU405&gt;=0, RIGHT(TEXT(AU405,"0.#"),1)="."),TRUE,FALSE)</formula>
    </cfRule>
    <cfRule type="expression" dxfId="787" priority="39">
      <formula>IF(AND(AU405&lt;0, RIGHT(TEXT(AU405,"0.#"),1)&lt;&gt;"."),TRUE,FALSE)</formula>
    </cfRule>
    <cfRule type="expression" dxfId="786" priority="40">
      <formula>IF(AND(AU405&lt;0, RIGHT(TEXT(AU405,"0.#"),1)="."),TRUE,FALSE)</formula>
    </cfRule>
  </conditionalFormatting>
  <conditionalFormatting sqref="AK446:AK450">
    <cfRule type="expression" dxfId="785" priority="35">
      <formula>IF(RIGHT(TEXT(AK446,"0.#"),1)=".",FALSE,TRUE)</formula>
    </cfRule>
    <cfRule type="expression" dxfId="784" priority="36">
      <formula>IF(RIGHT(TEXT(AK446,"0.#"),1)=".",TRUE,FALSE)</formula>
    </cfRule>
  </conditionalFormatting>
  <conditionalFormatting sqref="AU446:AX450">
    <cfRule type="expression" dxfId="783" priority="31">
      <formula>IF(AND(AU446&gt;=0, RIGHT(TEXT(AU446,"0.#"),1)&lt;&gt;"."),TRUE,FALSE)</formula>
    </cfRule>
    <cfRule type="expression" dxfId="782" priority="32">
      <formula>IF(AND(AU446&gt;=0, RIGHT(TEXT(AU446,"0.#"),1)="."),TRUE,FALSE)</formula>
    </cfRule>
    <cfRule type="expression" dxfId="781" priority="33">
      <formula>IF(AND(AU446&lt;0, RIGHT(TEXT(AU446,"0.#"),1)&lt;&gt;"."),TRUE,FALSE)</formula>
    </cfRule>
    <cfRule type="expression" dxfId="780" priority="34">
      <formula>IF(AND(AU446&lt;0, RIGHT(TEXT(AU446,"0.#"),1)="."),TRUE,FALSE)</formula>
    </cfRule>
  </conditionalFormatting>
  <conditionalFormatting sqref="AK435:AK436">
    <cfRule type="expression" dxfId="779" priority="29">
      <formula>IF(RIGHT(TEXT(AK435,"0.#"),1)=".",FALSE,TRUE)</formula>
    </cfRule>
    <cfRule type="expression" dxfId="778" priority="30">
      <formula>IF(RIGHT(TEXT(AK435,"0.#"),1)=".",TRUE,FALSE)</formula>
    </cfRule>
  </conditionalFormatting>
  <conditionalFormatting sqref="AU435:AX436">
    <cfRule type="expression" dxfId="777" priority="25">
      <formula>IF(AND(AU435&gt;=0, RIGHT(TEXT(AU435,"0.#"),1)&lt;&gt;"."),TRUE,FALSE)</formula>
    </cfRule>
    <cfRule type="expression" dxfId="776" priority="26">
      <formula>IF(AND(AU435&gt;=0, RIGHT(TEXT(AU435,"0.#"),1)="."),TRUE,FALSE)</formula>
    </cfRule>
    <cfRule type="expression" dxfId="775" priority="27">
      <formula>IF(AND(AU435&lt;0, RIGHT(TEXT(AU435,"0.#"),1)&lt;&gt;"."),TRUE,FALSE)</formula>
    </cfRule>
    <cfRule type="expression" dxfId="774" priority="28">
      <formula>IF(AND(AU435&lt;0, RIGHT(TEXT(AU435,"0.#"),1)="."),TRUE,FALSE)</formula>
    </cfRule>
  </conditionalFormatting>
  <conditionalFormatting sqref="AK440:AK442">
    <cfRule type="expression" dxfId="773" priority="23">
      <formula>IF(RIGHT(TEXT(AK440,"0.#"),1)=".",FALSE,TRUE)</formula>
    </cfRule>
    <cfRule type="expression" dxfId="772" priority="24">
      <formula>IF(RIGHT(TEXT(AK440,"0.#"),1)=".",TRUE,FALSE)</formula>
    </cfRule>
  </conditionalFormatting>
  <conditionalFormatting sqref="AU440:AX442">
    <cfRule type="expression" dxfId="771" priority="19">
      <formula>IF(AND(AU440&gt;=0, RIGHT(TEXT(AU440,"0.#"),1)&lt;&gt;"."),TRUE,FALSE)</formula>
    </cfRule>
    <cfRule type="expression" dxfId="770" priority="20">
      <formula>IF(AND(AU440&gt;=0, RIGHT(TEXT(AU440,"0.#"),1)="."),TRUE,FALSE)</formula>
    </cfRule>
    <cfRule type="expression" dxfId="769" priority="21">
      <formula>IF(AND(AU440&lt;0, RIGHT(TEXT(AU440,"0.#"),1)&lt;&gt;"."),TRUE,FALSE)</formula>
    </cfRule>
    <cfRule type="expression" dxfId="768" priority="22">
      <formula>IF(AND(AU440&lt;0, RIGHT(TEXT(AU440,"0.#"),1)="."),TRUE,FALSE)</formula>
    </cfRule>
  </conditionalFormatting>
  <conditionalFormatting sqref="AK451">
    <cfRule type="expression" dxfId="767" priority="17">
      <formula>IF(RIGHT(TEXT(AK451,"0.#"),1)=".",FALSE,TRUE)</formula>
    </cfRule>
    <cfRule type="expression" dxfId="766" priority="18">
      <formula>IF(RIGHT(TEXT(AK451,"0.#"),1)=".",TRUE,FALSE)</formula>
    </cfRule>
  </conditionalFormatting>
  <conditionalFormatting sqref="AU451:AX451">
    <cfRule type="expression" dxfId="765" priority="13">
      <formula>IF(AND(AU451&gt;=0, RIGHT(TEXT(AU451,"0.#"),1)&lt;&gt;"."),TRUE,FALSE)</formula>
    </cfRule>
    <cfRule type="expression" dxfId="764" priority="14">
      <formula>IF(AND(AU451&gt;=0, RIGHT(TEXT(AU451,"0.#"),1)="."),TRUE,FALSE)</formula>
    </cfRule>
    <cfRule type="expression" dxfId="763" priority="15">
      <formula>IF(AND(AU451&lt;0, RIGHT(TEXT(AU451,"0.#"),1)&lt;&gt;"."),TRUE,FALSE)</formula>
    </cfRule>
    <cfRule type="expression" dxfId="762" priority="16">
      <formula>IF(AND(AU451&lt;0, RIGHT(TEXT(AU451,"0.#"),1)="."),TRUE,FALSE)</formula>
    </cfRule>
  </conditionalFormatting>
  <conditionalFormatting sqref="AK443:AK444">
    <cfRule type="expression" dxfId="761" priority="11">
      <formula>IF(RIGHT(TEXT(AK443,"0.#"),1)=".",FALSE,TRUE)</formula>
    </cfRule>
    <cfRule type="expression" dxfId="760" priority="12">
      <formula>IF(RIGHT(TEXT(AK443,"0.#"),1)=".",TRUE,FALSE)</formula>
    </cfRule>
  </conditionalFormatting>
  <conditionalFormatting sqref="AU443:AX444">
    <cfRule type="expression" dxfId="759" priority="7">
      <formula>IF(AND(AU443&gt;=0, RIGHT(TEXT(AU443,"0.#"),1)&lt;&gt;"."),TRUE,FALSE)</formula>
    </cfRule>
    <cfRule type="expression" dxfId="758" priority="8">
      <formula>IF(AND(AU443&gt;=0, RIGHT(TEXT(AU443,"0.#"),1)="."),TRUE,FALSE)</formula>
    </cfRule>
    <cfRule type="expression" dxfId="757" priority="9">
      <formula>IF(AND(AU443&lt;0, RIGHT(TEXT(AU443,"0.#"),1)&lt;&gt;"."),TRUE,FALSE)</formula>
    </cfRule>
    <cfRule type="expression" dxfId="756" priority="10">
      <formula>IF(AND(AU443&lt;0, RIGHT(TEXT(AU443,"0.#"),1)="."),TRUE,FALSE)</formula>
    </cfRule>
  </conditionalFormatting>
  <conditionalFormatting sqref="AK445">
    <cfRule type="expression" dxfId="755" priority="5">
      <formula>IF(RIGHT(TEXT(AK445,"0.#"),1)=".",FALSE,TRUE)</formula>
    </cfRule>
    <cfRule type="expression" dxfId="754" priority="6">
      <formula>IF(RIGHT(TEXT(AK445,"0.#"),1)=".",TRUE,FALSE)</formula>
    </cfRule>
  </conditionalFormatting>
  <conditionalFormatting sqref="AU445:AX445">
    <cfRule type="expression" dxfId="753" priority="1">
      <formula>IF(AND(AU445&gt;=0, RIGHT(TEXT(AU445,"0.#"),1)&lt;&gt;"."),TRUE,FALSE)</formula>
    </cfRule>
    <cfRule type="expression" dxfId="752" priority="2">
      <formula>IF(AND(AU445&gt;=0, RIGHT(TEXT(AU445,"0.#"),1)="."),TRUE,FALSE)</formula>
    </cfRule>
    <cfRule type="expression" dxfId="751" priority="3">
      <formula>IF(AND(AU445&lt;0, RIGHT(TEXT(AU445,"0.#"),1)&lt;&gt;"."),TRUE,FALSE)</formula>
    </cfRule>
    <cfRule type="expression" dxfId="750" priority="4">
      <formula>IF(AND(AU445&lt;0, RIGHT(TEXT(AU445,"0.#"),1)="."),TRUE,FALSE)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456</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456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456</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456</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1" sqref="G41:AB4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0" t="s">
        <v>34</v>
      </c>
      <c r="B2" s="721"/>
      <c r="C2" s="721"/>
      <c r="D2" s="721"/>
      <c r="E2" s="721"/>
      <c r="F2" s="722"/>
      <c r="G2" s="378" t="s">
        <v>577</v>
      </c>
      <c r="H2" s="379"/>
      <c r="I2" s="379"/>
      <c r="J2" s="379"/>
      <c r="K2" s="379"/>
      <c r="L2" s="379"/>
      <c r="M2" s="379"/>
      <c r="N2" s="379"/>
      <c r="O2" s="379"/>
      <c r="P2" s="379"/>
      <c r="Q2" s="379"/>
      <c r="R2" s="379"/>
      <c r="S2" s="379"/>
      <c r="T2" s="379"/>
      <c r="U2" s="379"/>
      <c r="V2" s="379"/>
      <c r="W2" s="379"/>
      <c r="X2" s="379"/>
      <c r="Y2" s="379"/>
      <c r="Z2" s="379"/>
      <c r="AA2" s="379"/>
      <c r="AB2" s="380"/>
      <c r="AC2" s="378"/>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14"/>
      <c r="B3" s="715"/>
      <c r="C3" s="715"/>
      <c r="D3" s="715"/>
      <c r="E3" s="715"/>
      <c r="F3" s="71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c r="A4" s="714"/>
      <c r="B4" s="715"/>
      <c r="C4" s="715"/>
      <c r="D4" s="715"/>
      <c r="E4" s="715"/>
      <c r="F4" s="716"/>
      <c r="G4" s="363" t="s">
        <v>535</v>
      </c>
      <c r="H4" s="364"/>
      <c r="I4" s="364"/>
      <c r="J4" s="364"/>
      <c r="K4" s="365"/>
      <c r="L4" s="366" t="s">
        <v>536</v>
      </c>
      <c r="M4" s="367"/>
      <c r="N4" s="367"/>
      <c r="O4" s="367"/>
      <c r="P4" s="367"/>
      <c r="Q4" s="367"/>
      <c r="R4" s="367"/>
      <c r="S4" s="367"/>
      <c r="T4" s="367"/>
      <c r="U4" s="367"/>
      <c r="V4" s="367"/>
      <c r="W4" s="367"/>
      <c r="X4" s="368"/>
      <c r="Y4" s="398">
        <v>672</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c r="A5" s="714"/>
      <c r="B5" s="715"/>
      <c r="C5" s="715"/>
      <c r="D5" s="715"/>
      <c r="E5" s="715"/>
      <c r="F5" s="716"/>
      <c r="G5" s="413" t="s">
        <v>535</v>
      </c>
      <c r="H5" s="414"/>
      <c r="I5" s="414"/>
      <c r="J5" s="414"/>
      <c r="K5" s="415"/>
      <c r="L5" s="416" t="s">
        <v>537</v>
      </c>
      <c r="M5" s="417"/>
      <c r="N5" s="417"/>
      <c r="O5" s="417"/>
      <c r="P5" s="417"/>
      <c r="Q5" s="417"/>
      <c r="R5" s="417"/>
      <c r="S5" s="417"/>
      <c r="T5" s="417"/>
      <c r="U5" s="417"/>
      <c r="V5" s="417"/>
      <c r="W5" s="417"/>
      <c r="X5" s="418"/>
      <c r="Y5" s="419">
        <v>38</v>
      </c>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c r="A6" s="714"/>
      <c r="B6" s="715"/>
      <c r="C6" s="715"/>
      <c r="D6" s="715"/>
      <c r="E6" s="715"/>
      <c r="F6" s="71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c r="A7" s="714"/>
      <c r="B7" s="715"/>
      <c r="C7" s="715"/>
      <c r="D7" s="715"/>
      <c r="E7" s="715"/>
      <c r="F7" s="71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c r="A8" s="714"/>
      <c r="B8" s="715"/>
      <c r="C8" s="715"/>
      <c r="D8" s="715"/>
      <c r="E8" s="715"/>
      <c r="F8" s="71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c r="A9" s="714"/>
      <c r="B9" s="715"/>
      <c r="C9" s="715"/>
      <c r="D9" s="715"/>
      <c r="E9" s="715"/>
      <c r="F9" s="71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c r="A10" s="714"/>
      <c r="B10" s="715"/>
      <c r="C10" s="715"/>
      <c r="D10" s="715"/>
      <c r="E10" s="715"/>
      <c r="F10" s="71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c r="A11" s="714"/>
      <c r="B11" s="715"/>
      <c r="C11" s="715"/>
      <c r="D11" s="715"/>
      <c r="E11" s="715"/>
      <c r="F11" s="71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c r="A12" s="714"/>
      <c r="B12" s="715"/>
      <c r="C12" s="715"/>
      <c r="D12" s="715"/>
      <c r="E12" s="715"/>
      <c r="F12" s="71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hidden="1" customHeight="1">
      <c r="A13" s="714"/>
      <c r="B13" s="715"/>
      <c r="C13" s="715"/>
      <c r="D13" s="715"/>
      <c r="E13" s="715"/>
      <c r="F13" s="71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c r="A14" s="714"/>
      <c r="B14" s="715"/>
      <c r="C14" s="715"/>
      <c r="D14" s="715"/>
      <c r="E14" s="715"/>
      <c r="F14" s="716"/>
      <c r="G14" s="567" t="s">
        <v>22</v>
      </c>
      <c r="H14" s="568"/>
      <c r="I14" s="568"/>
      <c r="J14" s="568"/>
      <c r="K14" s="568"/>
      <c r="L14" s="569"/>
      <c r="M14" s="155"/>
      <c r="N14" s="155"/>
      <c r="O14" s="155"/>
      <c r="P14" s="155"/>
      <c r="Q14" s="155"/>
      <c r="R14" s="155"/>
      <c r="S14" s="155"/>
      <c r="T14" s="155"/>
      <c r="U14" s="155"/>
      <c r="V14" s="155"/>
      <c r="W14" s="155"/>
      <c r="X14" s="156"/>
      <c r="Y14" s="570">
        <f>SUM(Y4:AB13)</f>
        <v>710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14"/>
      <c r="B15" s="715"/>
      <c r="C15" s="715"/>
      <c r="D15" s="715"/>
      <c r="E15" s="715"/>
      <c r="F15" s="716"/>
      <c r="G15" s="378" t="s">
        <v>578</v>
      </c>
      <c r="H15" s="379"/>
      <c r="I15" s="379"/>
      <c r="J15" s="379"/>
      <c r="K15" s="379"/>
      <c r="L15" s="379"/>
      <c r="M15" s="379"/>
      <c r="N15" s="379"/>
      <c r="O15" s="379"/>
      <c r="P15" s="379"/>
      <c r="Q15" s="379"/>
      <c r="R15" s="379"/>
      <c r="S15" s="379"/>
      <c r="T15" s="379"/>
      <c r="U15" s="379"/>
      <c r="V15" s="379"/>
      <c r="W15" s="379"/>
      <c r="X15" s="379"/>
      <c r="Y15" s="379"/>
      <c r="Z15" s="379"/>
      <c r="AA15" s="379"/>
      <c r="AB15" s="380"/>
      <c r="AC15" s="378"/>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14"/>
      <c r="B16" s="715"/>
      <c r="C16" s="715"/>
      <c r="D16" s="715"/>
      <c r="E16" s="715"/>
      <c r="F16" s="71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c r="A17" s="714"/>
      <c r="B17" s="715"/>
      <c r="C17" s="715"/>
      <c r="D17" s="715"/>
      <c r="E17" s="715"/>
      <c r="F17" s="716"/>
      <c r="G17" s="363" t="s">
        <v>579</v>
      </c>
      <c r="H17" s="364"/>
      <c r="I17" s="364"/>
      <c r="J17" s="364"/>
      <c r="K17" s="365"/>
      <c r="L17" s="366" t="s">
        <v>473</v>
      </c>
      <c r="M17" s="367"/>
      <c r="N17" s="367"/>
      <c r="O17" s="367"/>
      <c r="P17" s="367"/>
      <c r="Q17" s="367"/>
      <c r="R17" s="367"/>
      <c r="S17" s="367"/>
      <c r="T17" s="367"/>
      <c r="U17" s="367"/>
      <c r="V17" s="367"/>
      <c r="W17" s="367"/>
      <c r="X17" s="368"/>
      <c r="Y17" s="398">
        <v>0.3</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c r="A18" s="714"/>
      <c r="B18" s="715"/>
      <c r="C18" s="715"/>
      <c r="D18" s="715"/>
      <c r="E18" s="715"/>
      <c r="F18" s="71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c r="A19" s="714"/>
      <c r="B19" s="715"/>
      <c r="C19" s="715"/>
      <c r="D19" s="715"/>
      <c r="E19" s="715"/>
      <c r="F19" s="71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c r="A20" s="714"/>
      <c r="B20" s="715"/>
      <c r="C20" s="715"/>
      <c r="D20" s="715"/>
      <c r="E20" s="715"/>
      <c r="F20" s="71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c r="A21" s="714"/>
      <c r="B21" s="715"/>
      <c r="C21" s="715"/>
      <c r="D21" s="715"/>
      <c r="E21" s="715"/>
      <c r="F21" s="71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c r="A22" s="714"/>
      <c r="B22" s="715"/>
      <c r="C22" s="715"/>
      <c r="D22" s="715"/>
      <c r="E22" s="715"/>
      <c r="F22" s="71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c r="A23" s="714"/>
      <c r="B23" s="715"/>
      <c r="C23" s="715"/>
      <c r="D23" s="715"/>
      <c r="E23" s="715"/>
      <c r="F23" s="71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c r="A24" s="714"/>
      <c r="B24" s="715"/>
      <c r="C24" s="715"/>
      <c r="D24" s="715"/>
      <c r="E24" s="715"/>
      <c r="F24" s="71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c r="A25" s="714"/>
      <c r="B25" s="715"/>
      <c r="C25" s="715"/>
      <c r="D25" s="715"/>
      <c r="E25" s="715"/>
      <c r="F25" s="71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hidden="1" customHeight="1">
      <c r="A26" s="714"/>
      <c r="B26" s="715"/>
      <c r="C26" s="715"/>
      <c r="D26" s="715"/>
      <c r="E26" s="715"/>
      <c r="F26" s="71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c r="A27" s="714"/>
      <c r="B27" s="715"/>
      <c r="C27" s="715"/>
      <c r="D27" s="715"/>
      <c r="E27" s="715"/>
      <c r="F27" s="716"/>
      <c r="G27" s="567" t="s">
        <v>22</v>
      </c>
      <c r="H27" s="568"/>
      <c r="I27" s="568"/>
      <c r="J27" s="568"/>
      <c r="K27" s="568"/>
      <c r="L27" s="569"/>
      <c r="M27" s="155"/>
      <c r="N27" s="155"/>
      <c r="O27" s="155"/>
      <c r="P27" s="155"/>
      <c r="Q27" s="155"/>
      <c r="R27" s="155"/>
      <c r="S27" s="155"/>
      <c r="T27" s="155"/>
      <c r="U27" s="155"/>
      <c r="V27" s="155"/>
      <c r="W27" s="155"/>
      <c r="X27" s="156"/>
      <c r="Y27" s="570">
        <f>SUM(Y17:AB26)</f>
        <v>0.3</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14"/>
      <c r="B28" s="715"/>
      <c r="C28" s="715"/>
      <c r="D28" s="715"/>
      <c r="E28" s="715"/>
      <c r="F28" s="716"/>
      <c r="G28" s="378" t="s">
        <v>538</v>
      </c>
      <c r="H28" s="379"/>
      <c r="I28" s="379"/>
      <c r="J28" s="379"/>
      <c r="K28" s="379"/>
      <c r="L28" s="379"/>
      <c r="M28" s="379"/>
      <c r="N28" s="379"/>
      <c r="O28" s="379"/>
      <c r="P28" s="379"/>
      <c r="Q28" s="379"/>
      <c r="R28" s="379"/>
      <c r="S28" s="379"/>
      <c r="T28" s="379"/>
      <c r="U28" s="379"/>
      <c r="V28" s="379"/>
      <c r="W28" s="379"/>
      <c r="X28" s="379"/>
      <c r="Y28" s="379"/>
      <c r="Z28" s="379"/>
      <c r="AA28" s="379"/>
      <c r="AB28" s="380"/>
      <c r="AC28" s="378"/>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14"/>
      <c r="B29" s="715"/>
      <c r="C29" s="715"/>
      <c r="D29" s="715"/>
      <c r="E29" s="715"/>
      <c r="F29" s="71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c r="A30" s="714"/>
      <c r="B30" s="715"/>
      <c r="C30" s="715"/>
      <c r="D30" s="715"/>
      <c r="E30" s="715"/>
      <c r="F30" s="716"/>
      <c r="G30" s="363" t="s">
        <v>559</v>
      </c>
      <c r="H30" s="364"/>
      <c r="I30" s="364"/>
      <c r="J30" s="364"/>
      <c r="K30" s="365"/>
      <c r="L30" s="366" t="s">
        <v>554</v>
      </c>
      <c r="M30" s="367"/>
      <c r="N30" s="367"/>
      <c r="O30" s="367"/>
      <c r="P30" s="367"/>
      <c r="Q30" s="367"/>
      <c r="R30" s="367"/>
      <c r="S30" s="367"/>
      <c r="T30" s="367"/>
      <c r="U30" s="367"/>
      <c r="V30" s="367"/>
      <c r="W30" s="367"/>
      <c r="X30" s="368"/>
      <c r="Y30" s="398">
        <v>104</v>
      </c>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c r="A31" s="714"/>
      <c r="B31" s="715"/>
      <c r="C31" s="715"/>
      <c r="D31" s="715"/>
      <c r="E31" s="715"/>
      <c r="F31" s="71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c r="A32" s="714"/>
      <c r="B32" s="715"/>
      <c r="C32" s="715"/>
      <c r="D32" s="715"/>
      <c r="E32" s="715"/>
      <c r="F32" s="71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c r="A33" s="714"/>
      <c r="B33" s="715"/>
      <c r="C33" s="715"/>
      <c r="D33" s="715"/>
      <c r="E33" s="715"/>
      <c r="F33" s="71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c r="A34" s="714"/>
      <c r="B34" s="715"/>
      <c r="C34" s="715"/>
      <c r="D34" s="715"/>
      <c r="E34" s="715"/>
      <c r="F34" s="71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c r="A35" s="714"/>
      <c r="B35" s="715"/>
      <c r="C35" s="715"/>
      <c r="D35" s="715"/>
      <c r="E35" s="715"/>
      <c r="F35" s="71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c r="A36" s="714"/>
      <c r="B36" s="715"/>
      <c r="C36" s="715"/>
      <c r="D36" s="715"/>
      <c r="E36" s="715"/>
      <c r="F36" s="71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c r="A37" s="714"/>
      <c r="B37" s="715"/>
      <c r="C37" s="715"/>
      <c r="D37" s="715"/>
      <c r="E37" s="715"/>
      <c r="F37" s="71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c r="A38" s="714"/>
      <c r="B38" s="715"/>
      <c r="C38" s="715"/>
      <c r="D38" s="715"/>
      <c r="E38" s="715"/>
      <c r="F38" s="71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hidden="1" customHeight="1">
      <c r="A39" s="714"/>
      <c r="B39" s="715"/>
      <c r="C39" s="715"/>
      <c r="D39" s="715"/>
      <c r="E39" s="715"/>
      <c r="F39" s="71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c r="A40" s="714"/>
      <c r="B40" s="715"/>
      <c r="C40" s="715"/>
      <c r="D40" s="715"/>
      <c r="E40" s="715"/>
      <c r="F40" s="716"/>
      <c r="G40" s="567" t="s">
        <v>22</v>
      </c>
      <c r="H40" s="568"/>
      <c r="I40" s="568"/>
      <c r="J40" s="568"/>
      <c r="K40" s="568"/>
      <c r="L40" s="569"/>
      <c r="M40" s="155"/>
      <c r="N40" s="155"/>
      <c r="O40" s="155"/>
      <c r="P40" s="155"/>
      <c r="Q40" s="155"/>
      <c r="R40" s="155"/>
      <c r="S40" s="155"/>
      <c r="T40" s="155"/>
      <c r="U40" s="155"/>
      <c r="V40" s="155"/>
      <c r="W40" s="155"/>
      <c r="X40" s="156"/>
      <c r="Y40" s="570">
        <f>SUM(Y30:AB39)</f>
        <v>104</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14"/>
      <c r="B41" s="715"/>
      <c r="C41" s="715"/>
      <c r="D41" s="715"/>
      <c r="E41" s="715"/>
      <c r="F41" s="716"/>
      <c r="G41" s="378"/>
      <c r="H41" s="379"/>
      <c r="I41" s="379"/>
      <c r="J41" s="379"/>
      <c r="K41" s="379"/>
      <c r="L41" s="379"/>
      <c r="M41" s="379"/>
      <c r="N41" s="379"/>
      <c r="O41" s="379"/>
      <c r="P41" s="379"/>
      <c r="Q41" s="379"/>
      <c r="R41" s="379"/>
      <c r="S41" s="379"/>
      <c r="T41" s="379"/>
      <c r="U41" s="379"/>
      <c r="V41" s="379"/>
      <c r="W41" s="379"/>
      <c r="X41" s="379"/>
      <c r="Y41" s="379"/>
      <c r="Z41" s="379"/>
      <c r="AA41" s="379"/>
      <c r="AB41" s="380"/>
      <c r="AC41" s="378"/>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14"/>
      <c r="B42" s="715"/>
      <c r="C42" s="715"/>
      <c r="D42" s="715"/>
      <c r="E42" s="715"/>
      <c r="F42" s="71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c r="A43" s="714"/>
      <c r="B43" s="715"/>
      <c r="C43" s="715"/>
      <c r="D43" s="715"/>
      <c r="E43" s="715"/>
      <c r="F43" s="71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c r="A44" s="714"/>
      <c r="B44" s="715"/>
      <c r="C44" s="715"/>
      <c r="D44" s="715"/>
      <c r="E44" s="715"/>
      <c r="F44" s="71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c r="A45" s="714"/>
      <c r="B45" s="715"/>
      <c r="C45" s="715"/>
      <c r="D45" s="715"/>
      <c r="E45" s="715"/>
      <c r="F45" s="71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c r="A46" s="714"/>
      <c r="B46" s="715"/>
      <c r="C46" s="715"/>
      <c r="D46" s="715"/>
      <c r="E46" s="715"/>
      <c r="F46" s="71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c r="A47" s="714"/>
      <c r="B47" s="715"/>
      <c r="C47" s="715"/>
      <c r="D47" s="715"/>
      <c r="E47" s="715"/>
      <c r="F47" s="71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c r="A48" s="714"/>
      <c r="B48" s="715"/>
      <c r="C48" s="715"/>
      <c r="D48" s="715"/>
      <c r="E48" s="715"/>
      <c r="F48" s="71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c r="A49" s="714"/>
      <c r="B49" s="715"/>
      <c r="C49" s="715"/>
      <c r="D49" s="715"/>
      <c r="E49" s="715"/>
      <c r="F49" s="71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c r="A50" s="714"/>
      <c r="B50" s="715"/>
      <c r="C50" s="715"/>
      <c r="D50" s="715"/>
      <c r="E50" s="715"/>
      <c r="F50" s="71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hidden="1" customHeight="1">
      <c r="A51" s="714"/>
      <c r="B51" s="715"/>
      <c r="C51" s="715"/>
      <c r="D51" s="715"/>
      <c r="E51" s="715"/>
      <c r="F51" s="71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hidden="1" customHeight="1">
      <c r="A52" s="714"/>
      <c r="B52" s="715"/>
      <c r="C52" s="715"/>
      <c r="D52" s="715"/>
      <c r="E52" s="715"/>
      <c r="F52" s="71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hidden="1" customHeight="1" thickBot="1"/>
    <row r="55" spans="1:50" ht="30" hidden="1" customHeight="1">
      <c r="A55" s="720" t="s">
        <v>34</v>
      </c>
      <c r="B55" s="721"/>
      <c r="C55" s="721"/>
      <c r="D55" s="721"/>
      <c r="E55" s="721"/>
      <c r="F55" s="722"/>
      <c r="G55" s="378" t="s">
        <v>367</v>
      </c>
      <c r="H55" s="379"/>
      <c r="I55" s="379"/>
      <c r="J55" s="379"/>
      <c r="K55" s="379"/>
      <c r="L55" s="379"/>
      <c r="M55" s="379"/>
      <c r="N55" s="379"/>
      <c r="O55" s="379"/>
      <c r="P55" s="379"/>
      <c r="Q55" s="379"/>
      <c r="R55" s="379"/>
      <c r="S55" s="379"/>
      <c r="T55" s="379"/>
      <c r="U55" s="379"/>
      <c r="V55" s="379"/>
      <c r="W55" s="379"/>
      <c r="X55" s="379"/>
      <c r="Y55" s="379"/>
      <c r="Z55" s="379"/>
      <c r="AA55" s="379"/>
      <c r="AB55" s="380"/>
      <c r="AC55" s="378" t="s">
        <v>368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c r="A56" s="714"/>
      <c r="B56" s="715"/>
      <c r="C56" s="715"/>
      <c r="D56" s="715"/>
      <c r="E56" s="715"/>
      <c r="F56" s="71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hidden="1" customHeight="1">
      <c r="A57" s="714"/>
      <c r="B57" s="715"/>
      <c r="C57" s="715"/>
      <c r="D57" s="715"/>
      <c r="E57" s="715"/>
      <c r="F57" s="71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hidden="1" customHeight="1">
      <c r="A58" s="714"/>
      <c r="B58" s="715"/>
      <c r="C58" s="715"/>
      <c r="D58" s="715"/>
      <c r="E58" s="715"/>
      <c r="F58" s="71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hidden="1" customHeight="1">
      <c r="A59" s="714"/>
      <c r="B59" s="715"/>
      <c r="C59" s="715"/>
      <c r="D59" s="715"/>
      <c r="E59" s="715"/>
      <c r="F59" s="71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hidden="1" customHeight="1">
      <c r="A60" s="714"/>
      <c r="B60" s="715"/>
      <c r="C60" s="715"/>
      <c r="D60" s="715"/>
      <c r="E60" s="715"/>
      <c r="F60" s="71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hidden="1" customHeight="1">
      <c r="A61" s="714"/>
      <c r="B61" s="715"/>
      <c r="C61" s="715"/>
      <c r="D61" s="715"/>
      <c r="E61" s="715"/>
      <c r="F61" s="71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hidden="1" customHeight="1">
      <c r="A62" s="714"/>
      <c r="B62" s="715"/>
      <c r="C62" s="715"/>
      <c r="D62" s="715"/>
      <c r="E62" s="715"/>
      <c r="F62" s="71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hidden="1" customHeight="1">
      <c r="A63" s="714"/>
      <c r="B63" s="715"/>
      <c r="C63" s="715"/>
      <c r="D63" s="715"/>
      <c r="E63" s="715"/>
      <c r="F63" s="71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hidden="1" customHeight="1">
      <c r="A64" s="714"/>
      <c r="B64" s="715"/>
      <c r="C64" s="715"/>
      <c r="D64" s="715"/>
      <c r="E64" s="715"/>
      <c r="F64" s="71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hidden="1" customHeight="1">
      <c r="A65" s="714"/>
      <c r="B65" s="715"/>
      <c r="C65" s="715"/>
      <c r="D65" s="715"/>
      <c r="E65" s="715"/>
      <c r="F65" s="71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hidden="1" customHeight="1">
      <c r="A66" s="714"/>
      <c r="B66" s="715"/>
      <c r="C66" s="715"/>
      <c r="D66" s="715"/>
      <c r="E66" s="715"/>
      <c r="F66" s="71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hidden="1" customHeight="1" thickBot="1">
      <c r="A67" s="714"/>
      <c r="B67" s="715"/>
      <c r="C67" s="715"/>
      <c r="D67" s="715"/>
      <c r="E67" s="715"/>
      <c r="F67" s="716"/>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c r="A68" s="714"/>
      <c r="B68" s="715"/>
      <c r="C68" s="715"/>
      <c r="D68" s="715"/>
      <c r="E68" s="715"/>
      <c r="F68" s="716"/>
      <c r="G68" s="378" t="s">
        <v>369</v>
      </c>
      <c r="H68" s="379"/>
      <c r="I68" s="379"/>
      <c r="J68" s="379"/>
      <c r="K68" s="379"/>
      <c r="L68" s="379"/>
      <c r="M68" s="379"/>
      <c r="N68" s="379"/>
      <c r="O68" s="379"/>
      <c r="P68" s="379"/>
      <c r="Q68" s="379"/>
      <c r="R68" s="379"/>
      <c r="S68" s="379"/>
      <c r="T68" s="379"/>
      <c r="U68" s="379"/>
      <c r="V68" s="379"/>
      <c r="W68" s="379"/>
      <c r="X68" s="379"/>
      <c r="Y68" s="379"/>
      <c r="Z68" s="379"/>
      <c r="AA68" s="379"/>
      <c r="AB68" s="380"/>
      <c r="AC68" s="378" t="s">
        <v>370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c r="A69" s="714"/>
      <c r="B69" s="715"/>
      <c r="C69" s="715"/>
      <c r="D69" s="715"/>
      <c r="E69" s="715"/>
      <c r="F69" s="71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hidden="1" customHeight="1">
      <c r="A70" s="714"/>
      <c r="B70" s="715"/>
      <c r="C70" s="715"/>
      <c r="D70" s="715"/>
      <c r="E70" s="715"/>
      <c r="F70" s="71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hidden="1" customHeight="1">
      <c r="A71" s="714"/>
      <c r="B71" s="715"/>
      <c r="C71" s="715"/>
      <c r="D71" s="715"/>
      <c r="E71" s="715"/>
      <c r="F71" s="71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hidden="1" customHeight="1">
      <c r="A72" s="714"/>
      <c r="B72" s="715"/>
      <c r="C72" s="715"/>
      <c r="D72" s="715"/>
      <c r="E72" s="715"/>
      <c r="F72" s="71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hidden="1" customHeight="1">
      <c r="A73" s="714"/>
      <c r="B73" s="715"/>
      <c r="C73" s="715"/>
      <c r="D73" s="715"/>
      <c r="E73" s="715"/>
      <c r="F73" s="71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hidden="1" customHeight="1">
      <c r="A74" s="714"/>
      <c r="B74" s="715"/>
      <c r="C74" s="715"/>
      <c r="D74" s="715"/>
      <c r="E74" s="715"/>
      <c r="F74" s="71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hidden="1" customHeight="1">
      <c r="A75" s="714"/>
      <c r="B75" s="715"/>
      <c r="C75" s="715"/>
      <c r="D75" s="715"/>
      <c r="E75" s="715"/>
      <c r="F75" s="71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hidden="1" customHeight="1">
      <c r="A76" s="714"/>
      <c r="B76" s="715"/>
      <c r="C76" s="715"/>
      <c r="D76" s="715"/>
      <c r="E76" s="715"/>
      <c r="F76" s="71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hidden="1" customHeight="1">
      <c r="A77" s="714"/>
      <c r="B77" s="715"/>
      <c r="C77" s="715"/>
      <c r="D77" s="715"/>
      <c r="E77" s="715"/>
      <c r="F77" s="71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hidden="1" customHeight="1">
      <c r="A78" s="714"/>
      <c r="B78" s="715"/>
      <c r="C78" s="715"/>
      <c r="D78" s="715"/>
      <c r="E78" s="715"/>
      <c r="F78" s="71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hidden="1" customHeight="1">
      <c r="A79" s="714"/>
      <c r="B79" s="715"/>
      <c r="C79" s="715"/>
      <c r="D79" s="715"/>
      <c r="E79" s="715"/>
      <c r="F79" s="71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hidden="1" customHeight="1" thickBot="1">
      <c r="A80" s="714"/>
      <c r="B80" s="715"/>
      <c r="C80" s="715"/>
      <c r="D80" s="715"/>
      <c r="E80" s="715"/>
      <c r="F80" s="716"/>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c r="A81" s="714"/>
      <c r="B81" s="715"/>
      <c r="C81" s="715"/>
      <c r="D81" s="715"/>
      <c r="E81" s="715"/>
      <c r="F81" s="716"/>
      <c r="G81" s="378" t="s">
        <v>371</v>
      </c>
      <c r="H81" s="379"/>
      <c r="I81" s="379"/>
      <c r="J81" s="379"/>
      <c r="K81" s="379"/>
      <c r="L81" s="379"/>
      <c r="M81" s="379"/>
      <c r="N81" s="379"/>
      <c r="O81" s="379"/>
      <c r="P81" s="379"/>
      <c r="Q81" s="379"/>
      <c r="R81" s="379"/>
      <c r="S81" s="379"/>
      <c r="T81" s="379"/>
      <c r="U81" s="379"/>
      <c r="V81" s="379"/>
      <c r="W81" s="379"/>
      <c r="X81" s="379"/>
      <c r="Y81" s="379"/>
      <c r="Z81" s="379"/>
      <c r="AA81" s="379"/>
      <c r="AB81" s="380"/>
      <c r="AC81" s="378" t="s">
        <v>372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c r="A82" s="714"/>
      <c r="B82" s="715"/>
      <c r="C82" s="715"/>
      <c r="D82" s="715"/>
      <c r="E82" s="715"/>
      <c r="F82" s="71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hidden="1" customHeight="1">
      <c r="A83" s="714"/>
      <c r="B83" s="715"/>
      <c r="C83" s="715"/>
      <c r="D83" s="715"/>
      <c r="E83" s="715"/>
      <c r="F83" s="71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hidden="1" customHeight="1">
      <c r="A84" s="714"/>
      <c r="B84" s="715"/>
      <c r="C84" s="715"/>
      <c r="D84" s="715"/>
      <c r="E84" s="715"/>
      <c r="F84" s="71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hidden="1" customHeight="1">
      <c r="A85" s="714"/>
      <c r="B85" s="715"/>
      <c r="C85" s="715"/>
      <c r="D85" s="715"/>
      <c r="E85" s="715"/>
      <c r="F85" s="71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hidden="1" customHeight="1">
      <c r="A86" s="714"/>
      <c r="B86" s="715"/>
      <c r="C86" s="715"/>
      <c r="D86" s="715"/>
      <c r="E86" s="715"/>
      <c r="F86" s="71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hidden="1" customHeight="1">
      <c r="A87" s="714"/>
      <c r="B87" s="715"/>
      <c r="C87" s="715"/>
      <c r="D87" s="715"/>
      <c r="E87" s="715"/>
      <c r="F87" s="71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hidden="1" customHeight="1">
      <c r="A88" s="714"/>
      <c r="B88" s="715"/>
      <c r="C88" s="715"/>
      <c r="D88" s="715"/>
      <c r="E88" s="715"/>
      <c r="F88" s="71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hidden="1" customHeight="1">
      <c r="A89" s="714"/>
      <c r="B89" s="715"/>
      <c r="C89" s="715"/>
      <c r="D89" s="715"/>
      <c r="E89" s="715"/>
      <c r="F89" s="71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hidden="1" customHeight="1">
      <c r="A90" s="714"/>
      <c r="B90" s="715"/>
      <c r="C90" s="715"/>
      <c r="D90" s="715"/>
      <c r="E90" s="715"/>
      <c r="F90" s="71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hidden="1" customHeight="1">
      <c r="A91" s="714"/>
      <c r="B91" s="715"/>
      <c r="C91" s="715"/>
      <c r="D91" s="715"/>
      <c r="E91" s="715"/>
      <c r="F91" s="71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hidden="1" customHeight="1">
      <c r="A92" s="714"/>
      <c r="B92" s="715"/>
      <c r="C92" s="715"/>
      <c r="D92" s="715"/>
      <c r="E92" s="715"/>
      <c r="F92" s="71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hidden="1" customHeight="1" thickBot="1">
      <c r="A93" s="714"/>
      <c r="B93" s="715"/>
      <c r="C93" s="715"/>
      <c r="D93" s="715"/>
      <c r="E93" s="715"/>
      <c r="F93" s="716"/>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c r="A94" s="714"/>
      <c r="B94" s="715"/>
      <c r="C94" s="715"/>
      <c r="D94" s="715"/>
      <c r="E94" s="715"/>
      <c r="F94" s="716"/>
      <c r="G94" s="378" t="s">
        <v>373</v>
      </c>
      <c r="H94" s="379"/>
      <c r="I94" s="379"/>
      <c r="J94" s="379"/>
      <c r="K94" s="379"/>
      <c r="L94" s="379"/>
      <c r="M94" s="379"/>
      <c r="N94" s="379"/>
      <c r="O94" s="379"/>
      <c r="P94" s="379"/>
      <c r="Q94" s="379"/>
      <c r="R94" s="379"/>
      <c r="S94" s="379"/>
      <c r="T94" s="379"/>
      <c r="U94" s="379"/>
      <c r="V94" s="379"/>
      <c r="W94" s="379"/>
      <c r="X94" s="379"/>
      <c r="Y94" s="379"/>
      <c r="Z94" s="379"/>
      <c r="AA94" s="379"/>
      <c r="AB94" s="380"/>
      <c r="AC94" s="378" t="s">
        <v>374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c r="A95" s="714"/>
      <c r="B95" s="715"/>
      <c r="C95" s="715"/>
      <c r="D95" s="715"/>
      <c r="E95" s="715"/>
      <c r="F95" s="71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hidden="1" customHeight="1">
      <c r="A96" s="714"/>
      <c r="B96" s="715"/>
      <c r="C96" s="715"/>
      <c r="D96" s="715"/>
      <c r="E96" s="715"/>
      <c r="F96" s="71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hidden="1" customHeight="1">
      <c r="A97" s="714"/>
      <c r="B97" s="715"/>
      <c r="C97" s="715"/>
      <c r="D97" s="715"/>
      <c r="E97" s="715"/>
      <c r="F97" s="71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hidden="1" customHeight="1">
      <c r="A98" s="714"/>
      <c r="B98" s="715"/>
      <c r="C98" s="715"/>
      <c r="D98" s="715"/>
      <c r="E98" s="715"/>
      <c r="F98" s="71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hidden="1" customHeight="1">
      <c r="A99" s="714"/>
      <c r="B99" s="715"/>
      <c r="C99" s="715"/>
      <c r="D99" s="715"/>
      <c r="E99" s="715"/>
      <c r="F99" s="71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hidden="1" customHeight="1">
      <c r="A100" s="714"/>
      <c r="B100" s="715"/>
      <c r="C100" s="715"/>
      <c r="D100" s="715"/>
      <c r="E100" s="715"/>
      <c r="F100" s="71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hidden="1" customHeight="1">
      <c r="A101" s="714"/>
      <c r="B101" s="715"/>
      <c r="C101" s="715"/>
      <c r="D101" s="715"/>
      <c r="E101" s="715"/>
      <c r="F101" s="71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hidden="1" customHeight="1">
      <c r="A102" s="714"/>
      <c r="B102" s="715"/>
      <c r="C102" s="715"/>
      <c r="D102" s="715"/>
      <c r="E102" s="715"/>
      <c r="F102" s="71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hidden="1" customHeight="1">
      <c r="A103" s="714"/>
      <c r="B103" s="715"/>
      <c r="C103" s="715"/>
      <c r="D103" s="715"/>
      <c r="E103" s="715"/>
      <c r="F103" s="71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hidden="1" customHeight="1">
      <c r="A104" s="714"/>
      <c r="B104" s="715"/>
      <c r="C104" s="715"/>
      <c r="D104" s="715"/>
      <c r="E104" s="715"/>
      <c r="F104" s="71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hidden="1" customHeight="1">
      <c r="A105" s="714"/>
      <c r="B105" s="715"/>
      <c r="C105" s="715"/>
      <c r="D105" s="715"/>
      <c r="E105" s="715"/>
      <c r="F105" s="71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hidden="1" customHeight="1" thickBot="1">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hidden="1" customHeight="1" thickBot="1"/>
    <row r="108" spans="1:50" ht="30" hidden="1" customHeight="1">
      <c r="A108" s="720" t="s">
        <v>34</v>
      </c>
      <c r="B108" s="721"/>
      <c r="C108" s="721"/>
      <c r="D108" s="721"/>
      <c r="E108" s="721"/>
      <c r="F108" s="722"/>
      <c r="G108" s="378" t="s">
        <v>375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c r="A109" s="714"/>
      <c r="B109" s="715"/>
      <c r="C109" s="715"/>
      <c r="D109" s="715"/>
      <c r="E109" s="715"/>
      <c r="F109" s="71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hidden="1" customHeight="1">
      <c r="A110" s="714"/>
      <c r="B110" s="715"/>
      <c r="C110" s="715"/>
      <c r="D110" s="715"/>
      <c r="E110" s="715"/>
      <c r="F110" s="71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hidden="1" customHeight="1">
      <c r="A111" s="714"/>
      <c r="B111" s="715"/>
      <c r="C111" s="715"/>
      <c r="D111" s="715"/>
      <c r="E111" s="715"/>
      <c r="F111" s="71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hidden="1" customHeight="1">
      <c r="A112" s="714"/>
      <c r="B112" s="715"/>
      <c r="C112" s="715"/>
      <c r="D112" s="715"/>
      <c r="E112" s="715"/>
      <c r="F112" s="71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hidden="1" customHeight="1">
      <c r="A113" s="714"/>
      <c r="B113" s="715"/>
      <c r="C113" s="715"/>
      <c r="D113" s="715"/>
      <c r="E113" s="715"/>
      <c r="F113" s="71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hidden="1" customHeight="1">
      <c r="A114" s="714"/>
      <c r="B114" s="715"/>
      <c r="C114" s="715"/>
      <c r="D114" s="715"/>
      <c r="E114" s="715"/>
      <c r="F114" s="71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hidden="1" customHeight="1">
      <c r="A115" s="714"/>
      <c r="B115" s="715"/>
      <c r="C115" s="715"/>
      <c r="D115" s="715"/>
      <c r="E115" s="715"/>
      <c r="F115" s="71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hidden="1" customHeight="1">
      <c r="A116" s="714"/>
      <c r="B116" s="715"/>
      <c r="C116" s="715"/>
      <c r="D116" s="715"/>
      <c r="E116" s="715"/>
      <c r="F116" s="71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hidden="1" customHeight="1">
      <c r="A117" s="714"/>
      <c r="B117" s="715"/>
      <c r="C117" s="715"/>
      <c r="D117" s="715"/>
      <c r="E117" s="715"/>
      <c r="F117" s="71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hidden="1" customHeight="1">
      <c r="A118" s="714"/>
      <c r="B118" s="715"/>
      <c r="C118" s="715"/>
      <c r="D118" s="715"/>
      <c r="E118" s="715"/>
      <c r="F118" s="71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hidden="1" customHeight="1">
      <c r="A119" s="714"/>
      <c r="B119" s="715"/>
      <c r="C119" s="715"/>
      <c r="D119" s="715"/>
      <c r="E119" s="715"/>
      <c r="F119" s="71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hidden="1" customHeight="1" thickBot="1">
      <c r="A120" s="714"/>
      <c r="B120" s="715"/>
      <c r="C120" s="715"/>
      <c r="D120" s="715"/>
      <c r="E120" s="715"/>
      <c r="F120" s="716"/>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c r="A121" s="714"/>
      <c r="B121" s="715"/>
      <c r="C121" s="715"/>
      <c r="D121" s="715"/>
      <c r="E121" s="715"/>
      <c r="F121" s="716"/>
      <c r="G121" s="378" t="s">
        <v>397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c r="A122" s="714"/>
      <c r="B122" s="715"/>
      <c r="C122" s="715"/>
      <c r="D122" s="715"/>
      <c r="E122" s="715"/>
      <c r="F122" s="71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hidden="1" customHeight="1">
      <c r="A123" s="714"/>
      <c r="B123" s="715"/>
      <c r="C123" s="715"/>
      <c r="D123" s="715"/>
      <c r="E123" s="715"/>
      <c r="F123" s="71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hidden="1" customHeight="1">
      <c r="A124" s="714"/>
      <c r="B124" s="715"/>
      <c r="C124" s="715"/>
      <c r="D124" s="715"/>
      <c r="E124" s="715"/>
      <c r="F124" s="71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hidden="1" customHeight="1">
      <c r="A125" s="714"/>
      <c r="B125" s="715"/>
      <c r="C125" s="715"/>
      <c r="D125" s="715"/>
      <c r="E125" s="715"/>
      <c r="F125" s="71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hidden="1" customHeight="1">
      <c r="A126" s="714"/>
      <c r="B126" s="715"/>
      <c r="C126" s="715"/>
      <c r="D126" s="715"/>
      <c r="E126" s="715"/>
      <c r="F126" s="71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hidden="1" customHeight="1">
      <c r="A127" s="714"/>
      <c r="B127" s="715"/>
      <c r="C127" s="715"/>
      <c r="D127" s="715"/>
      <c r="E127" s="715"/>
      <c r="F127" s="71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hidden="1" customHeight="1">
      <c r="A128" s="714"/>
      <c r="B128" s="715"/>
      <c r="C128" s="715"/>
      <c r="D128" s="715"/>
      <c r="E128" s="715"/>
      <c r="F128" s="71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hidden="1" customHeight="1">
      <c r="A129" s="714"/>
      <c r="B129" s="715"/>
      <c r="C129" s="715"/>
      <c r="D129" s="715"/>
      <c r="E129" s="715"/>
      <c r="F129" s="71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hidden="1" customHeight="1">
      <c r="A130" s="714"/>
      <c r="B130" s="715"/>
      <c r="C130" s="715"/>
      <c r="D130" s="715"/>
      <c r="E130" s="715"/>
      <c r="F130" s="71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hidden="1" customHeight="1">
      <c r="A131" s="714"/>
      <c r="B131" s="715"/>
      <c r="C131" s="715"/>
      <c r="D131" s="715"/>
      <c r="E131" s="715"/>
      <c r="F131" s="71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hidden="1" customHeight="1">
      <c r="A132" s="714"/>
      <c r="B132" s="715"/>
      <c r="C132" s="715"/>
      <c r="D132" s="715"/>
      <c r="E132" s="715"/>
      <c r="F132" s="71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hidden="1" customHeight="1" thickBot="1">
      <c r="A133" s="714"/>
      <c r="B133" s="715"/>
      <c r="C133" s="715"/>
      <c r="D133" s="715"/>
      <c r="E133" s="715"/>
      <c r="F133" s="716"/>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c r="A134" s="714"/>
      <c r="B134" s="715"/>
      <c r="C134" s="715"/>
      <c r="D134" s="715"/>
      <c r="E134" s="715"/>
      <c r="F134" s="716"/>
      <c r="G134" s="378" t="s">
        <v>378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c r="A135" s="714"/>
      <c r="B135" s="715"/>
      <c r="C135" s="715"/>
      <c r="D135" s="715"/>
      <c r="E135" s="715"/>
      <c r="F135" s="71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hidden="1" customHeight="1">
      <c r="A136" s="714"/>
      <c r="B136" s="715"/>
      <c r="C136" s="715"/>
      <c r="D136" s="715"/>
      <c r="E136" s="715"/>
      <c r="F136" s="71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hidden="1" customHeight="1">
      <c r="A137" s="714"/>
      <c r="B137" s="715"/>
      <c r="C137" s="715"/>
      <c r="D137" s="715"/>
      <c r="E137" s="715"/>
      <c r="F137" s="71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hidden="1" customHeight="1">
      <c r="A138" s="714"/>
      <c r="B138" s="715"/>
      <c r="C138" s="715"/>
      <c r="D138" s="715"/>
      <c r="E138" s="715"/>
      <c r="F138" s="71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hidden="1" customHeight="1">
      <c r="A139" s="714"/>
      <c r="B139" s="715"/>
      <c r="C139" s="715"/>
      <c r="D139" s="715"/>
      <c r="E139" s="715"/>
      <c r="F139" s="71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hidden="1" customHeight="1">
      <c r="A140" s="714"/>
      <c r="B140" s="715"/>
      <c r="C140" s="715"/>
      <c r="D140" s="715"/>
      <c r="E140" s="715"/>
      <c r="F140" s="71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hidden="1" customHeight="1">
      <c r="A141" s="714"/>
      <c r="B141" s="715"/>
      <c r="C141" s="715"/>
      <c r="D141" s="715"/>
      <c r="E141" s="715"/>
      <c r="F141" s="71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hidden="1" customHeight="1">
      <c r="A142" s="714"/>
      <c r="B142" s="715"/>
      <c r="C142" s="715"/>
      <c r="D142" s="715"/>
      <c r="E142" s="715"/>
      <c r="F142" s="71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hidden="1" customHeight="1">
      <c r="A143" s="714"/>
      <c r="B143" s="715"/>
      <c r="C143" s="715"/>
      <c r="D143" s="715"/>
      <c r="E143" s="715"/>
      <c r="F143" s="71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hidden="1" customHeight="1">
      <c r="A144" s="714"/>
      <c r="B144" s="715"/>
      <c r="C144" s="715"/>
      <c r="D144" s="715"/>
      <c r="E144" s="715"/>
      <c r="F144" s="71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hidden="1" customHeight="1">
      <c r="A145" s="714"/>
      <c r="B145" s="715"/>
      <c r="C145" s="715"/>
      <c r="D145" s="715"/>
      <c r="E145" s="715"/>
      <c r="F145" s="71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hidden="1" customHeight="1" thickBot="1">
      <c r="A146" s="714"/>
      <c r="B146" s="715"/>
      <c r="C146" s="715"/>
      <c r="D146" s="715"/>
      <c r="E146" s="715"/>
      <c r="F146" s="716"/>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c r="A147" s="714"/>
      <c r="B147" s="715"/>
      <c r="C147" s="715"/>
      <c r="D147" s="715"/>
      <c r="E147" s="715"/>
      <c r="F147" s="716"/>
      <c r="G147" s="378" t="s">
        <v>380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c r="A148" s="714"/>
      <c r="B148" s="715"/>
      <c r="C148" s="715"/>
      <c r="D148" s="715"/>
      <c r="E148" s="715"/>
      <c r="F148" s="71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hidden="1" customHeight="1">
      <c r="A149" s="714"/>
      <c r="B149" s="715"/>
      <c r="C149" s="715"/>
      <c r="D149" s="715"/>
      <c r="E149" s="715"/>
      <c r="F149" s="71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hidden="1" customHeight="1">
      <c r="A150" s="714"/>
      <c r="B150" s="715"/>
      <c r="C150" s="715"/>
      <c r="D150" s="715"/>
      <c r="E150" s="715"/>
      <c r="F150" s="71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hidden="1" customHeight="1">
      <c r="A151" s="714"/>
      <c r="B151" s="715"/>
      <c r="C151" s="715"/>
      <c r="D151" s="715"/>
      <c r="E151" s="715"/>
      <c r="F151" s="71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hidden="1" customHeight="1">
      <c r="A152" s="714"/>
      <c r="B152" s="715"/>
      <c r="C152" s="715"/>
      <c r="D152" s="715"/>
      <c r="E152" s="715"/>
      <c r="F152" s="71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hidden="1" customHeight="1">
      <c r="A153" s="714"/>
      <c r="B153" s="715"/>
      <c r="C153" s="715"/>
      <c r="D153" s="715"/>
      <c r="E153" s="715"/>
      <c r="F153" s="71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hidden="1" customHeight="1">
      <c r="A154" s="714"/>
      <c r="B154" s="715"/>
      <c r="C154" s="715"/>
      <c r="D154" s="715"/>
      <c r="E154" s="715"/>
      <c r="F154" s="71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hidden="1" customHeight="1">
      <c r="A155" s="714"/>
      <c r="B155" s="715"/>
      <c r="C155" s="715"/>
      <c r="D155" s="715"/>
      <c r="E155" s="715"/>
      <c r="F155" s="71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hidden="1" customHeight="1">
      <c r="A156" s="714"/>
      <c r="B156" s="715"/>
      <c r="C156" s="715"/>
      <c r="D156" s="715"/>
      <c r="E156" s="715"/>
      <c r="F156" s="71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hidden="1" customHeight="1">
      <c r="A157" s="714"/>
      <c r="B157" s="715"/>
      <c r="C157" s="715"/>
      <c r="D157" s="715"/>
      <c r="E157" s="715"/>
      <c r="F157" s="71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hidden="1" customHeight="1">
      <c r="A158" s="714"/>
      <c r="B158" s="715"/>
      <c r="C158" s="715"/>
      <c r="D158" s="715"/>
      <c r="E158" s="715"/>
      <c r="F158" s="71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hidden="1" customHeight="1" thickBot="1">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hidden="1" customHeight="1" thickBot="1"/>
    <row r="161" spans="1:50" ht="30" hidden="1" customHeight="1">
      <c r="A161" s="720" t="s">
        <v>34</v>
      </c>
      <c r="B161" s="721"/>
      <c r="C161" s="721"/>
      <c r="D161" s="721"/>
      <c r="E161" s="721"/>
      <c r="F161" s="722"/>
      <c r="G161" s="378" t="s">
        <v>382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c r="A162" s="714"/>
      <c r="B162" s="715"/>
      <c r="C162" s="715"/>
      <c r="D162" s="715"/>
      <c r="E162" s="715"/>
      <c r="F162" s="71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hidden="1" customHeight="1">
      <c r="A163" s="714"/>
      <c r="B163" s="715"/>
      <c r="C163" s="715"/>
      <c r="D163" s="715"/>
      <c r="E163" s="715"/>
      <c r="F163" s="71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hidden="1" customHeight="1">
      <c r="A164" s="714"/>
      <c r="B164" s="715"/>
      <c r="C164" s="715"/>
      <c r="D164" s="715"/>
      <c r="E164" s="715"/>
      <c r="F164" s="71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hidden="1" customHeight="1">
      <c r="A165" s="714"/>
      <c r="B165" s="715"/>
      <c r="C165" s="715"/>
      <c r="D165" s="715"/>
      <c r="E165" s="715"/>
      <c r="F165" s="71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hidden="1" customHeight="1">
      <c r="A166" s="714"/>
      <c r="B166" s="715"/>
      <c r="C166" s="715"/>
      <c r="D166" s="715"/>
      <c r="E166" s="715"/>
      <c r="F166" s="71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hidden="1" customHeight="1">
      <c r="A167" s="714"/>
      <c r="B167" s="715"/>
      <c r="C167" s="715"/>
      <c r="D167" s="715"/>
      <c r="E167" s="715"/>
      <c r="F167" s="71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hidden="1" customHeight="1">
      <c r="A168" s="714"/>
      <c r="B168" s="715"/>
      <c r="C168" s="715"/>
      <c r="D168" s="715"/>
      <c r="E168" s="715"/>
      <c r="F168" s="71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hidden="1" customHeight="1">
      <c r="A169" s="714"/>
      <c r="B169" s="715"/>
      <c r="C169" s="715"/>
      <c r="D169" s="715"/>
      <c r="E169" s="715"/>
      <c r="F169" s="71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hidden="1" customHeight="1">
      <c r="A170" s="714"/>
      <c r="B170" s="715"/>
      <c r="C170" s="715"/>
      <c r="D170" s="715"/>
      <c r="E170" s="715"/>
      <c r="F170" s="71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hidden="1" customHeight="1">
      <c r="A171" s="714"/>
      <c r="B171" s="715"/>
      <c r="C171" s="715"/>
      <c r="D171" s="715"/>
      <c r="E171" s="715"/>
      <c r="F171" s="71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hidden="1" customHeight="1">
      <c r="A172" s="714"/>
      <c r="B172" s="715"/>
      <c r="C172" s="715"/>
      <c r="D172" s="715"/>
      <c r="E172" s="715"/>
      <c r="F172" s="71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hidden="1" customHeight="1" thickBot="1">
      <c r="A173" s="714"/>
      <c r="B173" s="715"/>
      <c r="C173" s="715"/>
      <c r="D173" s="715"/>
      <c r="E173" s="715"/>
      <c r="F173" s="716"/>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c r="A174" s="714"/>
      <c r="B174" s="715"/>
      <c r="C174" s="715"/>
      <c r="D174" s="715"/>
      <c r="E174" s="715"/>
      <c r="F174" s="716"/>
      <c r="G174" s="378" t="s">
        <v>384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c r="A175" s="714"/>
      <c r="B175" s="715"/>
      <c r="C175" s="715"/>
      <c r="D175" s="715"/>
      <c r="E175" s="715"/>
      <c r="F175" s="71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hidden="1" customHeight="1">
      <c r="A176" s="714"/>
      <c r="B176" s="715"/>
      <c r="C176" s="715"/>
      <c r="D176" s="715"/>
      <c r="E176" s="715"/>
      <c r="F176" s="71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hidden="1" customHeight="1">
      <c r="A177" s="714"/>
      <c r="B177" s="715"/>
      <c r="C177" s="715"/>
      <c r="D177" s="715"/>
      <c r="E177" s="715"/>
      <c r="F177" s="71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hidden="1" customHeight="1">
      <c r="A178" s="714"/>
      <c r="B178" s="715"/>
      <c r="C178" s="715"/>
      <c r="D178" s="715"/>
      <c r="E178" s="715"/>
      <c r="F178" s="71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hidden="1" customHeight="1">
      <c r="A179" s="714"/>
      <c r="B179" s="715"/>
      <c r="C179" s="715"/>
      <c r="D179" s="715"/>
      <c r="E179" s="715"/>
      <c r="F179" s="71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hidden="1" customHeight="1">
      <c r="A180" s="714"/>
      <c r="B180" s="715"/>
      <c r="C180" s="715"/>
      <c r="D180" s="715"/>
      <c r="E180" s="715"/>
      <c r="F180" s="71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hidden="1" customHeight="1">
      <c r="A181" s="714"/>
      <c r="B181" s="715"/>
      <c r="C181" s="715"/>
      <c r="D181" s="715"/>
      <c r="E181" s="715"/>
      <c r="F181" s="71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hidden="1" customHeight="1">
      <c r="A182" s="714"/>
      <c r="B182" s="715"/>
      <c r="C182" s="715"/>
      <c r="D182" s="715"/>
      <c r="E182" s="715"/>
      <c r="F182" s="71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hidden="1" customHeight="1">
      <c r="A183" s="714"/>
      <c r="B183" s="715"/>
      <c r="C183" s="715"/>
      <c r="D183" s="715"/>
      <c r="E183" s="715"/>
      <c r="F183" s="71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hidden="1" customHeight="1">
      <c r="A184" s="714"/>
      <c r="B184" s="715"/>
      <c r="C184" s="715"/>
      <c r="D184" s="715"/>
      <c r="E184" s="715"/>
      <c r="F184" s="71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hidden="1" customHeight="1">
      <c r="A185" s="714"/>
      <c r="B185" s="715"/>
      <c r="C185" s="715"/>
      <c r="D185" s="715"/>
      <c r="E185" s="715"/>
      <c r="F185" s="71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hidden="1" customHeight="1" thickBot="1">
      <c r="A186" s="714"/>
      <c r="B186" s="715"/>
      <c r="C186" s="715"/>
      <c r="D186" s="715"/>
      <c r="E186" s="715"/>
      <c r="F186" s="716"/>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c r="A187" s="714"/>
      <c r="B187" s="715"/>
      <c r="C187" s="715"/>
      <c r="D187" s="715"/>
      <c r="E187" s="715"/>
      <c r="F187" s="716"/>
      <c r="G187" s="378" t="s">
        <v>386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c r="A188" s="714"/>
      <c r="B188" s="715"/>
      <c r="C188" s="715"/>
      <c r="D188" s="715"/>
      <c r="E188" s="715"/>
      <c r="F188" s="71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hidden="1" customHeight="1">
      <c r="A189" s="714"/>
      <c r="B189" s="715"/>
      <c r="C189" s="715"/>
      <c r="D189" s="715"/>
      <c r="E189" s="715"/>
      <c r="F189" s="71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hidden="1" customHeight="1">
      <c r="A190" s="714"/>
      <c r="B190" s="715"/>
      <c r="C190" s="715"/>
      <c r="D190" s="715"/>
      <c r="E190" s="715"/>
      <c r="F190" s="71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hidden="1" customHeight="1">
      <c r="A191" s="714"/>
      <c r="B191" s="715"/>
      <c r="C191" s="715"/>
      <c r="D191" s="715"/>
      <c r="E191" s="715"/>
      <c r="F191" s="71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hidden="1" customHeight="1">
      <c r="A192" s="714"/>
      <c r="B192" s="715"/>
      <c r="C192" s="715"/>
      <c r="D192" s="715"/>
      <c r="E192" s="715"/>
      <c r="F192" s="71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hidden="1" customHeight="1">
      <c r="A193" s="714"/>
      <c r="B193" s="715"/>
      <c r="C193" s="715"/>
      <c r="D193" s="715"/>
      <c r="E193" s="715"/>
      <c r="F193" s="71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hidden="1" customHeight="1">
      <c r="A194" s="714"/>
      <c r="B194" s="715"/>
      <c r="C194" s="715"/>
      <c r="D194" s="715"/>
      <c r="E194" s="715"/>
      <c r="F194" s="71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hidden="1" customHeight="1">
      <c r="A195" s="714"/>
      <c r="B195" s="715"/>
      <c r="C195" s="715"/>
      <c r="D195" s="715"/>
      <c r="E195" s="715"/>
      <c r="F195" s="71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hidden="1" customHeight="1">
      <c r="A196" s="714"/>
      <c r="B196" s="715"/>
      <c r="C196" s="715"/>
      <c r="D196" s="715"/>
      <c r="E196" s="715"/>
      <c r="F196" s="71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hidden="1" customHeight="1">
      <c r="A197" s="714"/>
      <c r="B197" s="715"/>
      <c r="C197" s="715"/>
      <c r="D197" s="715"/>
      <c r="E197" s="715"/>
      <c r="F197" s="71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hidden="1" customHeight="1">
      <c r="A198" s="714"/>
      <c r="B198" s="715"/>
      <c r="C198" s="715"/>
      <c r="D198" s="715"/>
      <c r="E198" s="715"/>
      <c r="F198" s="71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hidden="1" customHeight="1" thickBot="1">
      <c r="A199" s="714"/>
      <c r="B199" s="715"/>
      <c r="C199" s="715"/>
      <c r="D199" s="715"/>
      <c r="E199" s="715"/>
      <c r="F199" s="716"/>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c r="A200" s="714"/>
      <c r="B200" s="715"/>
      <c r="C200" s="715"/>
      <c r="D200" s="715"/>
      <c r="E200" s="715"/>
      <c r="F200" s="71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c r="A201" s="714"/>
      <c r="B201" s="715"/>
      <c r="C201" s="715"/>
      <c r="D201" s="715"/>
      <c r="E201" s="715"/>
      <c r="F201" s="71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hidden="1" customHeight="1">
      <c r="A202" s="714"/>
      <c r="B202" s="715"/>
      <c r="C202" s="715"/>
      <c r="D202" s="715"/>
      <c r="E202" s="715"/>
      <c r="F202" s="71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hidden="1" customHeight="1">
      <c r="A203" s="714"/>
      <c r="B203" s="715"/>
      <c r="C203" s="715"/>
      <c r="D203" s="715"/>
      <c r="E203" s="715"/>
      <c r="F203" s="71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hidden="1" customHeight="1">
      <c r="A204" s="714"/>
      <c r="B204" s="715"/>
      <c r="C204" s="715"/>
      <c r="D204" s="715"/>
      <c r="E204" s="715"/>
      <c r="F204" s="71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hidden="1" customHeight="1">
      <c r="A205" s="714"/>
      <c r="B205" s="715"/>
      <c r="C205" s="715"/>
      <c r="D205" s="715"/>
      <c r="E205" s="715"/>
      <c r="F205" s="71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hidden="1" customHeight="1">
      <c r="A206" s="714"/>
      <c r="B206" s="715"/>
      <c r="C206" s="715"/>
      <c r="D206" s="715"/>
      <c r="E206" s="715"/>
      <c r="F206" s="71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hidden="1" customHeight="1">
      <c r="A207" s="714"/>
      <c r="B207" s="715"/>
      <c r="C207" s="715"/>
      <c r="D207" s="715"/>
      <c r="E207" s="715"/>
      <c r="F207" s="71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hidden="1" customHeight="1">
      <c r="A208" s="714"/>
      <c r="B208" s="715"/>
      <c r="C208" s="715"/>
      <c r="D208" s="715"/>
      <c r="E208" s="715"/>
      <c r="F208" s="71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hidden="1" customHeight="1">
      <c r="A209" s="714"/>
      <c r="B209" s="715"/>
      <c r="C209" s="715"/>
      <c r="D209" s="715"/>
      <c r="E209" s="715"/>
      <c r="F209" s="71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hidden="1" customHeight="1">
      <c r="A210" s="714"/>
      <c r="B210" s="715"/>
      <c r="C210" s="715"/>
      <c r="D210" s="715"/>
      <c r="E210" s="715"/>
      <c r="F210" s="71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hidden="1" customHeight="1">
      <c r="A211" s="714"/>
      <c r="B211" s="715"/>
      <c r="C211" s="715"/>
      <c r="D211" s="715"/>
      <c r="E211" s="715"/>
      <c r="F211" s="71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hidden="1" customHeight="1" thickBot="1">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hidden="1" customHeight="1" thickBot="1"/>
    <row r="214" spans="1:50" ht="30" hidden="1" customHeight="1">
      <c r="A214" s="711" t="s">
        <v>34</v>
      </c>
      <c r="B214" s="712"/>
      <c r="C214" s="712"/>
      <c r="D214" s="712"/>
      <c r="E214" s="712"/>
      <c r="F214" s="713"/>
      <c r="G214" s="378" t="s">
        <v>389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c r="A215" s="714"/>
      <c r="B215" s="715"/>
      <c r="C215" s="715"/>
      <c r="D215" s="715"/>
      <c r="E215" s="715"/>
      <c r="F215" s="71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hidden="1" customHeight="1">
      <c r="A216" s="714"/>
      <c r="B216" s="715"/>
      <c r="C216" s="715"/>
      <c r="D216" s="715"/>
      <c r="E216" s="715"/>
      <c r="F216" s="71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hidden="1" customHeight="1">
      <c r="A217" s="714"/>
      <c r="B217" s="715"/>
      <c r="C217" s="715"/>
      <c r="D217" s="715"/>
      <c r="E217" s="715"/>
      <c r="F217" s="71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hidden="1" customHeight="1">
      <c r="A218" s="714"/>
      <c r="B218" s="715"/>
      <c r="C218" s="715"/>
      <c r="D218" s="715"/>
      <c r="E218" s="715"/>
      <c r="F218" s="71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hidden="1" customHeight="1">
      <c r="A219" s="714"/>
      <c r="B219" s="715"/>
      <c r="C219" s="715"/>
      <c r="D219" s="715"/>
      <c r="E219" s="715"/>
      <c r="F219" s="71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hidden="1" customHeight="1">
      <c r="A220" s="714"/>
      <c r="B220" s="715"/>
      <c r="C220" s="715"/>
      <c r="D220" s="715"/>
      <c r="E220" s="715"/>
      <c r="F220" s="71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hidden="1" customHeight="1">
      <c r="A221" s="714"/>
      <c r="B221" s="715"/>
      <c r="C221" s="715"/>
      <c r="D221" s="715"/>
      <c r="E221" s="715"/>
      <c r="F221" s="71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hidden="1" customHeight="1">
      <c r="A222" s="714"/>
      <c r="B222" s="715"/>
      <c r="C222" s="715"/>
      <c r="D222" s="715"/>
      <c r="E222" s="715"/>
      <c r="F222" s="71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hidden="1" customHeight="1">
      <c r="A223" s="714"/>
      <c r="B223" s="715"/>
      <c r="C223" s="715"/>
      <c r="D223" s="715"/>
      <c r="E223" s="715"/>
      <c r="F223" s="71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hidden="1" customHeight="1">
      <c r="A224" s="714"/>
      <c r="B224" s="715"/>
      <c r="C224" s="715"/>
      <c r="D224" s="715"/>
      <c r="E224" s="715"/>
      <c r="F224" s="71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hidden="1" customHeight="1">
      <c r="A225" s="714"/>
      <c r="B225" s="715"/>
      <c r="C225" s="715"/>
      <c r="D225" s="715"/>
      <c r="E225" s="715"/>
      <c r="F225" s="71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hidden="1" customHeight="1" thickBot="1">
      <c r="A226" s="714"/>
      <c r="B226" s="715"/>
      <c r="C226" s="715"/>
      <c r="D226" s="715"/>
      <c r="E226" s="715"/>
      <c r="F226" s="716"/>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c r="A227" s="714"/>
      <c r="B227" s="715"/>
      <c r="C227" s="715"/>
      <c r="D227" s="715"/>
      <c r="E227" s="715"/>
      <c r="F227" s="716"/>
      <c r="G227" s="378" t="s">
        <v>391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c r="A228" s="714"/>
      <c r="B228" s="715"/>
      <c r="C228" s="715"/>
      <c r="D228" s="715"/>
      <c r="E228" s="715"/>
      <c r="F228" s="71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hidden="1" customHeight="1">
      <c r="A229" s="714"/>
      <c r="B229" s="715"/>
      <c r="C229" s="715"/>
      <c r="D229" s="715"/>
      <c r="E229" s="715"/>
      <c r="F229" s="71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hidden="1" customHeight="1">
      <c r="A230" s="714"/>
      <c r="B230" s="715"/>
      <c r="C230" s="715"/>
      <c r="D230" s="715"/>
      <c r="E230" s="715"/>
      <c r="F230" s="71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hidden="1" customHeight="1">
      <c r="A231" s="714"/>
      <c r="B231" s="715"/>
      <c r="C231" s="715"/>
      <c r="D231" s="715"/>
      <c r="E231" s="715"/>
      <c r="F231" s="71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hidden="1" customHeight="1">
      <c r="A232" s="714"/>
      <c r="B232" s="715"/>
      <c r="C232" s="715"/>
      <c r="D232" s="715"/>
      <c r="E232" s="715"/>
      <c r="F232" s="71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hidden="1" customHeight="1">
      <c r="A233" s="714"/>
      <c r="B233" s="715"/>
      <c r="C233" s="715"/>
      <c r="D233" s="715"/>
      <c r="E233" s="715"/>
      <c r="F233" s="71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hidden="1" customHeight="1">
      <c r="A234" s="714"/>
      <c r="B234" s="715"/>
      <c r="C234" s="715"/>
      <c r="D234" s="715"/>
      <c r="E234" s="715"/>
      <c r="F234" s="71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hidden="1" customHeight="1">
      <c r="A235" s="714"/>
      <c r="B235" s="715"/>
      <c r="C235" s="715"/>
      <c r="D235" s="715"/>
      <c r="E235" s="715"/>
      <c r="F235" s="71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hidden="1" customHeight="1">
      <c r="A236" s="714"/>
      <c r="B236" s="715"/>
      <c r="C236" s="715"/>
      <c r="D236" s="715"/>
      <c r="E236" s="715"/>
      <c r="F236" s="71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hidden="1" customHeight="1">
      <c r="A237" s="714"/>
      <c r="B237" s="715"/>
      <c r="C237" s="715"/>
      <c r="D237" s="715"/>
      <c r="E237" s="715"/>
      <c r="F237" s="71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hidden="1" customHeight="1">
      <c r="A238" s="714"/>
      <c r="B238" s="715"/>
      <c r="C238" s="715"/>
      <c r="D238" s="715"/>
      <c r="E238" s="715"/>
      <c r="F238" s="71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hidden="1" customHeight="1" thickBot="1">
      <c r="A239" s="714"/>
      <c r="B239" s="715"/>
      <c r="C239" s="715"/>
      <c r="D239" s="715"/>
      <c r="E239" s="715"/>
      <c r="F239" s="716"/>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c r="A240" s="714"/>
      <c r="B240" s="715"/>
      <c r="C240" s="715"/>
      <c r="D240" s="715"/>
      <c r="E240" s="715"/>
      <c r="F240" s="716"/>
      <c r="G240" s="378" t="s">
        <v>393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c r="A241" s="714"/>
      <c r="B241" s="715"/>
      <c r="C241" s="715"/>
      <c r="D241" s="715"/>
      <c r="E241" s="715"/>
      <c r="F241" s="71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hidden="1" customHeight="1">
      <c r="A242" s="714"/>
      <c r="B242" s="715"/>
      <c r="C242" s="715"/>
      <c r="D242" s="715"/>
      <c r="E242" s="715"/>
      <c r="F242" s="71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hidden="1" customHeight="1">
      <c r="A243" s="714"/>
      <c r="B243" s="715"/>
      <c r="C243" s="715"/>
      <c r="D243" s="715"/>
      <c r="E243" s="715"/>
      <c r="F243" s="71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hidden="1" customHeight="1">
      <c r="A244" s="714"/>
      <c r="B244" s="715"/>
      <c r="C244" s="715"/>
      <c r="D244" s="715"/>
      <c r="E244" s="715"/>
      <c r="F244" s="71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hidden="1" customHeight="1">
      <c r="A245" s="714"/>
      <c r="B245" s="715"/>
      <c r="C245" s="715"/>
      <c r="D245" s="715"/>
      <c r="E245" s="715"/>
      <c r="F245" s="71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hidden="1" customHeight="1">
      <c r="A246" s="714"/>
      <c r="B246" s="715"/>
      <c r="C246" s="715"/>
      <c r="D246" s="715"/>
      <c r="E246" s="715"/>
      <c r="F246" s="71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hidden="1" customHeight="1">
      <c r="A247" s="714"/>
      <c r="B247" s="715"/>
      <c r="C247" s="715"/>
      <c r="D247" s="715"/>
      <c r="E247" s="715"/>
      <c r="F247" s="71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hidden="1" customHeight="1">
      <c r="A248" s="714"/>
      <c r="B248" s="715"/>
      <c r="C248" s="715"/>
      <c r="D248" s="715"/>
      <c r="E248" s="715"/>
      <c r="F248" s="71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hidden="1" customHeight="1">
      <c r="A249" s="714"/>
      <c r="B249" s="715"/>
      <c r="C249" s="715"/>
      <c r="D249" s="715"/>
      <c r="E249" s="715"/>
      <c r="F249" s="71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hidden="1" customHeight="1">
      <c r="A250" s="714"/>
      <c r="B250" s="715"/>
      <c r="C250" s="715"/>
      <c r="D250" s="715"/>
      <c r="E250" s="715"/>
      <c r="F250" s="71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hidden="1" customHeight="1">
      <c r="A251" s="714"/>
      <c r="B251" s="715"/>
      <c r="C251" s="715"/>
      <c r="D251" s="715"/>
      <c r="E251" s="715"/>
      <c r="F251" s="71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hidden="1" customHeight="1" thickBot="1">
      <c r="A252" s="714"/>
      <c r="B252" s="715"/>
      <c r="C252" s="715"/>
      <c r="D252" s="715"/>
      <c r="E252" s="715"/>
      <c r="F252" s="716"/>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c r="A253" s="714"/>
      <c r="B253" s="715"/>
      <c r="C253" s="715"/>
      <c r="D253" s="715"/>
      <c r="E253" s="715"/>
      <c r="F253" s="716"/>
      <c r="G253" s="378" t="s">
        <v>395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c r="A254" s="714"/>
      <c r="B254" s="715"/>
      <c r="C254" s="715"/>
      <c r="D254" s="715"/>
      <c r="E254" s="715"/>
      <c r="F254" s="71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hidden="1" customHeight="1">
      <c r="A255" s="714"/>
      <c r="B255" s="715"/>
      <c r="C255" s="715"/>
      <c r="D255" s="715"/>
      <c r="E255" s="715"/>
      <c r="F255" s="71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hidden="1" customHeight="1">
      <c r="A256" s="714"/>
      <c r="B256" s="715"/>
      <c r="C256" s="715"/>
      <c r="D256" s="715"/>
      <c r="E256" s="715"/>
      <c r="F256" s="71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hidden="1" customHeight="1">
      <c r="A257" s="714"/>
      <c r="B257" s="715"/>
      <c r="C257" s="715"/>
      <c r="D257" s="715"/>
      <c r="E257" s="715"/>
      <c r="F257" s="71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hidden="1" customHeight="1">
      <c r="A258" s="714"/>
      <c r="B258" s="715"/>
      <c r="C258" s="715"/>
      <c r="D258" s="715"/>
      <c r="E258" s="715"/>
      <c r="F258" s="71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hidden="1" customHeight="1">
      <c r="A259" s="714"/>
      <c r="B259" s="715"/>
      <c r="C259" s="715"/>
      <c r="D259" s="715"/>
      <c r="E259" s="715"/>
      <c r="F259" s="71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hidden="1" customHeight="1">
      <c r="A260" s="714"/>
      <c r="B260" s="715"/>
      <c r="C260" s="715"/>
      <c r="D260" s="715"/>
      <c r="E260" s="715"/>
      <c r="F260" s="71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hidden="1" customHeight="1">
      <c r="A261" s="714"/>
      <c r="B261" s="715"/>
      <c r="C261" s="715"/>
      <c r="D261" s="715"/>
      <c r="E261" s="715"/>
      <c r="F261" s="71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hidden="1" customHeight="1">
      <c r="A262" s="714"/>
      <c r="B262" s="715"/>
      <c r="C262" s="715"/>
      <c r="D262" s="715"/>
      <c r="E262" s="715"/>
      <c r="F262" s="71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hidden="1" customHeight="1">
      <c r="A263" s="714"/>
      <c r="B263" s="715"/>
      <c r="C263" s="715"/>
      <c r="D263" s="715"/>
      <c r="E263" s="715"/>
      <c r="F263" s="71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hidden="1" customHeight="1">
      <c r="A264" s="714"/>
      <c r="B264" s="715"/>
      <c r="C264" s="715"/>
      <c r="D264" s="715"/>
      <c r="E264" s="715"/>
      <c r="F264" s="71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hidden="1" customHeight="1" thickBot="1">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hidden="1"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49" priority="273">
      <formula>IF(RIGHT(TEXT(Y14,"0.#"),1)=".",FALSE,TRUE)</formula>
    </cfRule>
    <cfRule type="expression" dxfId="748" priority="274">
      <formula>IF(RIGHT(TEXT(Y14,"0.#"),1)=".",TRUE,FALSE)</formula>
    </cfRule>
  </conditionalFormatting>
  <conditionalFormatting sqref="Y6:Y13">
    <cfRule type="expression" dxfId="747" priority="271">
      <formula>IF(RIGHT(TEXT(Y6,"0.#"),1)=".",FALSE,TRUE)</formula>
    </cfRule>
    <cfRule type="expression" dxfId="746" priority="272">
      <formula>IF(RIGHT(TEXT(Y6,"0.#"),1)=".",TRUE,FALSE)</formula>
    </cfRule>
  </conditionalFormatting>
  <conditionalFormatting sqref="AU5">
    <cfRule type="expression" dxfId="745" priority="269">
      <formula>IF(RIGHT(TEXT(AU5,"0.#"),1)=".",FALSE,TRUE)</formula>
    </cfRule>
    <cfRule type="expression" dxfId="744" priority="270">
      <formula>IF(RIGHT(TEXT(AU5,"0.#"),1)=".",TRUE,FALSE)</formula>
    </cfRule>
  </conditionalFormatting>
  <conditionalFormatting sqref="AU14">
    <cfRule type="expression" dxfId="743" priority="267">
      <formula>IF(RIGHT(TEXT(AU14,"0.#"),1)=".",FALSE,TRUE)</formula>
    </cfRule>
    <cfRule type="expression" dxfId="742" priority="268">
      <formula>IF(RIGHT(TEXT(AU14,"0.#"),1)=".",TRUE,FALSE)</formula>
    </cfRule>
  </conditionalFormatting>
  <conditionalFormatting sqref="AU6:AU13 AU4">
    <cfRule type="expression" dxfId="741" priority="265">
      <formula>IF(RIGHT(TEXT(AU4,"0.#"),1)=".",FALSE,TRUE)</formula>
    </cfRule>
    <cfRule type="expression" dxfId="740" priority="266">
      <formula>IF(RIGHT(TEXT(AU4,"0.#"),1)=".",TRUE,FALSE)</formula>
    </cfRule>
  </conditionalFormatting>
  <conditionalFormatting sqref="Y18">
    <cfRule type="expression" dxfId="739" priority="263">
      <formula>IF(RIGHT(TEXT(Y18,"0.#"),1)=".",FALSE,TRUE)</formula>
    </cfRule>
    <cfRule type="expression" dxfId="738" priority="264">
      <formula>IF(RIGHT(TEXT(Y18,"0.#"),1)=".",TRUE,FALSE)</formula>
    </cfRule>
  </conditionalFormatting>
  <conditionalFormatting sqref="Y27">
    <cfRule type="expression" dxfId="737" priority="261">
      <formula>IF(RIGHT(TEXT(Y27,"0.#"),1)=".",FALSE,TRUE)</formula>
    </cfRule>
    <cfRule type="expression" dxfId="736" priority="262">
      <formula>IF(RIGHT(TEXT(Y27,"0.#"),1)=".",TRUE,FALSE)</formula>
    </cfRule>
  </conditionalFormatting>
  <conditionalFormatting sqref="Y19:Y26 Y17">
    <cfRule type="expression" dxfId="735" priority="259">
      <formula>IF(RIGHT(TEXT(Y17,"0.#"),1)=".",FALSE,TRUE)</formula>
    </cfRule>
    <cfRule type="expression" dxfId="734" priority="260">
      <formula>IF(RIGHT(TEXT(Y17,"0.#"),1)=".",TRUE,FALSE)</formula>
    </cfRule>
  </conditionalFormatting>
  <conditionalFormatting sqref="AU18">
    <cfRule type="expression" dxfId="733" priority="257">
      <formula>IF(RIGHT(TEXT(AU18,"0.#"),1)=".",FALSE,TRUE)</formula>
    </cfRule>
    <cfRule type="expression" dxfId="732" priority="258">
      <formula>IF(RIGHT(TEXT(AU18,"0.#"),1)=".",TRUE,FALSE)</formula>
    </cfRule>
  </conditionalFormatting>
  <conditionalFormatting sqref="AU27">
    <cfRule type="expression" dxfId="731" priority="255">
      <formula>IF(RIGHT(TEXT(AU27,"0.#"),1)=".",FALSE,TRUE)</formula>
    </cfRule>
    <cfRule type="expression" dxfId="730" priority="256">
      <formula>IF(RIGHT(TEXT(AU27,"0.#"),1)=".",TRUE,FALSE)</formula>
    </cfRule>
  </conditionalFormatting>
  <conditionalFormatting sqref="AU19:AU26 AU17">
    <cfRule type="expression" dxfId="729" priority="253">
      <formula>IF(RIGHT(TEXT(AU17,"0.#"),1)=".",FALSE,TRUE)</formula>
    </cfRule>
    <cfRule type="expression" dxfId="728" priority="254">
      <formula>IF(RIGHT(TEXT(AU17,"0.#"),1)=".",TRUE,FALSE)</formula>
    </cfRule>
  </conditionalFormatting>
  <conditionalFormatting sqref="Y31">
    <cfRule type="expression" dxfId="727" priority="251">
      <formula>IF(RIGHT(TEXT(Y31,"0.#"),1)=".",FALSE,TRUE)</formula>
    </cfRule>
    <cfRule type="expression" dxfId="726" priority="252">
      <formula>IF(RIGHT(TEXT(Y31,"0.#"),1)=".",TRUE,FALSE)</formula>
    </cfRule>
  </conditionalFormatting>
  <conditionalFormatting sqref="Y40">
    <cfRule type="expression" dxfId="725" priority="249">
      <formula>IF(RIGHT(TEXT(Y40,"0.#"),1)=".",FALSE,TRUE)</formula>
    </cfRule>
    <cfRule type="expression" dxfId="724" priority="250">
      <formula>IF(RIGHT(TEXT(Y40,"0.#"),1)=".",TRUE,FALSE)</formula>
    </cfRule>
  </conditionalFormatting>
  <conditionalFormatting sqref="Y32:Y39 Y30">
    <cfRule type="expression" dxfId="723" priority="247">
      <formula>IF(RIGHT(TEXT(Y30,"0.#"),1)=".",FALSE,TRUE)</formula>
    </cfRule>
    <cfRule type="expression" dxfId="722" priority="248">
      <formula>IF(RIGHT(TEXT(Y30,"0.#"),1)=".",TRUE,FALSE)</formula>
    </cfRule>
  </conditionalFormatting>
  <conditionalFormatting sqref="AU31">
    <cfRule type="expression" dxfId="721" priority="245">
      <formula>IF(RIGHT(TEXT(AU31,"0.#"),1)=".",FALSE,TRUE)</formula>
    </cfRule>
    <cfRule type="expression" dxfId="720" priority="246">
      <formula>IF(RIGHT(TEXT(AU31,"0.#"),1)=".",TRUE,FALSE)</formula>
    </cfRule>
  </conditionalFormatting>
  <conditionalFormatting sqref="AU40">
    <cfRule type="expression" dxfId="719" priority="243">
      <formula>IF(RIGHT(TEXT(AU40,"0.#"),1)=".",FALSE,TRUE)</formula>
    </cfRule>
    <cfRule type="expression" dxfId="718" priority="244">
      <formula>IF(RIGHT(TEXT(AU40,"0.#"),1)=".",TRUE,FALSE)</formula>
    </cfRule>
  </conditionalFormatting>
  <conditionalFormatting sqref="AU32:AU39 AU30">
    <cfRule type="expression" dxfId="717" priority="241">
      <formula>IF(RIGHT(TEXT(AU30,"0.#"),1)=".",FALSE,TRUE)</formula>
    </cfRule>
    <cfRule type="expression" dxfId="716" priority="242">
      <formula>IF(RIGHT(TEXT(AU30,"0.#"),1)=".",TRUE,FALSE)</formula>
    </cfRule>
  </conditionalFormatting>
  <conditionalFormatting sqref="Y44">
    <cfRule type="expression" dxfId="715" priority="239">
      <formula>IF(RIGHT(TEXT(Y44,"0.#"),1)=".",FALSE,TRUE)</formula>
    </cfRule>
    <cfRule type="expression" dxfId="714" priority="240">
      <formula>IF(RIGHT(TEXT(Y44,"0.#"),1)=".",TRUE,FALSE)</formula>
    </cfRule>
  </conditionalFormatting>
  <conditionalFormatting sqref="Y53">
    <cfRule type="expression" dxfId="713" priority="237">
      <formula>IF(RIGHT(TEXT(Y53,"0.#"),1)=".",FALSE,TRUE)</formula>
    </cfRule>
    <cfRule type="expression" dxfId="712" priority="238">
      <formula>IF(RIGHT(TEXT(Y53,"0.#"),1)=".",TRUE,FALSE)</formula>
    </cfRule>
  </conditionalFormatting>
  <conditionalFormatting sqref="Y45:Y52 Y43">
    <cfRule type="expression" dxfId="711" priority="235">
      <formula>IF(RIGHT(TEXT(Y43,"0.#"),1)=".",FALSE,TRUE)</formula>
    </cfRule>
    <cfRule type="expression" dxfId="710" priority="236">
      <formula>IF(RIGHT(TEXT(Y43,"0.#"),1)=".",TRUE,FALSE)</formula>
    </cfRule>
  </conditionalFormatting>
  <conditionalFormatting sqref="AU44">
    <cfRule type="expression" dxfId="709" priority="233">
      <formula>IF(RIGHT(TEXT(AU44,"0.#"),1)=".",FALSE,TRUE)</formula>
    </cfRule>
    <cfRule type="expression" dxfId="708" priority="234">
      <formula>IF(RIGHT(TEXT(AU44,"0.#"),1)=".",TRUE,FALSE)</formula>
    </cfRule>
  </conditionalFormatting>
  <conditionalFormatting sqref="AU53">
    <cfRule type="expression" dxfId="707" priority="231">
      <formula>IF(RIGHT(TEXT(AU53,"0.#"),1)=".",FALSE,TRUE)</formula>
    </cfRule>
    <cfRule type="expression" dxfId="706" priority="232">
      <formula>IF(RIGHT(TEXT(AU53,"0.#"),1)=".",TRUE,FALSE)</formula>
    </cfRule>
  </conditionalFormatting>
  <conditionalFormatting sqref="AU45:AU52 AU43">
    <cfRule type="expression" dxfId="705" priority="229">
      <formula>IF(RIGHT(TEXT(AU43,"0.#"),1)=".",FALSE,TRUE)</formula>
    </cfRule>
    <cfRule type="expression" dxfId="704" priority="230">
      <formula>IF(RIGHT(TEXT(AU43,"0.#"),1)=".",TRUE,FALSE)</formula>
    </cfRule>
  </conditionalFormatting>
  <conditionalFormatting sqref="Y58">
    <cfRule type="expression" dxfId="703" priority="227">
      <formula>IF(RIGHT(TEXT(Y58,"0.#"),1)=".",FALSE,TRUE)</formula>
    </cfRule>
    <cfRule type="expression" dxfId="702" priority="228">
      <formula>IF(RIGHT(TEXT(Y58,"0.#"),1)=".",TRUE,FALSE)</formula>
    </cfRule>
  </conditionalFormatting>
  <conditionalFormatting sqref="Y67">
    <cfRule type="expression" dxfId="701" priority="225">
      <formula>IF(RIGHT(TEXT(Y67,"0.#"),1)=".",FALSE,TRUE)</formula>
    </cfRule>
    <cfRule type="expression" dxfId="700" priority="226">
      <formula>IF(RIGHT(TEXT(Y67,"0.#"),1)=".",TRUE,FALSE)</formula>
    </cfRule>
  </conditionalFormatting>
  <conditionalFormatting sqref="Y59:Y66 Y57">
    <cfRule type="expression" dxfId="699" priority="223">
      <formula>IF(RIGHT(TEXT(Y57,"0.#"),1)=".",FALSE,TRUE)</formula>
    </cfRule>
    <cfRule type="expression" dxfId="698" priority="224">
      <formula>IF(RIGHT(TEXT(Y57,"0.#"),1)=".",TRUE,FALSE)</formula>
    </cfRule>
  </conditionalFormatting>
  <conditionalFormatting sqref="AU58">
    <cfRule type="expression" dxfId="697" priority="221">
      <formula>IF(RIGHT(TEXT(AU58,"0.#"),1)=".",FALSE,TRUE)</formula>
    </cfRule>
    <cfRule type="expression" dxfId="696" priority="222">
      <formula>IF(RIGHT(TEXT(AU58,"0.#"),1)=".",TRUE,FALSE)</formula>
    </cfRule>
  </conditionalFormatting>
  <conditionalFormatting sqref="AU67">
    <cfRule type="expression" dxfId="695" priority="219">
      <formula>IF(RIGHT(TEXT(AU67,"0.#"),1)=".",FALSE,TRUE)</formula>
    </cfRule>
    <cfRule type="expression" dxfId="694" priority="220">
      <formula>IF(RIGHT(TEXT(AU67,"0.#"),1)=".",TRUE,FALSE)</formula>
    </cfRule>
  </conditionalFormatting>
  <conditionalFormatting sqref="AU59:AU66 AU57">
    <cfRule type="expression" dxfId="693" priority="217">
      <formula>IF(RIGHT(TEXT(AU57,"0.#"),1)=".",FALSE,TRUE)</formula>
    </cfRule>
    <cfRule type="expression" dxfId="692" priority="218">
      <formula>IF(RIGHT(TEXT(AU57,"0.#"),1)=".",TRUE,FALSE)</formula>
    </cfRule>
  </conditionalFormatting>
  <conditionalFormatting sqref="Y71">
    <cfRule type="expression" dxfId="691" priority="215">
      <formula>IF(RIGHT(TEXT(Y71,"0.#"),1)=".",FALSE,TRUE)</formula>
    </cfRule>
    <cfRule type="expression" dxfId="690" priority="216">
      <formula>IF(RIGHT(TEXT(Y71,"0.#"),1)=".",TRUE,FALSE)</formula>
    </cfRule>
  </conditionalFormatting>
  <conditionalFormatting sqref="Y80">
    <cfRule type="expression" dxfId="689" priority="213">
      <formula>IF(RIGHT(TEXT(Y80,"0.#"),1)=".",FALSE,TRUE)</formula>
    </cfRule>
    <cfRule type="expression" dxfId="688" priority="214">
      <formula>IF(RIGHT(TEXT(Y80,"0.#"),1)=".",TRUE,FALSE)</formula>
    </cfRule>
  </conditionalFormatting>
  <conditionalFormatting sqref="Y72:Y79 Y70">
    <cfRule type="expression" dxfId="687" priority="211">
      <formula>IF(RIGHT(TEXT(Y70,"0.#"),1)=".",FALSE,TRUE)</formula>
    </cfRule>
    <cfRule type="expression" dxfId="686" priority="212">
      <formula>IF(RIGHT(TEXT(Y70,"0.#"),1)=".",TRUE,FALSE)</formula>
    </cfRule>
  </conditionalFormatting>
  <conditionalFormatting sqref="AU71">
    <cfRule type="expression" dxfId="685" priority="209">
      <formula>IF(RIGHT(TEXT(AU71,"0.#"),1)=".",FALSE,TRUE)</formula>
    </cfRule>
    <cfRule type="expression" dxfId="684" priority="210">
      <formula>IF(RIGHT(TEXT(AU71,"0.#"),1)=".",TRUE,FALSE)</formula>
    </cfRule>
  </conditionalFormatting>
  <conditionalFormatting sqref="AU80">
    <cfRule type="expression" dxfId="683" priority="207">
      <formula>IF(RIGHT(TEXT(AU80,"0.#"),1)=".",FALSE,TRUE)</formula>
    </cfRule>
    <cfRule type="expression" dxfId="682" priority="208">
      <formula>IF(RIGHT(TEXT(AU80,"0.#"),1)=".",TRUE,FALSE)</formula>
    </cfRule>
  </conditionalFormatting>
  <conditionalFormatting sqref="AU72:AU79 AU70">
    <cfRule type="expression" dxfId="681" priority="205">
      <formula>IF(RIGHT(TEXT(AU70,"0.#"),1)=".",FALSE,TRUE)</formula>
    </cfRule>
    <cfRule type="expression" dxfId="680" priority="206">
      <formula>IF(RIGHT(TEXT(AU70,"0.#"),1)=".",TRUE,FALSE)</formula>
    </cfRule>
  </conditionalFormatting>
  <conditionalFormatting sqref="Y84">
    <cfRule type="expression" dxfId="679" priority="203">
      <formula>IF(RIGHT(TEXT(Y84,"0.#"),1)=".",FALSE,TRUE)</formula>
    </cfRule>
    <cfRule type="expression" dxfId="678" priority="204">
      <formula>IF(RIGHT(TEXT(Y84,"0.#"),1)=".",TRUE,FALSE)</formula>
    </cfRule>
  </conditionalFormatting>
  <conditionalFormatting sqref="Y93">
    <cfRule type="expression" dxfId="677" priority="201">
      <formula>IF(RIGHT(TEXT(Y93,"0.#"),1)=".",FALSE,TRUE)</formula>
    </cfRule>
    <cfRule type="expression" dxfId="676" priority="202">
      <formula>IF(RIGHT(TEXT(Y93,"0.#"),1)=".",TRUE,FALSE)</formula>
    </cfRule>
  </conditionalFormatting>
  <conditionalFormatting sqref="Y85:Y92 Y83">
    <cfRule type="expression" dxfId="675" priority="199">
      <formula>IF(RIGHT(TEXT(Y83,"0.#"),1)=".",FALSE,TRUE)</formula>
    </cfRule>
    <cfRule type="expression" dxfId="674" priority="200">
      <formula>IF(RIGHT(TEXT(Y83,"0.#"),1)=".",TRUE,FALSE)</formula>
    </cfRule>
  </conditionalFormatting>
  <conditionalFormatting sqref="AU84">
    <cfRule type="expression" dxfId="673" priority="197">
      <formula>IF(RIGHT(TEXT(AU84,"0.#"),1)=".",FALSE,TRUE)</formula>
    </cfRule>
    <cfRule type="expression" dxfId="672" priority="198">
      <formula>IF(RIGHT(TEXT(AU84,"0.#"),1)=".",TRUE,FALSE)</formula>
    </cfRule>
  </conditionalFormatting>
  <conditionalFormatting sqref="AU93">
    <cfRule type="expression" dxfId="671" priority="195">
      <formula>IF(RIGHT(TEXT(AU93,"0.#"),1)=".",FALSE,TRUE)</formula>
    </cfRule>
    <cfRule type="expression" dxfId="670" priority="196">
      <formula>IF(RIGHT(TEXT(AU93,"0.#"),1)=".",TRUE,FALSE)</formula>
    </cfRule>
  </conditionalFormatting>
  <conditionalFormatting sqref="AU85:AU92 AU83">
    <cfRule type="expression" dxfId="669" priority="193">
      <formula>IF(RIGHT(TEXT(AU83,"0.#"),1)=".",FALSE,TRUE)</formula>
    </cfRule>
    <cfRule type="expression" dxfId="668" priority="194">
      <formula>IF(RIGHT(TEXT(AU83,"0.#"),1)=".",TRUE,FALSE)</formula>
    </cfRule>
  </conditionalFormatting>
  <conditionalFormatting sqref="Y97">
    <cfRule type="expression" dxfId="667" priority="191">
      <formula>IF(RIGHT(TEXT(Y97,"0.#"),1)=".",FALSE,TRUE)</formula>
    </cfRule>
    <cfRule type="expression" dxfId="666" priority="192">
      <formula>IF(RIGHT(TEXT(Y97,"0.#"),1)=".",TRUE,FALSE)</formula>
    </cfRule>
  </conditionalFormatting>
  <conditionalFormatting sqref="Y106">
    <cfRule type="expression" dxfId="665" priority="189">
      <formula>IF(RIGHT(TEXT(Y106,"0.#"),1)=".",FALSE,TRUE)</formula>
    </cfRule>
    <cfRule type="expression" dxfId="664" priority="190">
      <formula>IF(RIGHT(TEXT(Y106,"0.#"),1)=".",TRUE,FALSE)</formula>
    </cfRule>
  </conditionalFormatting>
  <conditionalFormatting sqref="Y98:Y105 Y96">
    <cfRule type="expression" dxfId="663" priority="187">
      <formula>IF(RIGHT(TEXT(Y96,"0.#"),1)=".",FALSE,TRUE)</formula>
    </cfRule>
    <cfRule type="expression" dxfId="662" priority="188">
      <formula>IF(RIGHT(TEXT(Y96,"0.#"),1)=".",TRUE,FALSE)</formula>
    </cfRule>
  </conditionalFormatting>
  <conditionalFormatting sqref="AU97">
    <cfRule type="expression" dxfId="661" priority="185">
      <formula>IF(RIGHT(TEXT(AU97,"0.#"),1)=".",FALSE,TRUE)</formula>
    </cfRule>
    <cfRule type="expression" dxfId="660" priority="186">
      <formula>IF(RIGHT(TEXT(AU97,"0.#"),1)=".",TRUE,FALSE)</formula>
    </cfRule>
  </conditionalFormatting>
  <conditionalFormatting sqref="AU106">
    <cfRule type="expression" dxfId="659" priority="183">
      <formula>IF(RIGHT(TEXT(AU106,"0.#"),1)=".",FALSE,TRUE)</formula>
    </cfRule>
    <cfRule type="expression" dxfId="658" priority="184">
      <formula>IF(RIGHT(TEXT(AU106,"0.#"),1)=".",TRUE,FALSE)</formula>
    </cfRule>
  </conditionalFormatting>
  <conditionalFormatting sqref="AU98:AU105 AU96">
    <cfRule type="expression" dxfId="657" priority="181">
      <formula>IF(RIGHT(TEXT(AU96,"0.#"),1)=".",FALSE,TRUE)</formula>
    </cfRule>
    <cfRule type="expression" dxfId="656" priority="182">
      <formula>IF(RIGHT(TEXT(AU96,"0.#"),1)=".",TRUE,FALSE)</formula>
    </cfRule>
  </conditionalFormatting>
  <conditionalFormatting sqref="Y111">
    <cfRule type="expression" dxfId="655" priority="179">
      <formula>IF(RIGHT(TEXT(Y111,"0.#"),1)=".",FALSE,TRUE)</formula>
    </cfRule>
    <cfRule type="expression" dxfId="654" priority="180">
      <formula>IF(RIGHT(TEXT(Y111,"0.#"),1)=".",TRUE,FALSE)</formula>
    </cfRule>
  </conditionalFormatting>
  <conditionalFormatting sqref="Y120">
    <cfRule type="expression" dxfId="653" priority="177">
      <formula>IF(RIGHT(TEXT(Y120,"0.#"),1)=".",FALSE,TRUE)</formula>
    </cfRule>
    <cfRule type="expression" dxfId="652" priority="178">
      <formula>IF(RIGHT(TEXT(Y120,"0.#"),1)=".",TRUE,FALSE)</formula>
    </cfRule>
  </conditionalFormatting>
  <conditionalFormatting sqref="Y112:Y119 Y110">
    <cfRule type="expression" dxfId="651" priority="175">
      <formula>IF(RIGHT(TEXT(Y110,"0.#"),1)=".",FALSE,TRUE)</formula>
    </cfRule>
    <cfRule type="expression" dxfId="650" priority="176">
      <formula>IF(RIGHT(TEXT(Y110,"0.#"),1)=".",TRUE,FALSE)</formula>
    </cfRule>
  </conditionalFormatting>
  <conditionalFormatting sqref="AU111">
    <cfRule type="expression" dxfId="649" priority="173">
      <formula>IF(RIGHT(TEXT(AU111,"0.#"),1)=".",FALSE,TRUE)</formula>
    </cfRule>
    <cfRule type="expression" dxfId="648" priority="174">
      <formula>IF(RIGHT(TEXT(AU111,"0.#"),1)=".",TRUE,FALSE)</formula>
    </cfRule>
  </conditionalFormatting>
  <conditionalFormatting sqref="AU120">
    <cfRule type="expression" dxfId="647" priority="171">
      <formula>IF(RIGHT(TEXT(AU120,"0.#"),1)=".",FALSE,TRUE)</formula>
    </cfRule>
    <cfRule type="expression" dxfId="646" priority="172">
      <formula>IF(RIGHT(TEXT(AU120,"0.#"),1)=".",TRUE,FALSE)</formula>
    </cfRule>
  </conditionalFormatting>
  <conditionalFormatting sqref="AU112:AU119 AU110">
    <cfRule type="expression" dxfId="645" priority="169">
      <formula>IF(RIGHT(TEXT(AU110,"0.#"),1)=".",FALSE,TRUE)</formula>
    </cfRule>
    <cfRule type="expression" dxfId="644" priority="170">
      <formula>IF(RIGHT(TEXT(AU110,"0.#"),1)=".",TRUE,FALSE)</formula>
    </cfRule>
  </conditionalFormatting>
  <conditionalFormatting sqref="Y124">
    <cfRule type="expression" dxfId="643" priority="155">
      <formula>IF(RIGHT(TEXT(Y124,"0.#"),1)=".",FALSE,TRUE)</formula>
    </cfRule>
    <cfRule type="expression" dxfId="642" priority="156">
      <formula>IF(RIGHT(TEXT(Y124,"0.#"),1)=".",TRUE,FALSE)</formula>
    </cfRule>
  </conditionalFormatting>
  <conditionalFormatting sqref="Y133">
    <cfRule type="expression" dxfId="641" priority="153">
      <formula>IF(RIGHT(TEXT(Y133,"0.#"),1)=".",FALSE,TRUE)</formula>
    </cfRule>
    <cfRule type="expression" dxfId="640" priority="154">
      <formula>IF(RIGHT(TEXT(Y133,"0.#"),1)=".",TRUE,FALSE)</formula>
    </cfRule>
  </conditionalFormatting>
  <conditionalFormatting sqref="Y125:Y132 Y123">
    <cfRule type="expression" dxfId="639" priority="151">
      <formula>IF(RIGHT(TEXT(Y123,"0.#"),1)=".",FALSE,TRUE)</formula>
    </cfRule>
    <cfRule type="expression" dxfId="638" priority="152">
      <formula>IF(RIGHT(TEXT(Y123,"0.#"),1)=".",TRUE,FALSE)</formula>
    </cfRule>
  </conditionalFormatting>
  <conditionalFormatting sqref="AU124">
    <cfRule type="expression" dxfId="637" priority="149">
      <formula>IF(RIGHT(TEXT(AU124,"0.#"),1)=".",FALSE,TRUE)</formula>
    </cfRule>
    <cfRule type="expression" dxfId="636" priority="150">
      <formula>IF(RIGHT(TEXT(AU124,"0.#"),1)=".",TRUE,FALSE)</formula>
    </cfRule>
  </conditionalFormatting>
  <conditionalFormatting sqref="AU133">
    <cfRule type="expression" dxfId="635" priority="147">
      <formula>IF(RIGHT(TEXT(AU133,"0.#"),1)=".",FALSE,TRUE)</formula>
    </cfRule>
    <cfRule type="expression" dxfId="634" priority="148">
      <formula>IF(RIGHT(TEXT(AU133,"0.#"),1)=".",TRUE,FALSE)</formula>
    </cfRule>
  </conditionalFormatting>
  <conditionalFormatting sqref="AU125:AU132 AU123">
    <cfRule type="expression" dxfId="633" priority="145">
      <formula>IF(RIGHT(TEXT(AU123,"0.#"),1)=".",FALSE,TRUE)</formula>
    </cfRule>
    <cfRule type="expression" dxfId="632" priority="146">
      <formula>IF(RIGHT(TEXT(AU123,"0.#"),1)=".",TRUE,FALSE)</formula>
    </cfRule>
  </conditionalFormatting>
  <conditionalFormatting sqref="Y137">
    <cfRule type="expression" dxfId="631" priority="135">
      <formula>IF(RIGHT(TEXT(Y137,"0.#"),1)=".",FALSE,TRUE)</formula>
    </cfRule>
    <cfRule type="expression" dxfId="630" priority="136">
      <formula>IF(RIGHT(TEXT(Y137,"0.#"),1)=".",TRUE,FALSE)</formula>
    </cfRule>
  </conditionalFormatting>
  <conditionalFormatting sqref="Y146">
    <cfRule type="expression" dxfId="629" priority="133">
      <formula>IF(RIGHT(TEXT(Y146,"0.#"),1)=".",FALSE,TRUE)</formula>
    </cfRule>
    <cfRule type="expression" dxfId="628" priority="134">
      <formula>IF(RIGHT(TEXT(Y146,"0.#"),1)=".",TRUE,FALSE)</formula>
    </cfRule>
  </conditionalFormatting>
  <conditionalFormatting sqref="Y138:Y145 Y136">
    <cfRule type="expression" dxfId="627" priority="131">
      <formula>IF(RIGHT(TEXT(Y136,"0.#"),1)=".",FALSE,TRUE)</formula>
    </cfRule>
    <cfRule type="expression" dxfId="626" priority="132">
      <formula>IF(RIGHT(TEXT(Y136,"0.#"),1)=".",TRUE,FALSE)</formula>
    </cfRule>
  </conditionalFormatting>
  <conditionalFormatting sqref="AU137">
    <cfRule type="expression" dxfId="625" priority="129">
      <formula>IF(RIGHT(TEXT(AU137,"0.#"),1)=".",FALSE,TRUE)</formula>
    </cfRule>
    <cfRule type="expression" dxfId="624" priority="130">
      <formula>IF(RIGHT(TEXT(AU137,"0.#"),1)=".",TRUE,FALSE)</formula>
    </cfRule>
  </conditionalFormatting>
  <conditionalFormatting sqref="AU146">
    <cfRule type="expression" dxfId="623" priority="127">
      <formula>IF(RIGHT(TEXT(AU146,"0.#"),1)=".",FALSE,TRUE)</formula>
    </cfRule>
    <cfRule type="expression" dxfId="622" priority="128">
      <formula>IF(RIGHT(TEXT(AU146,"0.#"),1)=".",TRUE,FALSE)</formula>
    </cfRule>
  </conditionalFormatting>
  <conditionalFormatting sqref="AU138:AU145 AU136">
    <cfRule type="expression" dxfId="621" priority="125">
      <formula>IF(RIGHT(TEXT(AU136,"0.#"),1)=".",FALSE,TRUE)</formula>
    </cfRule>
    <cfRule type="expression" dxfId="620" priority="126">
      <formula>IF(RIGHT(TEXT(AU136,"0.#"),1)=".",TRUE,FALSE)</formula>
    </cfRule>
  </conditionalFormatting>
  <conditionalFormatting sqref="Y150">
    <cfRule type="expression" dxfId="619" priority="123">
      <formula>IF(RIGHT(TEXT(Y150,"0.#"),1)=".",FALSE,TRUE)</formula>
    </cfRule>
    <cfRule type="expression" dxfId="618" priority="124">
      <formula>IF(RIGHT(TEXT(Y150,"0.#"),1)=".",TRUE,FALSE)</formula>
    </cfRule>
  </conditionalFormatting>
  <conditionalFormatting sqref="Y159">
    <cfRule type="expression" dxfId="617" priority="121">
      <formula>IF(RIGHT(TEXT(Y159,"0.#"),1)=".",FALSE,TRUE)</formula>
    </cfRule>
    <cfRule type="expression" dxfId="616" priority="122">
      <formula>IF(RIGHT(TEXT(Y159,"0.#"),1)=".",TRUE,FALSE)</formula>
    </cfRule>
  </conditionalFormatting>
  <conditionalFormatting sqref="Y151:Y158 Y149">
    <cfRule type="expression" dxfId="615" priority="119">
      <formula>IF(RIGHT(TEXT(Y149,"0.#"),1)=".",FALSE,TRUE)</formula>
    </cfRule>
    <cfRule type="expression" dxfId="614" priority="120">
      <formula>IF(RIGHT(TEXT(Y149,"0.#"),1)=".",TRUE,FALSE)</formula>
    </cfRule>
  </conditionalFormatting>
  <conditionalFormatting sqref="AU150">
    <cfRule type="expression" dxfId="613" priority="117">
      <formula>IF(RIGHT(TEXT(AU150,"0.#"),1)=".",FALSE,TRUE)</formula>
    </cfRule>
    <cfRule type="expression" dxfId="612" priority="118">
      <formula>IF(RIGHT(TEXT(AU150,"0.#"),1)=".",TRUE,FALSE)</formula>
    </cfRule>
  </conditionalFormatting>
  <conditionalFormatting sqref="AU159">
    <cfRule type="expression" dxfId="611" priority="115">
      <formula>IF(RIGHT(TEXT(AU159,"0.#"),1)=".",FALSE,TRUE)</formula>
    </cfRule>
    <cfRule type="expression" dxfId="610" priority="116">
      <formula>IF(RIGHT(TEXT(AU159,"0.#"),1)=".",TRUE,FALSE)</formula>
    </cfRule>
  </conditionalFormatting>
  <conditionalFormatting sqref="AU151:AU158 AU149">
    <cfRule type="expression" dxfId="609" priority="113">
      <formula>IF(RIGHT(TEXT(AU149,"0.#"),1)=".",FALSE,TRUE)</formula>
    </cfRule>
    <cfRule type="expression" dxfId="608" priority="114">
      <formula>IF(RIGHT(TEXT(AU149,"0.#"),1)=".",TRUE,FALSE)</formula>
    </cfRule>
  </conditionalFormatting>
  <conditionalFormatting sqref="Y164">
    <cfRule type="expression" dxfId="607" priority="111">
      <formula>IF(RIGHT(TEXT(Y164,"0.#"),1)=".",FALSE,TRUE)</formula>
    </cfRule>
    <cfRule type="expression" dxfId="606" priority="112">
      <formula>IF(RIGHT(TEXT(Y164,"0.#"),1)=".",TRUE,FALSE)</formula>
    </cfRule>
  </conditionalFormatting>
  <conditionalFormatting sqref="Y173">
    <cfRule type="expression" dxfId="605" priority="109">
      <formula>IF(RIGHT(TEXT(Y173,"0.#"),1)=".",FALSE,TRUE)</formula>
    </cfRule>
    <cfRule type="expression" dxfId="604" priority="110">
      <formula>IF(RIGHT(TEXT(Y173,"0.#"),1)=".",TRUE,FALSE)</formula>
    </cfRule>
  </conditionalFormatting>
  <conditionalFormatting sqref="Y165:Y172 Y163">
    <cfRule type="expression" dxfId="603" priority="107">
      <formula>IF(RIGHT(TEXT(Y163,"0.#"),1)=".",FALSE,TRUE)</formula>
    </cfRule>
    <cfRule type="expression" dxfId="602" priority="108">
      <formula>IF(RIGHT(TEXT(Y163,"0.#"),1)=".",TRUE,FALSE)</formula>
    </cfRule>
  </conditionalFormatting>
  <conditionalFormatting sqref="AU164">
    <cfRule type="expression" dxfId="601" priority="105">
      <formula>IF(RIGHT(TEXT(AU164,"0.#"),1)=".",FALSE,TRUE)</formula>
    </cfRule>
    <cfRule type="expression" dxfId="600" priority="106">
      <formula>IF(RIGHT(TEXT(AU164,"0.#"),1)=".",TRUE,FALSE)</formula>
    </cfRule>
  </conditionalFormatting>
  <conditionalFormatting sqref="AU173">
    <cfRule type="expression" dxfId="599" priority="103">
      <formula>IF(RIGHT(TEXT(AU173,"0.#"),1)=".",FALSE,TRUE)</formula>
    </cfRule>
    <cfRule type="expression" dxfId="598" priority="104">
      <formula>IF(RIGHT(TEXT(AU173,"0.#"),1)=".",TRUE,FALSE)</formula>
    </cfRule>
  </conditionalFormatting>
  <conditionalFormatting sqref="AU165:AU172 AU163">
    <cfRule type="expression" dxfId="597" priority="101">
      <formula>IF(RIGHT(TEXT(AU163,"0.#"),1)=".",FALSE,TRUE)</formula>
    </cfRule>
    <cfRule type="expression" dxfId="596" priority="102">
      <formula>IF(RIGHT(TEXT(AU163,"0.#"),1)=".",TRUE,FALSE)</formula>
    </cfRule>
  </conditionalFormatting>
  <conditionalFormatting sqref="Y177">
    <cfRule type="expression" dxfId="595" priority="99">
      <formula>IF(RIGHT(TEXT(Y177,"0.#"),1)=".",FALSE,TRUE)</formula>
    </cfRule>
    <cfRule type="expression" dxfId="594" priority="100">
      <formula>IF(RIGHT(TEXT(Y177,"0.#"),1)=".",TRUE,FALSE)</formula>
    </cfRule>
  </conditionalFormatting>
  <conditionalFormatting sqref="Y186">
    <cfRule type="expression" dxfId="593" priority="97">
      <formula>IF(RIGHT(TEXT(Y186,"0.#"),1)=".",FALSE,TRUE)</formula>
    </cfRule>
    <cfRule type="expression" dxfId="592" priority="98">
      <formula>IF(RIGHT(TEXT(Y186,"0.#"),1)=".",TRUE,FALSE)</formula>
    </cfRule>
  </conditionalFormatting>
  <conditionalFormatting sqref="Y178:Y185 Y176">
    <cfRule type="expression" dxfId="591" priority="95">
      <formula>IF(RIGHT(TEXT(Y176,"0.#"),1)=".",FALSE,TRUE)</formula>
    </cfRule>
    <cfRule type="expression" dxfId="590" priority="96">
      <formula>IF(RIGHT(TEXT(Y176,"0.#"),1)=".",TRUE,FALSE)</formula>
    </cfRule>
  </conditionalFormatting>
  <conditionalFormatting sqref="AU177">
    <cfRule type="expression" dxfId="589" priority="93">
      <formula>IF(RIGHT(TEXT(AU177,"0.#"),1)=".",FALSE,TRUE)</formula>
    </cfRule>
    <cfRule type="expression" dxfId="588" priority="94">
      <formula>IF(RIGHT(TEXT(AU177,"0.#"),1)=".",TRUE,FALSE)</formula>
    </cfRule>
  </conditionalFormatting>
  <conditionalFormatting sqref="AU186">
    <cfRule type="expression" dxfId="587" priority="91">
      <formula>IF(RIGHT(TEXT(AU186,"0.#"),1)=".",FALSE,TRUE)</formula>
    </cfRule>
    <cfRule type="expression" dxfId="586" priority="92">
      <formula>IF(RIGHT(TEXT(AU186,"0.#"),1)=".",TRUE,FALSE)</formula>
    </cfRule>
  </conditionalFormatting>
  <conditionalFormatting sqref="AU178:AU185 AU176">
    <cfRule type="expression" dxfId="585" priority="89">
      <formula>IF(RIGHT(TEXT(AU176,"0.#"),1)=".",FALSE,TRUE)</formula>
    </cfRule>
    <cfRule type="expression" dxfId="584" priority="90">
      <formula>IF(RIGHT(TEXT(AU176,"0.#"),1)=".",TRUE,FALSE)</formula>
    </cfRule>
  </conditionalFormatting>
  <conditionalFormatting sqref="Y190">
    <cfRule type="expression" dxfId="583" priority="87">
      <formula>IF(RIGHT(TEXT(Y190,"0.#"),1)=".",FALSE,TRUE)</formula>
    </cfRule>
    <cfRule type="expression" dxfId="582" priority="88">
      <formula>IF(RIGHT(TEXT(Y190,"0.#"),1)=".",TRUE,FALSE)</formula>
    </cfRule>
  </conditionalFormatting>
  <conditionalFormatting sqref="Y199">
    <cfRule type="expression" dxfId="581" priority="85">
      <formula>IF(RIGHT(TEXT(Y199,"0.#"),1)=".",FALSE,TRUE)</formula>
    </cfRule>
    <cfRule type="expression" dxfId="580" priority="86">
      <formula>IF(RIGHT(TEXT(Y199,"0.#"),1)=".",TRUE,FALSE)</formula>
    </cfRule>
  </conditionalFormatting>
  <conditionalFormatting sqref="Y191:Y198 Y189">
    <cfRule type="expression" dxfId="579" priority="83">
      <formula>IF(RIGHT(TEXT(Y189,"0.#"),1)=".",FALSE,TRUE)</formula>
    </cfRule>
    <cfRule type="expression" dxfId="578" priority="84">
      <formula>IF(RIGHT(TEXT(Y189,"0.#"),1)=".",TRUE,FALSE)</formula>
    </cfRule>
  </conditionalFormatting>
  <conditionalFormatting sqref="AU190">
    <cfRule type="expression" dxfId="577" priority="81">
      <formula>IF(RIGHT(TEXT(AU190,"0.#"),1)=".",FALSE,TRUE)</formula>
    </cfRule>
    <cfRule type="expression" dxfId="576" priority="82">
      <formula>IF(RIGHT(TEXT(AU190,"0.#"),1)=".",TRUE,FALSE)</formula>
    </cfRule>
  </conditionalFormatting>
  <conditionalFormatting sqref="AU199">
    <cfRule type="expression" dxfId="575" priority="79">
      <formula>IF(RIGHT(TEXT(AU199,"0.#"),1)=".",FALSE,TRUE)</formula>
    </cfRule>
    <cfRule type="expression" dxfId="574" priority="80">
      <formula>IF(RIGHT(TEXT(AU199,"0.#"),1)=".",TRUE,FALSE)</formula>
    </cfRule>
  </conditionalFormatting>
  <conditionalFormatting sqref="AU191:AU198 AU189">
    <cfRule type="expression" dxfId="573" priority="77">
      <formula>IF(RIGHT(TEXT(AU189,"0.#"),1)=".",FALSE,TRUE)</formula>
    </cfRule>
    <cfRule type="expression" dxfId="572" priority="78">
      <formula>IF(RIGHT(TEXT(AU189,"0.#"),1)=".",TRUE,FALSE)</formula>
    </cfRule>
  </conditionalFormatting>
  <conditionalFormatting sqref="Y203">
    <cfRule type="expression" dxfId="571" priority="75">
      <formula>IF(RIGHT(TEXT(Y203,"0.#"),1)=".",FALSE,TRUE)</formula>
    </cfRule>
    <cfRule type="expression" dxfId="570" priority="76">
      <formula>IF(RIGHT(TEXT(Y203,"0.#"),1)=".",TRUE,FALSE)</formula>
    </cfRule>
  </conditionalFormatting>
  <conditionalFormatting sqref="Y212">
    <cfRule type="expression" dxfId="569" priority="73">
      <formula>IF(RIGHT(TEXT(Y212,"0.#"),1)=".",FALSE,TRUE)</formula>
    </cfRule>
    <cfRule type="expression" dxfId="568" priority="74">
      <formula>IF(RIGHT(TEXT(Y212,"0.#"),1)=".",TRUE,FALSE)</formula>
    </cfRule>
  </conditionalFormatting>
  <conditionalFormatting sqref="Y204:Y211 Y202">
    <cfRule type="expression" dxfId="567" priority="71">
      <formula>IF(RIGHT(TEXT(Y202,"0.#"),1)=".",FALSE,TRUE)</formula>
    </cfRule>
    <cfRule type="expression" dxfId="566" priority="72">
      <formula>IF(RIGHT(TEXT(Y202,"0.#"),1)=".",TRUE,FALSE)</formula>
    </cfRule>
  </conditionalFormatting>
  <conditionalFormatting sqref="AU203">
    <cfRule type="expression" dxfId="565" priority="69">
      <formula>IF(RIGHT(TEXT(AU203,"0.#"),1)=".",FALSE,TRUE)</formula>
    </cfRule>
    <cfRule type="expression" dxfId="564" priority="70">
      <formula>IF(RIGHT(TEXT(AU203,"0.#"),1)=".",TRUE,FALSE)</formula>
    </cfRule>
  </conditionalFormatting>
  <conditionalFormatting sqref="AU212">
    <cfRule type="expression" dxfId="563" priority="67">
      <formula>IF(RIGHT(TEXT(AU212,"0.#"),1)=".",FALSE,TRUE)</formula>
    </cfRule>
    <cfRule type="expression" dxfId="562" priority="68">
      <formula>IF(RIGHT(TEXT(AU212,"0.#"),1)=".",TRUE,FALSE)</formula>
    </cfRule>
  </conditionalFormatting>
  <conditionalFormatting sqref="AU204:AU211 AU202">
    <cfRule type="expression" dxfId="561" priority="65">
      <formula>IF(RIGHT(TEXT(AU202,"0.#"),1)=".",FALSE,TRUE)</formula>
    </cfRule>
    <cfRule type="expression" dxfId="560" priority="66">
      <formula>IF(RIGHT(TEXT(AU202,"0.#"),1)=".",TRUE,FALSE)</formula>
    </cfRule>
  </conditionalFormatting>
  <conditionalFormatting sqref="Y217">
    <cfRule type="expression" dxfId="559" priority="63">
      <formula>IF(RIGHT(TEXT(Y217,"0.#"),1)=".",FALSE,TRUE)</formula>
    </cfRule>
    <cfRule type="expression" dxfId="558" priority="64">
      <formula>IF(RIGHT(TEXT(Y217,"0.#"),1)=".",TRUE,FALSE)</formula>
    </cfRule>
  </conditionalFormatting>
  <conditionalFormatting sqref="Y226">
    <cfRule type="expression" dxfId="557" priority="61">
      <formula>IF(RIGHT(TEXT(Y226,"0.#"),1)=".",FALSE,TRUE)</formula>
    </cfRule>
    <cfRule type="expression" dxfId="556" priority="62">
      <formula>IF(RIGHT(TEXT(Y226,"0.#"),1)=".",TRUE,FALSE)</formula>
    </cfRule>
  </conditionalFormatting>
  <conditionalFormatting sqref="Y218:Y225 Y216">
    <cfRule type="expression" dxfId="555" priority="59">
      <formula>IF(RIGHT(TEXT(Y216,"0.#"),1)=".",FALSE,TRUE)</formula>
    </cfRule>
    <cfRule type="expression" dxfId="554" priority="60">
      <formula>IF(RIGHT(TEXT(Y216,"0.#"),1)=".",TRUE,FALSE)</formula>
    </cfRule>
  </conditionalFormatting>
  <conditionalFormatting sqref="AU217">
    <cfRule type="expression" dxfId="553" priority="57">
      <formula>IF(RIGHT(TEXT(AU217,"0.#"),1)=".",FALSE,TRUE)</formula>
    </cfRule>
    <cfRule type="expression" dxfId="552" priority="58">
      <formula>IF(RIGHT(TEXT(AU217,"0.#"),1)=".",TRUE,FALSE)</formula>
    </cfRule>
  </conditionalFormatting>
  <conditionalFormatting sqref="AU226">
    <cfRule type="expression" dxfId="551" priority="55">
      <formula>IF(RIGHT(TEXT(AU226,"0.#"),1)=".",FALSE,TRUE)</formula>
    </cfRule>
    <cfRule type="expression" dxfId="550" priority="56">
      <formula>IF(RIGHT(TEXT(AU226,"0.#"),1)=".",TRUE,FALSE)</formula>
    </cfRule>
  </conditionalFormatting>
  <conditionalFormatting sqref="AU218:AU225 AU216">
    <cfRule type="expression" dxfId="549" priority="53">
      <formula>IF(RIGHT(TEXT(AU216,"0.#"),1)=".",FALSE,TRUE)</formula>
    </cfRule>
    <cfRule type="expression" dxfId="548" priority="54">
      <formula>IF(RIGHT(TEXT(AU216,"0.#"),1)=".",TRUE,FALSE)</formula>
    </cfRule>
  </conditionalFormatting>
  <conditionalFormatting sqref="Y230">
    <cfRule type="expression" dxfId="547" priority="39">
      <formula>IF(RIGHT(TEXT(Y230,"0.#"),1)=".",FALSE,TRUE)</formula>
    </cfRule>
    <cfRule type="expression" dxfId="546" priority="40">
      <formula>IF(RIGHT(TEXT(Y230,"0.#"),1)=".",TRUE,FALSE)</formula>
    </cfRule>
  </conditionalFormatting>
  <conditionalFormatting sqref="Y239">
    <cfRule type="expression" dxfId="545" priority="37">
      <formula>IF(RIGHT(TEXT(Y239,"0.#"),1)=".",FALSE,TRUE)</formula>
    </cfRule>
    <cfRule type="expression" dxfId="544" priority="38">
      <formula>IF(RIGHT(TEXT(Y239,"0.#"),1)=".",TRUE,FALSE)</formula>
    </cfRule>
  </conditionalFormatting>
  <conditionalFormatting sqref="Y231:Y238 Y229">
    <cfRule type="expression" dxfId="543" priority="35">
      <formula>IF(RIGHT(TEXT(Y229,"0.#"),1)=".",FALSE,TRUE)</formula>
    </cfRule>
    <cfRule type="expression" dxfId="542" priority="36">
      <formula>IF(RIGHT(TEXT(Y229,"0.#"),1)=".",TRUE,FALSE)</formula>
    </cfRule>
  </conditionalFormatting>
  <conditionalFormatting sqref="AU230">
    <cfRule type="expression" dxfId="541" priority="33">
      <formula>IF(RIGHT(TEXT(AU230,"0.#"),1)=".",FALSE,TRUE)</formula>
    </cfRule>
    <cfRule type="expression" dxfId="540" priority="34">
      <formula>IF(RIGHT(TEXT(AU230,"0.#"),1)=".",TRUE,FALSE)</formula>
    </cfRule>
  </conditionalFormatting>
  <conditionalFormatting sqref="AU239">
    <cfRule type="expression" dxfId="539" priority="31">
      <formula>IF(RIGHT(TEXT(AU239,"0.#"),1)=".",FALSE,TRUE)</formula>
    </cfRule>
    <cfRule type="expression" dxfId="538" priority="32">
      <formula>IF(RIGHT(TEXT(AU239,"0.#"),1)=".",TRUE,FALSE)</formula>
    </cfRule>
  </conditionalFormatting>
  <conditionalFormatting sqref="AU231:AU238 AU229">
    <cfRule type="expression" dxfId="537" priority="29">
      <formula>IF(RIGHT(TEXT(AU229,"0.#"),1)=".",FALSE,TRUE)</formula>
    </cfRule>
    <cfRule type="expression" dxfId="536" priority="30">
      <formula>IF(RIGHT(TEXT(AU229,"0.#"),1)=".",TRUE,FALSE)</formula>
    </cfRule>
  </conditionalFormatting>
  <conditionalFormatting sqref="Y243">
    <cfRule type="expression" dxfId="535" priority="27">
      <formula>IF(RIGHT(TEXT(Y243,"0.#"),1)=".",FALSE,TRUE)</formula>
    </cfRule>
    <cfRule type="expression" dxfId="534" priority="28">
      <formula>IF(RIGHT(TEXT(Y243,"0.#"),1)=".",TRUE,FALSE)</formula>
    </cfRule>
  </conditionalFormatting>
  <conditionalFormatting sqref="Y252">
    <cfRule type="expression" dxfId="533" priority="25">
      <formula>IF(RIGHT(TEXT(Y252,"0.#"),1)=".",FALSE,TRUE)</formula>
    </cfRule>
    <cfRule type="expression" dxfId="532" priority="26">
      <formula>IF(RIGHT(TEXT(Y252,"0.#"),1)=".",TRUE,FALSE)</formula>
    </cfRule>
  </conditionalFormatting>
  <conditionalFormatting sqref="Y244:Y251 Y242">
    <cfRule type="expression" dxfId="531" priority="23">
      <formula>IF(RIGHT(TEXT(Y242,"0.#"),1)=".",FALSE,TRUE)</formula>
    </cfRule>
    <cfRule type="expression" dxfId="530" priority="24">
      <formula>IF(RIGHT(TEXT(Y242,"0.#"),1)=".",TRUE,FALSE)</formula>
    </cfRule>
  </conditionalFormatting>
  <conditionalFormatting sqref="AU243">
    <cfRule type="expression" dxfId="529" priority="21">
      <formula>IF(RIGHT(TEXT(AU243,"0.#"),1)=".",FALSE,TRUE)</formula>
    </cfRule>
    <cfRule type="expression" dxfId="528" priority="22">
      <formula>IF(RIGHT(TEXT(AU243,"0.#"),1)=".",TRUE,FALSE)</formula>
    </cfRule>
  </conditionalFormatting>
  <conditionalFormatting sqref="AU252">
    <cfRule type="expression" dxfId="527" priority="19">
      <formula>IF(RIGHT(TEXT(AU252,"0.#"),1)=".",FALSE,TRUE)</formula>
    </cfRule>
    <cfRule type="expression" dxfId="526" priority="20">
      <formula>IF(RIGHT(TEXT(AU252,"0.#"),1)=".",TRUE,FALSE)</formula>
    </cfRule>
  </conditionalFormatting>
  <conditionalFormatting sqref="AU244:AU251 AU242">
    <cfRule type="expression" dxfId="525" priority="17">
      <formula>IF(RIGHT(TEXT(AU242,"0.#"),1)=".",FALSE,TRUE)</formula>
    </cfRule>
    <cfRule type="expression" dxfId="524" priority="18">
      <formula>IF(RIGHT(TEXT(AU242,"0.#"),1)=".",TRUE,FALSE)</formula>
    </cfRule>
  </conditionalFormatting>
  <conditionalFormatting sqref="Y256">
    <cfRule type="expression" dxfId="523" priority="15">
      <formula>IF(RIGHT(TEXT(Y256,"0.#"),1)=".",FALSE,TRUE)</formula>
    </cfRule>
    <cfRule type="expression" dxfId="522" priority="16">
      <formula>IF(RIGHT(TEXT(Y256,"0.#"),1)=".",TRUE,FALSE)</formula>
    </cfRule>
  </conditionalFormatting>
  <conditionalFormatting sqref="Y265">
    <cfRule type="expression" dxfId="521" priority="13">
      <formula>IF(RIGHT(TEXT(Y265,"0.#"),1)=".",FALSE,TRUE)</formula>
    </cfRule>
    <cfRule type="expression" dxfId="520" priority="14">
      <formula>IF(RIGHT(TEXT(Y265,"0.#"),1)=".",TRUE,FALSE)</formula>
    </cfRule>
  </conditionalFormatting>
  <conditionalFormatting sqref="Y257:Y264 Y255">
    <cfRule type="expression" dxfId="519" priority="11">
      <formula>IF(RIGHT(TEXT(Y255,"0.#"),1)=".",FALSE,TRUE)</formula>
    </cfRule>
    <cfRule type="expression" dxfId="518" priority="12">
      <formula>IF(RIGHT(TEXT(Y255,"0.#"),1)=".",TRUE,FALSE)</formula>
    </cfRule>
  </conditionalFormatting>
  <conditionalFormatting sqref="AU256">
    <cfRule type="expression" dxfId="517" priority="9">
      <formula>IF(RIGHT(TEXT(AU256,"0.#"),1)=".",FALSE,TRUE)</formula>
    </cfRule>
    <cfRule type="expression" dxfId="516" priority="10">
      <formula>IF(RIGHT(TEXT(AU256,"0.#"),1)=".",TRUE,FALSE)</formula>
    </cfRule>
  </conditionalFormatting>
  <conditionalFormatting sqref="AU265">
    <cfRule type="expression" dxfId="515" priority="7">
      <formula>IF(RIGHT(TEXT(AU265,"0.#"),1)=".",FALSE,TRUE)</formula>
    </cfRule>
    <cfRule type="expression" dxfId="514" priority="8">
      <formula>IF(RIGHT(TEXT(AU265,"0.#"),1)=".",TRUE,FALSE)</formula>
    </cfRule>
  </conditionalFormatting>
  <conditionalFormatting sqref="AU257:AU264 AU255">
    <cfRule type="expression" dxfId="513" priority="5">
      <formula>IF(RIGHT(TEXT(AU255,"0.#"),1)=".",FALSE,TRUE)</formula>
    </cfRule>
    <cfRule type="expression" dxfId="512" priority="6">
      <formula>IF(RIGHT(TEXT(AU255,"0.#"),1)=".",TRUE,FALSE)</formula>
    </cfRule>
  </conditionalFormatting>
  <conditionalFormatting sqref="Y5">
    <cfRule type="expression" dxfId="511" priority="3">
      <formula>IF(RIGHT(TEXT(Y5,"0.#"),1)=".",FALSE,TRUE)</formula>
    </cfRule>
    <cfRule type="expression" dxfId="510" priority="4">
      <formula>IF(RIGHT(TEXT(Y5,"0.#"),1)=".",TRUE,FALSE)</formula>
    </cfRule>
  </conditionalFormatting>
  <conditionalFormatting sqref="Y4">
    <cfRule type="expression" dxfId="509" priority="1">
      <formula>IF(RIGHT(TEXT(Y4,"0.#"),1)=".",FALSE,TRUE)</formula>
    </cfRule>
    <cfRule type="expression" dxfId="50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topLeftCell="A43" zoomScale="80" zoomScaleNormal="75" zoomScalePageLayoutView="80" workbookViewId="0">
      <selection activeCell="M75" sqref="M75:AJ7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1"/>
      <c r="B3" s="58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6.25" customHeight="1">
      <c r="A4" s="581">
        <v>1</v>
      </c>
      <c r="B4" s="581">
        <v>1</v>
      </c>
      <c r="C4" s="582" t="s">
        <v>527</v>
      </c>
      <c r="D4" s="582"/>
      <c r="E4" s="582"/>
      <c r="F4" s="582"/>
      <c r="G4" s="582"/>
      <c r="H4" s="582"/>
      <c r="I4" s="582"/>
      <c r="J4" s="582"/>
      <c r="K4" s="582"/>
      <c r="L4" s="582"/>
      <c r="M4" s="583" t="s">
        <v>557</v>
      </c>
      <c r="N4" s="582"/>
      <c r="O4" s="582"/>
      <c r="P4" s="582"/>
      <c r="Q4" s="582"/>
      <c r="R4" s="582"/>
      <c r="S4" s="582"/>
      <c r="T4" s="582"/>
      <c r="U4" s="582"/>
      <c r="V4" s="582"/>
      <c r="W4" s="582"/>
      <c r="X4" s="582"/>
      <c r="Y4" s="582"/>
      <c r="Z4" s="582"/>
      <c r="AA4" s="582"/>
      <c r="AB4" s="582"/>
      <c r="AC4" s="582"/>
      <c r="AD4" s="582"/>
      <c r="AE4" s="582"/>
      <c r="AF4" s="582"/>
      <c r="AG4" s="582"/>
      <c r="AH4" s="582"/>
      <c r="AI4" s="582"/>
      <c r="AJ4" s="582"/>
      <c r="AK4" s="584">
        <v>672</v>
      </c>
      <c r="AL4" s="585"/>
      <c r="AM4" s="585"/>
      <c r="AN4" s="585"/>
      <c r="AO4" s="585"/>
      <c r="AP4" s="586"/>
      <c r="AQ4" s="583" t="s">
        <v>526</v>
      </c>
      <c r="AR4" s="582"/>
      <c r="AS4" s="582"/>
      <c r="AT4" s="582"/>
      <c r="AU4" s="584" t="s">
        <v>460</v>
      </c>
      <c r="AV4" s="585"/>
      <c r="AW4" s="585"/>
      <c r="AX4" s="586"/>
    </row>
    <row r="5" spans="1:50" ht="26.25" customHeight="1">
      <c r="A5" s="581">
        <v>2</v>
      </c>
      <c r="B5" s="581">
        <v>1</v>
      </c>
      <c r="C5" s="582" t="s">
        <v>527</v>
      </c>
      <c r="D5" s="582"/>
      <c r="E5" s="582"/>
      <c r="F5" s="582"/>
      <c r="G5" s="582"/>
      <c r="H5" s="582"/>
      <c r="I5" s="582"/>
      <c r="J5" s="582"/>
      <c r="K5" s="582"/>
      <c r="L5" s="582"/>
      <c r="M5" s="583" t="s">
        <v>558</v>
      </c>
      <c r="N5" s="582"/>
      <c r="O5" s="582"/>
      <c r="P5" s="582"/>
      <c r="Q5" s="582"/>
      <c r="R5" s="582"/>
      <c r="S5" s="582"/>
      <c r="T5" s="582"/>
      <c r="U5" s="582"/>
      <c r="V5" s="582"/>
      <c r="W5" s="582"/>
      <c r="X5" s="582"/>
      <c r="Y5" s="582"/>
      <c r="Z5" s="582"/>
      <c r="AA5" s="582"/>
      <c r="AB5" s="582"/>
      <c r="AC5" s="582"/>
      <c r="AD5" s="582"/>
      <c r="AE5" s="582"/>
      <c r="AF5" s="582"/>
      <c r="AG5" s="582"/>
      <c r="AH5" s="582"/>
      <c r="AI5" s="582"/>
      <c r="AJ5" s="582"/>
      <c r="AK5" s="584">
        <v>38</v>
      </c>
      <c r="AL5" s="585"/>
      <c r="AM5" s="585"/>
      <c r="AN5" s="585"/>
      <c r="AO5" s="585"/>
      <c r="AP5" s="586"/>
      <c r="AQ5" s="583" t="s">
        <v>526</v>
      </c>
      <c r="AR5" s="582"/>
      <c r="AS5" s="582"/>
      <c r="AT5" s="582"/>
      <c r="AU5" s="584" t="s">
        <v>460</v>
      </c>
      <c r="AV5" s="585"/>
      <c r="AW5" s="585"/>
      <c r="AX5" s="586"/>
    </row>
    <row r="6" spans="1:50" ht="24" hidden="1" customHeight="1">
      <c r="A6" s="581">
        <v>3</v>
      </c>
      <c r="B6" s="581">
        <v>1</v>
      </c>
      <c r="C6" s="583"/>
      <c r="D6" s="582"/>
      <c r="E6" s="582"/>
      <c r="F6" s="582"/>
      <c r="G6" s="582"/>
      <c r="H6" s="582"/>
      <c r="I6" s="582"/>
      <c r="J6" s="582"/>
      <c r="K6" s="582"/>
      <c r="L6" s="582"/>
      <c r="M6" s="583"/>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hidden="1" customHeight="1">
      <c r="A7" s="581">
        <v>4</v>
      </c>
      <c r="B7" s="581">
        <v>1</v>
      </c>
      <c r="C7" s="583"/>
      <c r="D7" s="582"/>
      <c r="E7" s="582"/>
      <c r="F7" s="582"/>
      <c r="G7" s="582"/>
      <c r="H7" s="582"/>
      <c r="I7" s="582"/>
      <c r="J7" s="582"/>
      <c r="K7" s="582"/>
      <c r="L7" s="582"/>
      <c r="M7" s="583"/>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hidden="1" customHeight="1">
      <c r="A8" s="581">
        <v>5</v>
      </c>
      <c r="B8" s="581">
        <v>1</v>
      </c>
      <c r="C8" s="583"/>
      <c r="D8" s="582"/>
      <c r="E8" s="582"/>
      <c r="F8" s="582"/>
      <c r="G8" s="582"/>
      <c r="H8" s="582"/>
      <c r="I8" s="582"/>
      <c r="J8" s="582"/>
      <c r="K8" s="582"/>
      <c r="L8" s="582"/>
      <c r="M8" s="583"/>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hidden="1" customHeight="1">
      <c r="A9" s="581">
        <v>6</v>
      </c>
      <c r="B9" s="581">
        <v>1</v>
      </c>
      <c r="C9" s="583"/>
      <c r="D9" s="582"/>
      <c r="E9" s="582"/>
      <c r="F9" s="582"/>
      <c r="G9" s="582"/>
      <c r="H9" s="582"/>
      <c r="I9" s="582"/>
      <c r="J9" s="582"/>
      <c r="K9" s="582"/>
      <c r="L9" s="582"/>
      <c r="M9" s="583"/>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hidden="1" customHeight="1">
      <c r="A10" s="581">
        <v>7</v>
      </c>
      <c r="B10" s="581">
        <v>1</v>
      </c>
      <c r="C10" s="583"/>
      <c r="D10" s="582"/>
      <c r="E10" s="582"/>
      <c r="F10" s="582"/>
      <c r="G10" s="582"/>
      <c r="H10" s="582"/>
      <c r="I10" s="582"/>
      <c r="J10" s="582"/>
      <c r="K10" s="582"/>
      <c r="L10" s="582"/>
      <c r="M10" s="583"/>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hidden="1" customHeight="1">
      <c r="A11" s="581">
        <v>8</v>
      </c>
      <c r="B11" s="581">
        <v>1</v>
      </c>
      <c r="C11" s="583"/>
      <c r="D11" s="582"/>
      <c r="E11" s="582"/>
      <c r="F11" s="582"/>
      <c r="G11" s="582"/>
      <c r="H11" s="582"/>
      <c r="I11" s="582"/>
      <c r="J11" s="582"/>
      <c r="K11" s="582"/>
      <c r="L11" s="582"/>
      <c r="M11" s="583"/>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hidden="1" customHeight="1">
      <c r="A12" s="581">
        <v>9</v>
      </c>
      <c r="B12" s="581">
        <v>1</v>
      </c>
      <c r="C12" s="583"/>
      <c r="D12" s="582"/>
      <c r="E12" s="582"/>
      <c r="F12" s="582"/>
      <c r="G12" s="582"/>
      <c r="H12" s="582"/>
      <c r="I12" s="582"/>
      <c r="J12" s="582"/>
      <c r="K12" s="582"/>
      <c r="L12" s="582"/>
      <c r="M12" s="583"/>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hidden="1" customHeight="1">
      <c r="A13" s="581">
        <v>10</v>
      </c>
      <c r="B13" s="581">
        <v>1</v>
      </c>
      <c r="C13" s="583"/>
      <c r="D13" s="582"/>
      <c r="E13" s="582"/>
      <c r="F13" s="582"/>
      <c r="G13" s="582"/>
      <c r="H13" s="582"/>
      <c r="I13" s="582"/>
      <c r="J13" s="582"/>
      <c r="K13" s="582"/>
      <c r="L13" s="582"/>
      <c r="M13" s="583"/>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hidden="1" customHeight="1">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hidden="1" customHeight="1">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hidden="1" customHeight="1">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hidden="1" customHeight="1">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hidden="1" customHeight="1">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hidden="1" customHeight="1">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hidden="1" customHeight="1">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hidden="1" customHeight="1">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hidden="1" customHeight="1">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hidden="1" customHeight="1">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hidden="1" customHeight="1">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hidden="1" customHeight="1">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hidden="1" customHeight="1">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hidden="1" customHeight="1">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hidden="1" customHeight="1">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hidden="1" customHeight="1">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hidden="1" customHeight="1">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hidden="1" customHeight="1">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hidden="1" customHeight="1">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hidden="1" customHeight="1">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1"/>
      <c r="B36" s="58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6.25" customHeight="1">
      <c r="A37" s="581">
        <v>1</v>
      </c>
      <c r="B37" s="581">
        <v>1</v>
      </c>
      <c r="C37" s="583" t="s">
        <v>475</v>
      </c>
      <c r="D37" s="582"/>
      <c r="E37" s="582"/>
      <c r="F37" s="582"/>
      <c r="G37" s="582"/>
      <c r="H37" s="582"/>
      <c r="I37" s="582"/>
      <c r="J37" s="582"/>
      <c r="K37" s="582"/>
      <c r="L37" s="582"/>
      <c r="M37" s="583" t="s">
        <v>473</v>
      </c>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v>0.3</v>
      </c>
      <c r="AL37" s="585"/>
      <c r="AM37" s="585"/>
      <c r="AN37" s="585"/>
      <c r="AO37" s="585"/>
      <c r="AP37" s="586"/>
      <c r="AQ37" s="583" t="s">
        <v>460</v>
      </c>
      <c r="AR37" s="582"/>
      <c r="AS37" s="582"/>
      <c r="AT37" s="582"/>
      <c r="AU37" s="584" t="s">
        <v>460</v>
      </c>
      <c r="AV37" s="585"/>
      <c r="AW37" s="585"/>
      <c r="AX37" s="586"/>
    </row>
    <row r="38" spans="1:50" ht="26.25" customHeight="1">
      <c r="A38" s="581">
        <v>2</v>
      </c>
      <c r="B38" s="581">
        <v>1</v>
      </c>
      <c r="C38" s="583" t="s">
        <v>476</v>
      </c>
      <c r="D38" s="582"/>
      <c r="E38" s="582"/>
      <c r="F38" s="582"/>
      <c r="G38" s="582"/>
      <c r="H38" s="582"/>
      <c r="I38" s="582"/>
      <c r="J38" s="582"/>
      <c r="K38" s="582"/>
      <c r="L38" s="582"/>
      <c r="M38" s="693" t="s">
        <v>473</v>
      </c>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7"/>
      <c r="AK38" s="584">
        <v>0.3</v>
      </c>
      <c r="AL38" s="585"/>
      <c r="AM38" s="585"/>
      <c r="AN38" s="585"/>
      <c r="AO38" s="585"/>
      <c r="AP38" s="586"/>
      <c r="AQ38" s="583" t="s">
        <v>460</v>
      </c>
      <c r="AR38" s="582"/>
      <c r="AS38" s="582"/>
      <c r="AT38" s="582"/>
      <c r="AU38" s="584" t="s">
        <v>460</v>
      </c>
      <c r="AV38" s="585"/>
      <c r="AW38" s="585"/>
      <c r="AX38" s="586"/>
    </row>
    <row r="39" spans="1:50" ht="26.25" customHeight="1">
      <c r="A39" s="581">
        <v>3</v>
      </c>
      <c r="B39" s="581">
        <v>1</v>
      </c>
      <c r="C39" s="583" t="s">
        <v>477</v>
      </c>
      <c r="D39" s="582"/>
      <c r="E39" s="582"/>
      <c r="F39" s="582"/>
      <c r="G39" s="582"/>
      <c r="H39" s="582"/>
      <c r="I39" s="582"/>
      <c r="J39" s="582"/>
      <c r="K39" s="582"/>
      <c r="L39" s="582"/>
      <c r="M39" s="693" t="s">
        <v>473</v>
      </c>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7"/>
      <c r="AK39" s="584">
        <v>0.3</v>
      </c>
      <c r="AL39" s="585"/>
      <c r="AM39" s="585"/>
      <c r="AN39" s="585"/>
      <c r="AO39" s="585"/>
      <c r="AP39" s="586"/>
      <c r="AQ39" s="583" t="s">
        <v>460</v>
      </c>
      <c r="AR39" s="582"/>
      <c r="AS39" s="582"/>
      <c r="AT39" s="582"/>
      <c r="AU39" s="584" t="s">
        <v>460</v>
      </c>
      <c r="AV39" s="585"/>
      <c r="AW39" s="585"/>
      <c r="AX39" s="586"/>
    </row>
    <row r="40" spans="1:50" ht="26.25" customHeight="1">
      <c r="A40" s="581">
        <v>4</v>
      </c>
      <c r="B40" s="581">
        <v>1</v>
      </c>
      <c r="C40" s="583" t="s">
        <v>478</v>
      </c>
      <c r="D40" s="582"/>
      <c r="E40" s="582"/>
      <c r="F40" s="582"/>
      <c r="G40" s="582"/>
      <c r="H40" s="582"/>
      <c r="I40" s="582"/>
      <c r="J40" s="582"/>
      <c r="K40" s="582"/>
      <c r="L40" s="582"/>
      <c r="M40" s="693" t="s">
        <v>473</v>
      </c>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7"/>
      <c r="AK40" s="584">
        <v>0.3</v>
      </c>
      <c r="AL40" s="585"/>
      <c r="AM40" s="585"/>
      <c r="AN40" s="585"/>
      <c r="AO40" s="585"/>
      <c r="AP40" s="586"/>
      <c r="AQ40" s="583" t="s">
        <v>460</v>
      </c>
      <c r="AR40" s="582"/>
      <c r="AS40" s="582"/>
      <c r="AT40" s="582"/>
      <c r="AU40" s="584" t="s">
        <v>460</v>
      </c>
      <c r="AV40" s="585"/>
      <c r="AW40" s="585"/>
      <c r="AX40" s="586"/>
    </row>
    <row r="41" spans="1:50" ht="26.25" customHeight="1">
      <c r="A41" s="581">
        <v>5</v>
      </c>
      <c r="B41" s="581">
        <v>1</v>
      </c>
      <c r="C41" s="583" t="s">
        <v>479</v>
      </c>
      <c r="D41" s="582"/>
      <c r="E41" s="582"/>
      <c r="F41" s="582"/>
      <c r="G41" s="582"/>
      <c r="H41" s="582"/>
      <c r="I41" s="582"/>
      <c r="J41" s="582"/>
      <c r="K41" s="582"/>
      <c r="L41" s="582"/>
      <c r="M41" s="693" t="s">
        <v>473</v>
      </c>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7"/>
      <c r="AK41" s="584">
        <v>0.3</v>
      </c>
      <c r="AL41" s="585"/>
      <c r="AM41" s="585"/>
      <c r="AN41" s="585"/>
      <c r="AO41" s="585"/>
      <c r="AP41" s="586"/>
      <c r="AQ41" s="583" t="s">
        <v>460</v>
      </c>
      <c r="AR41" s="582"/>
      <c r="AS41" s="582"/>
      <c r="AT41" s="582"/>
      <c r="AU41" s="584" t="s">
        <v>460</v>
      </c>
      <c r="AV41" s="585"/>
      <c r="AW41" s="585"/>
      <c r="AX41" s="586"/>
    </row>
    <row r="42" spans="1:50" ht="26.25" customHeight="1">
      <c r="A42" s="581">
        <v>6</v>
      </c>
      <c r="B42" s="581">
        <v>1</v>
      </c>
      <c r="C42" s="583" t="s">
        <v>480</v>
      </c>
      <c r="D42" s="582"/>
      <c r="E42" s="582"/>
      <c r="F42" s="582"/>
      <c r="G42" s="582"/>
      <c r="H42" s="582"/>
      <c r="I42" s="582"/>
      <c r="J42" s="582"/>
      <c r="K42" s="582"/>
      <c r="L42" s="582"/>
      <c r="M42" s="693" t="s">
        <v>473</v>
      </c>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7"/>
      <c r="AK42" s="584">
        <v>0.3</v>
      </c>
      <c r="AL42" s="585"/>
      <c r="AM42" s="585"/>
      <c r="AN42" s="585"/>
      <c r="AO42" s="585"/>
      <c r="AP42" s="586"/>
      <c r="AQ42" s="583" t="s">
        <v>460</v>
      </c>
      <c r="AR42" s="582"/>
      <c r="AS42" s="582"/>
      <c r="AT42" s="582"/>
      <c r="AU42" s="584" t="s">
        <v>460</v>
      </c>
      <c r="AV42" s="585"/>
      <c r="AW42" s="585"/>
      <c r="AX42" s="586"/>
    </row>
    <row r="43" spans="1:50" ht="26.25" customHeight="1">
      <c r="A43" s="581">
        <v>7</v>
      </c>
      <c r="B43" s="581">
        <v>1</v>
      </c>
      <c r="C43" s="583" t="s">
        <v>481</v>
      </c>
      <c r="D43" s="582"/>
      <c r="E43" s="582"/>
      <c r="F43" s="582"/>
      <c r="G43" s="582"/>
      <c r="H43" s="582"/>
      <c r="I43" s="582"/>
      <c r="J43" s="582"/>
      <c r="K43" s="582"/>
      <c r="L43" s="582"/>
      <c r="M43" s="693" t="s">
        <v>473</v>
      </c>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7"/>
      <c r="AK43" s="584">
        <v>0.3</v>
      </c>
      <c r="AL43" s="585"/>
      <c r="AM43" s="585"/>
      <c r="AN43" s="585"/>
      <c r="AO43" s="585"/>
      <c r="AP43" s="586"/>
      <c r="AQ43" s="583" t="s">
        <v>460</v>
      </c>
      <c r="AR43" s="582"/>
      <c r="AS43" s="582"/>
      <c r="AT43" s="582"/>
      <c r="AU43" s="584" t="s">
        <v>460</v>
      </c>
      <c r="AV43" s="585"/>
      <c r="AW43" s="585"/>
      <c r="AX43" s="586"/>
    </row>
    <row r="44" spans="1:50" ht="26.25" customHeight="1">
      <c r="A44" s="581">
        <v>8</v>
      </c>
      <c r="B44" s="581">
        <v>1</v>
      </c>
      <c r="C44" s="583" t="s">
        <v>482</v>
      </c>
      <c r="D44" s="582"/>
      <c r="E44" s="582"/>
      <c r="F44" s="582"/>
      <c r="G44" s="582"/>
      <c r="H44" s="582"/>
      <c r="I44" s="582"/>
      <c r="J44" s="582"/>
      <c r="K44" s="582"/>
      <c r="L44" s="582"/>
      <c r="M44" s="693" t="s">
        <v>473</v>
      </c>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7"/>
      <c r="AK44" s="584">
        <v>0.3</v>
      </c>
      <c r="AL44" s="585"/>
      <c r="AM44" s="585"/>
      <c r="AN44" s="585"/>
      <c r="AO44" s="585"/>
      <c r="AP44" s="586"/>
      <c r="AQ44" s="583" t="s">
        <v>460</v>
      </c>
      <c r="AR44" s="582"/>
      <c r="AS44" s="582"/>
      <c r="AT44" s="582"/>
      <c r="AU44" s="584" t="s">
        <v>460</v>
      </c>
      <c r="AV44" s="585"/>
      <c r="AW44" s="585"/>
      <c r="AX44" s="586"/>
    </row>
    <row r="45" spans="1:50" ht="26.25" customHeight="1">
      <c r="A45" s="581">
        <v>9</v>
      </c>
      <c r="B45" s="581">
        <v>1</v>
      </c>
      <c r="C45" s="583" t="s">
        <v>483</v>
      </c>
      <c r="D45" s="582"/>
      <c r="E45" s="582"/>
      <c r="F45" s="582"/>
      <c r="G45" s="582"/>
      <c r="H45" s="582"/>
      <c r="I45" s="582"/>
      <c r="J45" s="582"/>
      <c r="K45" s="582"/>
      <c r="L45" s="582"/>
      <c r="M45" s="693" t="s">
        <v>473</v>
      </c>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7"/>
      <c r="AK45" s="584">
        <v>0.3</v>
      </c>
      <c r="AL45" s="585"/>
      <c r="AM45" s="585"/>
      <c r="AN45" s="585"/>
      <c r="AO45" s="585"/>
      <c r="AP45" s="586"/>
      <c r="AQ45" s="583" t="s">
        <v>460</v>
      </c>
      <c r="AR45" s="582"/>
      <c r="AS45" s="582"/>
      <c r="AT45" s="582"/>
      <c r="AU45" s="584" t="s">
        <v>460</v>
      </c>
      <c r="AV45" s="585"/>
      <c r="AW45" s="585"/>
      <c r="AX45" s="586"/>
    </row>
    <row r="46" spans="1:50" ht="26.25" customHeight="1">
      <c r="A46" s="581">
        <v>10</v>
      </c>
      <c r="B46" s="581">
        <v>1</v>
      </c>
      <c r="C46" s="583" t="s">
        <v>484</v>
      </c>
      <c r="D46" s="582"/>
      <c r="E46" s="582"/>
      <c r="F46" s="582"/>
      <c r="G46" s="582"/>
      <c r="H46" s="582"/>
      <c r="I46" s="582"/>
      <c r="J46" s="582"/>
      <c r="K46" s="582"/>
      <c r="L46" s="582"/>
      <c r="M46" s="693" t="s">
        <v>473</v>
      </c>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7"/>
      <c r="AK46" s="584">
        <v>0.3</v>
      </c>
      <c r="AL46" s="585"/>
      <c r="AM46" s="585"/>
      <c r="AN46" s="585"/>
      <c r="AO46" s="585"/>
      <c r="AP46" s="586"/>
      <c r="AQ46" s="583" t="s">
        <v>460</v>
      </c>
      <c r="AR46" s="582"/>
      <c r="AS46" s="582"/>
      <c r="AT46" s="582"/>
      <c r="AU46" s="584" t="s">
        <v>460</v>
      </c>
      <c r="AV46" s="585"/>
      <c r="AW46" s="585"/>
      <c r="AX46" s="586"/>
    </row>
    <row r="47" spans="1:50" ht="24" hidden="1" customHeight="1">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hidden="1" customHeight="1">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hidden="1" customHeight="1">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hidden="1" customHeight="1">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hidden="1" customHeight="1">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hidden="1" customHeight="1">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hidden="1" customHeight="1">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hidden="1" customHeight="1">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hidden="1" customHeight="1">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hidden="1" customHeight="1">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hidden="1" customHeight="1">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hidden="1" customHeight="1">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hidden="1" customHeight="1">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hidden="1" customHeight="1">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hidden="1" customHeight="1">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hidden="1" customHeight="1">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hidden="1" customHeight="1">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hidden="1" customHeight="1">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hidden="1" customHeight="1">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hidden="1" customHeight="1">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1"/>
      <c r="B69" s="58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6.25" customHeight="1">
      <c r="A70" s="581">
        <v>1</v>
      </c>
      <c r="B70" s="581">
        <v>1</v>
      </c>
      <c r="C70" s="583" t="s">
        <v>553</v>
      </c>
      <c r="D70" s="582"/>
      <c r="E70" s="582"/>
      <c r="F70" s="582"/>
      <c r="G70" s="582"/>
      <c r="H70" s="582"/>
      <c r="I70" s="582"/>
      <c r="J70" s="582"/>
      <c r="K70" s="582"/>
      <c r="L70" s="582"/>
      <c r="M70" s="583" t="s">
        <v>554</v>
      </c>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v>104</v>
      </c>
      <c r="AL70" s="585"/>
      <c r="AM70" s="585"/>
      <c r="AN70" s="585"/>
      <c r="AO70" s="585"/>
      <c r="AP70" s="586"/>
      <c r="AQ70" s="583" t="s">
        <v>526</v>
      </c>
      <c r="AR70" s="582"/>
      <c r="AS70" s="582"/>
      <c r="AT70" s="582"/>
      <c r="AU70" s="584" t="s">
        <v>460</v>
      </c>
      <c r="AV70" s="585"/>
      <c r="AW70" s="585"/>
      <c r="AX70" s="586"/>
    </row>
    <row r="71" spans="1:50" ht="26.25" customHeight="1">
      <c r="A71" s="581">
        <v>2</v>
      </c>
      <c r="B71" s="581">
        <v>1</v>
      </c>
      <c r="C71" s="583" t="s">
        <v>476</v>
      </c>
      <c r="D71" s="582"/>
      <c r="E71" s="582"/>
      <c r="F71" s="582"/>
      <c r="G71" s="582"/>
      <c r="H71" s="582"/>
      <c r="I71" s="582"/>
      <c r="J71" s="582"/>
      <c r="K71" s="582"/>
      <c r="L71" s="582"/>
      <c r="M71" s="583" t="s">
        <v>554</v>
      </c>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v>64</v>
      </c>
      <c r="AL71" s="585"/>
      <c r="AM71" s="585"/>
      <c r="AN71" s="585"/>
      <c r="AO71" s="585"/>
      <c r="AP71" s="586"/>
      <c r="AQ71" s="583" t="s">
        <v>526</v>
      </c>
      <c r="AR71" s="582"/>
      <c r="AS71" s="582"/>
      <c r="AT71" s="582"/>
      <c r="AU71" s="584" t="s">
        <v>460</v>
      </c>
      <c r="AV71" s="585"/>
      <c r="AW71" s="585"/>
      <c r="AX71" s="586"/>
    </row>
    <row r="72" spans="1:50" ht="26.25" customHeight="1">
      <c r="A72" s="581">
        <v>3</v>
      </c>
      <c r="B72" s="581">
        <v>1</v>
      </c>
      <c r="C72" s="583" t="s">
        <v>477</v>
      </c>
      <c r="D72" s="582"/>
      <c r="E72" s="582"/>
      <c r="F72" s="582"/>
      <c r="G72" s="582"/>
      <c r="H72" s="582"/>
      <c r="I72" s="582"/>
      <c r="J72" s="582"/>
      <c r="K72" s="582"/>
      <c r="L72" s="582"/>
      <c r="M72" s="583" t="s">
        <v>554</v>
      </c>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v>64</v>
      </c>
      <c r="AL72" s="585"/>
      <c r="AM72" s="585"/>
      <c r="AN72" s="585"/>
      <c r="AO72" s="585"/>
      <c r="AP72" s="586"/>
      <c r="AQ72" s="583" t="s">
        <v>526</v>
      </c>
      <c r="AR72" s="582"/>
      <c r="AS72" s="582"/>
      <c r="AT72" s="582"/>
      <c r="AU72" s="584" t="s">
        <v>460</v>
      </c>
      <c r="AV72" s="585"/>
      <c r="AW72" s="585"/>
      <c r="AX72" s="586"/>
    </row>
    <row r="73" spans="1:50" ht="26.25" customHeight="1">
      <c r="A73" s="581">
        <v>4</v>
      </c>
      <c r="B73" s="581">
        <v>1</v>
      </c>
      <c r="C73" s="583" t="s">
        <v>478</v>
      </c>
      <c r="D73" s="582"/>
      <c r="E73" s="582"/>
      <c r="F73" s="582"/>
      <c r="G73" s="582"/>
      <c r="H73" s="582"/>
      <c r="I73" s="582"/>
      <c r="J73" s="582"/>
      <c r="K73" s="582"/>
      <c r="L73" s="582"/>
      <c r="M73" s="583" t="s">
        <v>554</v>
      </c>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v>48</v>
      </c>
      <c r="AL73" s="585"/>
      <c r="AM73" s="585"/>
      <c r="AN73" s="585"/>
      <c r="AO73" s="585"/>
      <c r="AP73" s="586"/>
      <c r="AQ73" s="583" t="s">
        <v>526</v>
      </c>
      <c r="AR73" s="582"/>
      <c r="AS73" s="582"/>
      <c r="AT73" s="582"/>
      <c r="AU73" s="584" t="s">
        <v>460</v>
      </c>
      <c r="AV73" s="585"/>
      <c r="AW73" s="585"/>
      <c r="AX73" s="586"/>
    </row>
    <row r="74" spans="1:50" ht="26.25" customHeight="1">
      <c r="A74" s="581">
        <v>5</v>
      </c>
      <c r="B74" s="581">
        <v>1</v>
      </c>
      <c r="C74" s="583" t="s">
        <v>479</v>
      </c>
      <c r="D74" s="582"/>
      <c r="E74" s="582"/>
      <c r="F74" s="582"/>
      <c r="G74" s="582"/>
      <c r="H74" s="582"/>
      <c r="I74" s="582"/>
      <c r="J74" s="582"/>
      <c r="K74" s="582"/>
      <c r="L74" s="582"/>
      <c r="M74" s="583" t="s">
        <v>554</v>
      </c>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v>38</v>
      </c>
      <c r="AL74" s="585"/>
      <c r="AM74" s="585"/>
      <c r="AN74" s="585"/>
      <c r="AO74" s="585"/>
      <c r="AP74" s="586"/>
      <c r="AQ74" s="583" t="s">
        <v>526</v>
      </c>
      <c r="AR74" s="582"/>
      <c r="AS74" s="582"/>
      <c r="AT74" s="582"/>
      <c r="AU74" s="584" t="s">
        <v>460</v>
      </c>
      <c r="AV74" s="585"/>
      <c r="AW74" s="585"/>
      <c r="AX74" s="586"/>
    </row>
    <row r="75" spans="1:50" ht="26.25" customHeight="1">
      <c r="A75" s="581">
        <v>6</v>
      </c>
      <c r="B75" s="581">
        <v>1</v>
      </c>
      <c r="C75" s="583" t="s">
        <v>555</v>
      </c>
      <c r="D75" s="582"/>
      <c r="E75" s="582"/>
      <c r="F75" s="582"/>
      <c r="G75" s="582"/>
      <c r="H75" s="582"/>
      <c r="I75" s="582"/>
      <c r="J75" s="582"/>
      <c r="K75" s="582"/>
      <c r="L75" s="582"/>
      <c r="M75" s="583" t="s">
        <v>556</v>
      </c>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v>21</v>
      </c>
      <c r="AL75" s="585"/>
      <c r="AM75" s="585"/>
      <c r="AN75" s="585"/>
      <c r="AO75" s="585"/>
      <c r="AP75" s="586"/>
      <c r="AQ75" s="583">
        <v>14</v>
      </c>
      <c r="AR75" s="582"/>
      <c r="AS75" s="582"/>
      <c r="AT75" s="582"/>
      <c r="AU75" s="584">
        <v>64.900000000000006</v>
      </c>
      <c r="AV75" s="585"/>
      <c r="AW75" s="585"/>
      <c r="AX75" s="586"/>
    </row>
    <row r="76" spans="1:50" ht="26.25" customHeight="1">
      <c r="A76" s="581">
        <v>7</v>
      </c>
      <c r="B76" s="581">
        <v>1</v>
      </c>
      <c r="C76" s="583" t="s">
        <v>480</v>
      </c>
      <c r="D76" s="582"/>
      <c r="E76" s="582"/>
      <c r="F76" s="582"/>
      <c r="G76" s="582"/>
      <c r="H76" s="582"/>
      <c r="I76" s="582"/>
      <c r="J76" s="582"/>
      <c r="K76" s="582"/>
      <c r="L76" s="582"/>
      <c r="M76" s="583" t="s">
        <v>554</v>
      </c>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v>21</v>
      </c>
      <c r="AL76" s="585"/>
      <c r="AM76" s="585"/>
      <c r="AN76" s="585"/>
      <c r="AO76" s="585"/>
      <c r="AP76" s="586"/>
      <c r="AQ76" s="583" t="s">
        <v>526</v>
      </c>
      <c r="AR76" s="582"/>
      <c r="AS76" s="582"/>
      <c r="AT76" s="582"/>
      <c r="AU76" s="584" t="s">
        <v>460</v>
      </c>
      <c r="AV76" s="585"/>
      <c r="AW76" s="585"/>
      <c r="AX76" s="586"/>
    </row>
    <row r="77" spans="1:50" ht="26.25" customHeight="1">
      <c r="A77" s="581">
        <v>8</v>
      </c>
      <c r="B77" s="581">
        <v>1</v>
      </c>
      <c r="C77" s="583" t="s">
        <v>481</v>
      </c>
      <c r="D77" s="582"/>
      <c r="E77" s="582"/>
      <c r="F77" s="582"/>
      <c r="G77" s="582"/>
      <c r="H77" s="582"/>
      <c r="I77" s="582"/>
      <c r="J77" s="582"/>
      <c r="K77" s="582"/>
      <c r="L77" s="582"/>
      <c r="M77" s="583" t="s">
        <v>554</v>
      </c>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v>21</v>
      </c>
      <c r="AL77" s="585"/>
      <c r="AM77" s="585"/>
      <c r="AN77" s="585"/>
      <c r="AO77" s="585"/>
      <c r="AP77" s="586"/>
      <c r="AQ77" s="583" t="s">
        <v>526</v>
      </c>
      <c r="AR77" s="582"/>
      <c r="AS77" s="582"/>
      <c r="AT77" s="582"/>
      <c r="AU77" s="584" t="s">
        <v>460</v>
      </c>
      <c r="AV77" s="585"/>
      <c r="AW77" s="585"/>
      <c r="AX77" s="586"/>
    </row>
    <row r="78" spans="1:50" ht="26.25" customHeight="1">
      <c r="A78" s="581">
        <v>9</v>
      </c>
      <c r="B78" s="581">
        <v>1</v>
      </c>
      <c r="C78" s="583" t="s">
        <v>482</v>
      </c>
      <c r="D78" s="582"/>
      <c r="E78" s="582"/>
      <c r="F78" s="582"/>
      <c r="G78" s="582"/>
      <c r="H78" s="582"/>
      <c r="I78" s="582"/>
      <c r="J78" s="582"/>
      <c r="K78" s="582"/>
      <c r="L78" s="582"/>
      <c r="M78" s="583" t="s">
        <v>554</v>
      </c>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v>19</v>
      </c>
      <c r="AL78" s="585"/>
      <c r="AM78" s="585"/>
      <c r="AN78" s="585"/>
      <c r="AO78" s="585"/>
      <c r="AP78" s="586"/>
      <c r="AQ78" s="583" t="s">
        <v>526</v>
      </c>
      <c r="AR78" s="582"/>
      <c r="AS78" s="582"/>
      <c r="AT78" s="582"/>
      <c r="AU78" s="584" t="s">
        <v>460</v>
      </c>
      <c r="AV78" s="585"/>
      <c r="AW78" s="585"/>
      <c r="AX78" s="586"/>
    </row>
    <row r="79" spans="1:50" ht="26.25" customHeight="1">
      <c r="A79" s="581">
        <v>10</v>
      </c>
      <c r="B79" s="581">
        <v>1</v>
      </c>
      <c r="C79" s="583" t="s">
        <v>483</v>
      </c>
      <c r="D79" s="582"/>
      <c r="E79" s="582"/>
      <c r="F79" s="582"/>
      <c r="G79" s="582"/>
      <c r="H79" s="582"/>
      <c r="I79" s="582"/>
      <c r="J79" s="582"/>
      <c r="K79" s="582"/>
      <c r="L79" s="582"/>
      <c r="M79" s="583" t="s">
        <v>554</v>
      </c>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v>19</v>
      </c>
      <c r="AL79" s="585"/>
      <c r="AM79" s="585"/>
      <c r="AN79" s="585"/>
      <c r="AO79" s="585"/>
      <c r="AP79" s="586"/>
      <c r="AQ79" s="583" t="s">
        <v>526</v>
      </c>
      <c r="AR79" s="582"/>
      <c r="AS79" s="582"/>
      <c r="AT79" s="582"/>
      <c r="AU79" s="584" t="s">
        <v>460</v>
      </c>
      <c r="AV79" s="585"/>
      <c r="AW79" s="585"/>
      <c r="AX79" s="586"/>
    </row>
    <row r="80" spans="1:50" ht="24" hidden="1" customHeight="1">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hidden="1" customHeight="1">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hidden="1" customHeight="1">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hidden="1" customHeight="1">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hidden="1" customHeight="1">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hidden="1" customHeight="1">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hidden="1" customHeight="1">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hidden="1" customHeight="1">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hidden="1" customHeight="1">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hidden="1" customHeight="1">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hidden="1" customHeight="1">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hidden="1" customHeight="1">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hidden="1" customHeight="1">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hidden="1" customHeight="1">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hidden="1" customHeight="1">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hidden="1" customHeight="1">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hidden="1" customHeight="1">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hidden="1" customHeight="1">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hidden="1" customHeight="1">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hidden="1" customHeight="1">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hidden="1">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81"/>
      <c r="B102" s="58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hidden="1" customHeight="1">
      <c r="A103" s="581">
        <v>1</v>
      </c>
      <c r="B103" s="581">
        <v>1</v>
      </c>
      <c r="C103" s="583"/>
      <c r="D103" s="582"/>
      <c r="E103" s="582"/>
      <c r="F103" s="582"/>
      <c r="G103" s="582"/>
      <c r="H103" s="582"/>
      <c r="I103" s="582"/>
      <c r="J103" s="582"/>
      <c r="K103" s="582"/>
      <c r="L103" s="582"/>
      <c r="M103" s="583"/>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hidden="1" customHeight="1">
      <c r="A104" s="581">
        <v>2</v>
      </c>
      <c r="B104" s="581">
        <v>1</v>
      </c>
      <c r="C104" s="583"/>
      <c r="D104" s="582"/>
      <c r="E104" s="582"/>
      <c r="F104" s="582"/>
      <c r="G104" s="582"/>
      <c r="H104" s="582"/>
      <c r="I104" s="582"/>
      <c r="J104" s="582"/>
      <c r="K104" s="582"/>
      <c r="L104" s="582"/>
      <c r="M104" s="693"/>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7"/>
      <c r="AK104" s="584"/>
      <c r="AL104" s="585"/>
      <c r="AM104" s="585"/>
      <c r="AN104" s="585"/>
      <c r="AO104" s="585"/>
      <c r="AP104" s="586"/>
      <c r="AQ104" s="583"/>
      <c r="AR104" s="582"/>
      <c r="AS104" s="582"/>
      <c r="AT104" s="582"/>
      <c r="AU104" s="584"/>
      <c r="AV104" s="585"/>
      <c r="AW104" s="585"/>
      <c r="AX104" s="586"/>
    </row>
    <row r="105" spans="1:50" ht="24" hidden="1" customHeight="1">
      <c r="A105" s="581">
        <v>3</v>
      </c>
      <c r="B105" s="581">
        <v>1</v>
      </c>
      <c r="C105" s="583"/>
      <c r="D105" s="582"/>
      <c r="E105" s="582"/>
      <c r="F105" s="582"/>
      <c r="G105" s="582"/>
      <c r="H105" s="582"/>
      <c r="I105" s="582"/>
      <c r="J105" s="582"/>
      <c r="K105" s="582"/>
      <c r="L105" s="582"/>
      <c r="M105" s="693"/>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7"/>
      <c r="AK105" s="584"/>
      <c r="AL105" s="585"/>
      <c r="AM105" s="585"/>
      <c r="AN105" s="585"/>
      <c r="AO105" s="585"/>
      <c r="AP105" s="586"/>
      <c r="AQ105" s="583"/>
      <c r="AR105" s="582"/>
      <c r="AS105" s="582"/>
      <c r="AT105" s="582"/>
      <c r="AU105" s="584"/>
      <c r="AV105" s="585"/>
      <c r="AW105" s="585"/>
      <c r="AX105" s="586"/>
    </row>
    <row r="106" spans="1:50" ht="24" hidden="1" customHeight="1">
      <c r="A106" s="581">
        <v>4</v>
      </c>
      <c r="B106" s="581">
        <v>1</v>
      </c>
      <c r="C106" s="583"/>
      <c r="D106" s="582"/>
      <c r="E106" s="582"/>
      <c r="F106" s="582"/>
      <c r="G106" s="582"/>
      <c r="H106" s="582"/>
      <c r="I106" s="582"/>
      <c r="J106" s="582"/>
      <c r="K106" s="582"/>
      <c r="L106" s="582"/>
      <c r="M106" s="693"/>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7"/>
      <c r="AK106" s="584"/>
      <c r="AL106" s="585"/>
      <c r="AM106" s="585"/>
      <c r="AN106" s="585"/>
      <c r="AO106" s="585"/>
      <c r="AP106" s="586"/>
      <c r="AQ106" s="583"/>
      <c r="AR106" s="582"/>
      <c r="AS106" s="582"/>
      <c r="AT106" s="582"/>
      <c r="AU106" s="584"/>
      <c r="AV106" s="585"/>
      <c r="AW106" s="585"/>
      <c r="AX106" s="586"/>
    </row>
    <row r="107" spans="1:50" ht="24" hidden="1" customHeight="1">
      <c r="A107" s="581">
        <v>5</v>
      </c>
      <c r="B107" s="581">
        <v>1</v>
      </c>
      <c r="C107" s="583"/>
      <c r="D107" s="582"/>
      <c r="E107" s="582"/>
      <c r="F107" s="582"/>
      <c r="G107" s="582"/>
      <c r="H107" s="582"/>
      <c r="I107" s="582"/>
      <c r="J107" s="582"/>
      <c r="K107" s="582"/>
      <c r="L107" s="582"/>
      <c r="M107" s="693"/>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7"/>
      <c r="AK107" s="584"/>
      <c r="AL107" s="585"/>
      <c r="AM107" s="585"/>
      <c r="AN107" s="585"/>
      <c r="AO107" s="585"/>
      <c r="AP107" s="586"/>
      <c r="AQ107" s="583"/>
      <c r="AR107" s="582"/>
      <c r="AS107" s="582"/>
      <c r="AT107" s="582"/>
      <c r="AU107" s="584"/>
      <c r="AV107" s="585"/>
      <c r="AW107" s="585"/>
      <c r="AX107" s="586"/>
    </row>
    <row r="108" spans="1:50" ht="24" hidden="1" customHeight="1">
      <c r="A108" s="581">
        <v>6</v>
      </c>
      <c r="B108" s="581">
        <v>1</v>
      </c>
      <c r="C108" s="583"/>
      <c r="D108" s="582"/>
      <c r="E108" s="582"/>
      <c r="F108" s="582"/>
      <c r="G108" s="582"/>
      <c r="H108" s="582"/>
      <c r="I108" s="582"/>
      <c r="J108" s="582"/>
      <c r="K108" s="582"/>
      <c r="L108" s="582"/>
      <c r="M108" s="693"/>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7"/>
      <c r="AK108" s="584"/>
      <c r="AL108" s="585"/>
      <c r="AM108" s="585"/>
      <c r="AN108" s="585"/>
      <c r="AO108" s="585"/>
      <c r="AP108" s="586"/>
      <c r="AQ108" s="583"/>
      <c r="AR108" s="582"/>
      <c r="AS108" s="582"/>
      <c r="AT108" s="582"/>
      <c r="AU108" s="584"/>
      <c r="AV108" s="585"/>
      <c r="AW108" s="585"/>
      <c r="AX108" s="586"/>
    </row>
    <row r="109" spans="1:50" ht="24" hidden="1" customHeight="1">
      <c r="A109" s="581">
        <v>7</v>
      </c>
      <c r="B109" s="581">
        <v>1</v>
      </c>
      <c r="C109" s="583"/>
      <c r="D109" s="582"/>
      <c r="E109" s="582"/>
      <c r="F109" s="582"/>
      <c r="G109" s="582"/>
      <c r="H109" s="582"/>
      <c r="I109" s="582"/>
      <c r="J109" s="582"/>
      <c r="K109" s="582"/>
      <c r="L109" s="582"/>
      <c r="M109" s="693"/>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7"/>
      <c r="AK109" s="584"/>
      <c r="AL109" s="585"/>
      <c r="AM109" s="585"/>
      <c r="AN109" s="585"/>
      <c r="AO109" s="585"/>
      <c r="AP109" s="586"/>
      <c r="AQ109" s="583"/>
      <c r="AR109" s="582"/>
      <c r="AS109" s="582"/>
      <c r="AT109" s="582"/>
      <c r="AU109" s="584"/>
      <c r="AV109" s="585"/>
      <c r="AW109" s="585"/>
      <c r="AX109" s="586"/>
    </row>
    <row r="110" spans="1:50" ht="24" hidden="1" customHeight="1">
      <c r="A110" s="581">
        <v>8</v>
      </c>
      <c r="B110" s="581">
        <v>1</v>
      </c>
      <c r="C110" s="583"/>
      <c r="D110" s="582"/>
      <c r="E110" s="582"/>
      <c r="F110" s="582"/>
      <c r="G110" s="582"/>
      <c r="H110" s="582"/>
      <c r="I110" s="582"/>
      <c r="J110" s="582"/>
      <c r="K110" s="582"/>
      <c r="L110" s="582"/>
      <c r="M110" s="693"/>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7"/>
      <c r="AK110" s="584"/>
      <c r="AL110" s="585"/>
      <c r="AM110" s="585"/>
      <c r="AN110" s="585"/>
      <c r="AO110" s="585"/>
      <c r="AP110" s="586"/>
      <c r="AQ110" s="583"/>
      <c r="AR110" s="582"/>
      <c r="AS110" s="582"/>
      <c r="AT110" s="582"/>
      <c r="AU110" s="584"/>
      <c r="AV110" s="585"/>
      <c r="AW110" s="585"/>
      <c r="AX110" s="586"/>
    </row>
    <row r="111" spans="1:50" ht="24" hidden="1" customHeight="1">
      <c r="A111" s="581">
        <v>9</v>
      </c>
      <c r="B111" s="581">
        <v>1</v>
      </c>
      <c r="C111" s="583"/>
      <c r="D111" s="582"/>
      <c r="E111" s="582"/>
      <c r="F111" s="582"/>
      <c r="G111" s="582"/>
      <c r="H111" s="582"/>
      <c r="I111" s="582"/>
      <c r="J111" s="582"/>
      <c r="K111" s="582"/>
      <c r="L111" s="582"/>
      <c r="M111" s="693"/>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7"/>
      <c r="AK111" s="584"/>
      <c r="AL111" s="585"/>
      <c r="AM111" s="585"/>
      <c r="AN111" s="585"/>
      <c r="AO111" s="585"/>
      <c r="AP111" s="586"/>
      <c r="AQ111" s="583"/>
      <c r="AR111" s="582"/>
      <c r="AS111" s="582"/>
      <c r="AT111" s="582"/>
      <c r="AU111" s="584"/>
      <c r="AV111" s="585"/>
      <c r="AW111" s="585"/>
      <c r="AX111" s="586"/>
    </row>
    <row r="112" spans="1:50" ht="24" hidden="1" customHeight="1">
      <c r="A112" s="581">
        <v>10</v>
      </c>
      <c r="B112" s="581">
        <v>1</v>
      </c>
      <c r="C112" s="583"/>
      <c r="D112" s="582"/>
      <c r="E112" s="582"/>
      <c r="F112" s="582"/>
      <c r="G112" s="582"/>
      <c r="H112" s="582"/>
      <c r="I112" s="582"/>
      <c r="J112" s="582"/>
      <c r="K112" s="582"/>
      <c r="L112" s="582"/>
      <c r="M112" s="693"/>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7"/>
      <c r="AK112" s="584"/>
      <c r="AL112" s="585"/>
      <c r="AM112" s="585"/>
      <c r="AN112" s="585"/>
      <c r="AO112" s="585"/>
      <c r="AP112" s="586"/>
      <c r="AQ112" s="583"/>
      <c r="AR112" s="582"/>
      <c r="AS112" s="582"/>
      <c r="AT112" s="582"/>
      <c r="AU112" s="584"/>
      <c r="AV112" s="585"/>
      <c r="AW112" s="585"/>
      <c r="AX112" s="586"/>
    </row>
    <row r="113" spans="1:50" ht="24" hidden="1" customHeight="1">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hidden="1" customHeight="1">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hidden="1" customHeight="1">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hidden="1" customHeight="1">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hidden="1" customHeight="1">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hidden="1" customHeight="1">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hidden="1" customHeight="1">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hidden="1" customHeight="1">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hidden="1" customHeight="1">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hidden="1" customHeight="1">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hidden="1" customHeight="1">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hidden="1" customHeight="1">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hidden="1" customHeight="1">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hidden="1" customHeight="1">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hidden="1" customHeight="1">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hidden="1" customHeight="1">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hidden="1" customHeight="1">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hidden="1" customHeight="1">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hidden="1" customHeight="1">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hidden="1" customHeight="1">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3" spans="1:50" hidden="1"/>
    <row r="134" spans="1:50" hidden="1">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1"/>
      <c r="B135" s="581"/>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401</v>
      </c>
      <c r="AL135" s="241"/>
      <c r="AM135" s="241"/>
      <c r="AN135" s="241"/>
      <c r="AO135" s="241"/>
      <c r="AP135" s="241"/>
      <c r="AQ135" s="241" t="s">
        <v>23</v>
      </c>
      <c r="AR135" s="241"/>
      <c r="AS135" s="241"/>
      <c r="AT135" s="241"/>
      <c r="AU135" s="92" t="s">
        <v>24</v>
      </c>
      <c r="AV135" s="93"/>
      <c r="AW135" s="93"/>
      <c r="AX135" s="588"/>
    </row>
    <row r="136" spans="1:50" ht="24" hidden="1" customHeight="1">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hidden="1" customHeight="1">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hidden="1" customHeight="1">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hidden="1" customHeight="1">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hidden="1" customHeight="1">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hidden="1" customHeight="1">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hidden="1" customHeight="1">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hidden="1" customHeight="1">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hidden="1" customHeight="1">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hidden="1" customHeight="1">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hidden="1" customHeight="1">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hidden="1" customHeight="1">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hidden="1" customHeight="1">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hidden="1" customHeight="1">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hidden="1" customHeight="1">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hidden="1" customHeight="1">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hidden="1" customHeight="1">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hidden="1" customHeight="1">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hidden="1" customHeight="1">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hidden="1" customHeight="1">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hidden="1" customHeight="1">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hidden="1" customHeight="1">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hidden="1" customHeight="1">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hidden="1" customHeight="1">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hidden="1" customHeight="1">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hidden="1" customHeight="1">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hidden="1" customHeight="1">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hidden="1" customHeight="1">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hidden="1" customHeight="1">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hidden="1" customHeight="1">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6" spans="1:50" hidden="1"/>
    <row r="167" spans="1:50" hidden="1">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1"/>
      <c r="B168" s="581"/>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401</v>
      </c>
      <c r="AL168" s="241"/>
      <c r="AM168" s="241"/>
      <c r="AN168" s="241"/>
      <c r="AO168" s="241"/>
      <c r="AP168" s="241"/>
      <c r="AQ168" s="241" t="s">
        <v>23</v>
      </c>
      <c r="AR168" s="241"/>
      <c r="AS168" s="241"/>
      <c r="AT168" s="241"/>
      <c r="AU168" s="92" t="s">
        <v>24</v>
      </c>
      <c r="AV168" s="93"/>
      <c r="AW168" s="93"/>
      <c r="AX168" s="588"/>
    </row>
    <row r="169" spans="1:50" ht="24" hidden="1" customHeight="1">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hidden="1" customHeight="1">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hidden="1" customHeight="1">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hidden="1" customHeight="1">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hidden="1" customHeight="1">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hidden="1" customHeight="1">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hidden="1" customHeight="1">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hidden="1" customHeight="1">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hidden="1" customHeight="1">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hidden="1" customHeight="1">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hidden="1" customHeight="1">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hidden="1" customHeight="1">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hidden="1" customHeight="1">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hidden="1" customHeight="1">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hidden="1" customHeight="1">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hidden="1" customHeight="1">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hidden="1" customHeight="1">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hidden="1" customHeight="1">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hidden="1" customHeight="1">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hidden="1" customHeight="1">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hidden="1" customHeight="1">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hidden="1" customHeight="1">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hidden="1" customHeight="1">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hidden="1" customHeight="1">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hidden="1" customHeight="1">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hidden="1" customHeight="1">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hidden="1" customHeight="1">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hidden="1" customHeight="1">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hidden="1" customHeight="1">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hidden="1" customHeight="1">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199" spans="1:50" hidden="1"/>
    <row r="200" spans="1:50" hidden="1">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1"/>
      <c r="B201" s="581"/>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401</v>
      </c>
      <c r="AL201" s="241"/>
      <c r="AM201" s="241"/>
      <c r="AN201" s="241"/>
      <c r="AO201" s="241"/>
      <c r="AP201" s="241"/>
      <c r="AQ201" s="241" t="s">
        <v>23</v>
      </c>
      <c r="AR201" s="241"/>
      <c r="AS201" s="241"/>
      <c r="AT201" s="241"/>
      <c r="AU201" s="92" t="s">
        <v>24</v>
      </c>
      <c r="AV201" s="93"/>
      <c r="AW201" s="93"/>
      <c r="AX201" s="588"/>
    </row>
    <row r="202" spans="1:50" ht="24" hidden="1" customHeight="1">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hidden="1" customHeight="1">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hidden="1" customHeight="1">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hidden="1" customHeight="1">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hidden="1" customHeight="1">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hidden="1" customHeight="1">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hidden="1" customHeight="1">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hidden="1" customHeight="1">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hidden="1" customHeight="1">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hidden="1" customHeight="1">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hidden="1" customHeight="1">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hidden="1" customHeight="1">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hidden="1" customHeight="1">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hidden="1" customHeight="1">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hidden="1" customHeight="1">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hidden="1" customHeight="1">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hidden="1" customHeight="1">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hidden="1" customHeight="1">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hidden="1" customHeight="1">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hidden="1" customHeight="1">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hidden="1" customHeight="1">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hidden="1" customHeight="1">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hidden="1" customHeight="1">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hidden="1" customHeight="1">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hidden="1" customHeight="1">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hidden="1" customHeight="1">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hidden="1" customHeight="1">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hidden="1" customHeight="1">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hidden="1" customHeight="1">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hidden="1" customHeight="1">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2" spans="1:50" hidden="1"/>
    <row r="233" spans="1:50" hidden="1">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1"/>
      <c r="B234" s="581"/>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416</v>
      </c>
      <c r="AL234" s="241"/>
      <c r="AM234" s="241"/>
      <c r="AN234" s="241"/>
      <c r="AO234" s="241"/>
      <c r="AP234" s="241"/>
      <c r="AQ234" s="241" t="s">
        <v>23</v>
      </c>
      <c r="AR234" s="241"/>
      <c r="AS234" s="241"/>
      <c r="AT234" s="241"/>
      <c r="AU234" s="92" t="s">
        <v>24</v>
      </c>
      <c r="AV234" s="93"/>
      <c r="AW234" s="93"/>
      <c r="AX234" s="588"/>
    </row>
    <row r="235" spans="1:50" ht="24" hidden="1" customHeight="1">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hidden="1" customHeight="1">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hidden="1" customHeight="1">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hidden="1" customHeight="1">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idden="1"/>
    <row r="266" spans="1:50" hidden="1">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1"/>
      <c r="B267" s="581"/>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401</v>
      </c>
      <c r="AL267" s="241"/>
      <c r="AM267" s="241"/>
      <c r="AN267" s="241"/>
      <c r="AO267" s="241"/>
      <c r="AP267" s="241"/>
      <c r="AQ267" s="241" t="s">
        <v>23</v>
      </c>
      <c r="AR267" s="241"/>
      <c r="AS267" s="241"/>
      <c r="AT267" s="241"/>
      <c r="AU267" s="92" t="s">
        <v>24</v>
      </c>
      <c r="AV267" s="93"/>
      <c r="AW267" s="93"/>
      <c r="AX267" s="588"/>
    </row>
    <row r="268" spans="1:50" ht="24" hidden="1" customHeight="1">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hidden="1" customHeight="1">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hidden="1" customHeight="1">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1"/>
      <c r="B300" s="58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hidden="1" customHeight="1">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hidden="1" customHeight="1">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idden="1"/>
    <row r="332" spans="1:50" hidden="1">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1"/>
      <c r="B333" s="581"/>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401</v>
      </c>
      <c r="AL333" s="241"/>
      <c r="AM333" s="241"/>
      <c r="AN333" s="241"/>
      <c r="AO333" s="241"/>
      <c r="AP333" s="241"/>
      <c r="AQ333" s="241" t="s">
        <v>23</v>
      </c>
      <c r="AR333" s="241"/>
      <c r="AS333" s="241"/>
      <c r="AT333" s="241"/>
      <c r="AU333" s="92" t="s">
        <v>24</v>
      </c>
      <c r="AV333" s="93"/>
      <c r="AW333" s="93"/>
      <c r="AX333" s="588"/>
    </row>
    <row r="334" spans="1:50" ht="24" hidden="1" customHeight="1">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hidden="1" customHeight="1">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idden="1"/>
    <row r="365" spans="1:50" hidden="1">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1"/>
      <c r="B366" s="58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hidden="1" customHeight="1">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hidden="1" customHeight="1">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idden="1"/>
    <row r="398" spans="1:50" hidden="1">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1"/>
      <c r="B399" s="581"/>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401</v>
      </c>
      <c r="AL399" s="241"/>
      <c r="AM399" s="241"/>
      <c r="AN399" s="241"/>
      <c r="AO399" s="241"/>
      <c r="AP399" s="241"/>
      <c r="AQ399" s="241" t="s">
        <v>23</v>
      </c>
      <c r="AR399" s="241"/>
      <c r="AS399" s="241"/>
      <c r="AT399" s="241"/>
      <c r="AU399" s="92" t="s">
        <v>24</v>
      </c>
      <c r="AV399" s="93"/>
      <c r="AW399" s="93"/>
      <c r="AX399" s="588"/>
    </row>
    <row r="400" spans="1:50" ht="24" hidden="1" customHeight="1">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hidden="1" customHeight="1">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idden="1"/>
    <row r="431" spans="1:50" hidden="1">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1"/>
      <c r="B432" s="58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hidden="1" customHeight="1">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hidden="1" customHeight="1">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idden="1"/>
    <row r="464" spans="1:50" hidden="1">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1"/>
      <c r="B465" s="58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hidden="1" customHeight="1">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hidden="1" customHeight="1">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idden="1"/>
    <row r="497" spans="1:50" hidden="1">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1"/>
      <c r="B498" s="58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hidden="1" customHeight="1">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hidden="1" customHeight="1">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hidden="1" customHeight="1">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hidden="1" customHeight="1">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hidden="1" customHeight="1">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hidden="1" customHeight="1">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hidden="1" customHeight="1">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hidden="1" customHeight="1">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hidden="1" customHeight="1">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hidden="1" customHeight="1">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hidden="1" customHeight="1">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hidden="1" customHeight="1">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hidden="1" customHeight="1">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hidden="1" customHeight="1">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hidden="1" customHeight="1">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hidden="1" customHeight="1">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hidden="1" customHeight="1">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hidden="1" customHeight="1">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hidden="1" customHeight="1">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hidden="1" customHeight="1">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hidden="1" customHeight="1">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hidden="1" customHeight="1">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hidden="1" customHeight="1">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hidden="1" customHeight="1">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hidden="1" customHeight="1">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hidden="1" customHeight="1">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hidden="1" customHeight="1">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hidden="1" customHeight="1">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hidden="1" customHeight="1">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hidden="1" customHeight="1">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29" spans="1:50" hidden="1"/>
    <row r="530" spans="1:50" hidden="1">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1"/>
      <c r="B531" s="581"/>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401</v>
      </c>
      <c r="AL531" s="241"/>
      <c r="AM531" s="241"/>
      <c r="AN531" s="241"/>
      <c r="AO531" s="241"/>
      <c r="AP531" s="241"/>
      <c r="AQ531" s="241" t="s">
        <v>23</v>
      </c>
      <c r="AR531" s="241"/>
      <c r="AS531" s="241"/>
      <c r="AT531" s="241"/>
      <c r="AU531" s="92" t="s">
        <v>24</v>
      </c>
      <c r="AV531" s="93"/>
      <c r="AW531" s="93"/>
      <c r="AX531" s="588"/>
    </row>
    <row r="532" spans="1:50" ht="24" hidden="1" customHeight="1">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hidden="1" customHeight="1">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hidden="1" customHeight="1">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hidden="1" customHeight="1">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hidden="1" customHeight="1">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hidden="1" customHeight="1">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hidden="1" customHeight="1">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hidden="1" customHeight="1">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hidden="1" customHeight="1">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hidden="1" customHeight="1">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hidden="1" customHeight="1">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hidden="1" customHeight="1">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hidden="1" customHeight="1">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hidden="1" customHeight="1">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hidden="1" customHeight="1">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hidden="1" customHeight="1">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hidden="1" customHeight="1">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hidden="1" customHeight="1">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hidden="1" customHeight="1">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hidden="1" customHeight="1">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hidden="1" customHeight="1">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hidden="1" customHeight="1">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hidden="1" customHeight="1">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hidden="1" customHeight="1">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hidden="1" customHeight="1">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hidden="1" customHeight="1">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hidden="1" customHeight="1">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hidden="1" customHeight="1">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hidden="1" customHeight="1">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hidden="1" customHeight="1">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1"/>
      <c r="B564" s="58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hidden="1" customHeight="1">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hidden="1" customHeight="1">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hidden="1" customHeight="1">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hidden="1" customHeight="1">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hidden="1" customHeight="1">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hidden="1" customHeight="1">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hidden="1" customHeight="1">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hidden="1" customHeight="1">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hidden="1" customHeight="1">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hidden="1" customHeight="1">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hidden="1" customHeight="1">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hidden="1" customHeight="1">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hidden="1" customHeight="1">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hidden="1" customHeight="1">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hidden="1" customHeight="1">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hidden="1" customHeight="1">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hidden="1" customHeight="1">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hidden="1" customHeight="1">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hidden="1" customHeight="1">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hidden="1" customHeight="1">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hidden="1" customHeight="1">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hidden="1" customHeight="1">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hidden="1" customHeight="1">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hidden="1" customHeight="1">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hidden="1" customHeight="1">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hidden="1" customHeight="1">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hidden="1" customHeight="1">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hidden="1" customHeight="1">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hidden="1" customHeight="1">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hidden="1" customHeight="1">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5" spans="1:50" hidden="1"/>
    <row r="596" spans="1:50" hidden="1">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1"/>
      <c r="B597" s="581"/>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401</v>
      </c>
      <c r="AL597" s="241"/>
      <c r="AM597" s="241"/>
      <c r="AN597" s="241"/>
      <c r="AO597" s="241"/>
      <c r="AP597" s="241"/>
      <c r="AQ597" s="241" t="s">
        <v>23</v>
      </c>
      <c r="AR597" s="241"/>
      <c r="AS597" s="241"/>
      <c r="AT597" s="241"/>
      <c r="AU597" s="92" t="s">
        <v>24</v>
      </c>
      <c r="AV597" s="93"/>
      <c r="AW597" s="93"/>
      <c r="AX597" s="588"/>
    </row>
    <row r="598" spans="1:50" ht="24" hidden="1" customHeight="1">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hidden="1" customHeight="1">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hidden="1" customHeight="1">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hidden="1" customHeight="1">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hidden="1" customHeight="1">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hidden="1" customHeight="1">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hidden="1" customHeight="1">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hidden="1" customHeight="1">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hidden="1" customHeight="1">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hidden="1" customHeight="1">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hidden="1" customHeight="1">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hidden="1" customHeight="1">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hidden="1" customHeight="1">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hidden="1" customHeight="1">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hidden="1" customHeight="1">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hidden="1" customHeight="1">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hidden="1" customHeight="1">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hidden="1" customHeight="1">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hidden="1" customHeight="1">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hidden="1" customHeight="1">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hidden="1" customHeight="1">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hidden="1" customHeight="1">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hidden="1" customHeight="1">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hidden="1" customHeight="1">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hidden="1" customHeight="1">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hidden="1" customHeight="1">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hidden="1" customHeight="1">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hidden="1" customHeight="1">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hidden="1" customHeight="1">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hidden="1" customHeight="1">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1"/>
      <c r="B630" s="58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hidden="1" customHeight="1">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hidden="1" customHeight="1">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hidden="1" customHeight="1">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hidden="1" customHeight="1">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hidden="1" customHeight="1">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hidden="1" customHeight="1">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hidden="1" customHeight="1">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hidden="1" customHeight="1">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hidden="1" customHeight="1">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hidden="1" customHeight="1">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hidden="1" customHeight="1">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hidden="1" customHeight="1">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hidden="1" customHeight="1">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hidden="1" customHeight="1">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hidden="1" customHeight="1">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hidden="1" customHeight="1">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hidden="1" customHeight="1">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hidden="1" customHeight="1">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hidden="1" customHeight="1">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hidden="1" customHeight="1">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hidden="1" customHeight="1">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hidden="1" customHeight="1">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hidden="1" customHeight="1">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hidden="1" customHeight="1">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hidden="1" customHeight="1">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hidden="1" customHeight="1">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hidden="1" customHeight="1">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hidden="1" customHeight="1">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hidden="1" customHeight="1">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hidden="1" customHeight="1">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1" spans="1:50" hidden="1"/>
    <row r="662" spans="1:50" hidden="1">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1"/>
      <c r="B663" s="581"/>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401</v>
      </c>
      <c r="AL663" s="241"/>
      <c r="AM663" s="241"/>
      <c r="AN663" s="241"/>
      <c r="AO663" s="241"/>
      <c r="AP663" s="241"/>
      <c r="AQ663" s="241" t="s">
        <v>23</v>
      </c>
      <c r="AR663" s="241"/>
      <c r="AS663" s="241"/>
      <c r="AT663" s="241"/>
      <c r="AU663" s="92" t="s">
        <v>24</v>
      </c>
      <c r="AV663" s="93"/>
      <c r="AW663" s="93"/>
      <c r="AX663" s="588"/>
    </row>
    <row r="664" spans="1:50" ht="24" hidden="1" customHeight="1">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hidden="1" customHeight="1">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hidden="1" customHeight="1">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hidden="1" customHeight="1">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hidden="1" customHeight="1">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hidden="1" customHeight="1">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hidden="1" customHeight="1">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hidden="1" customHeight="1">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hidden="1" customHeight="1">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hidden="1" customHeight="1">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hidden="1" customHeight="1">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hidden="1" customHeight="1">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hidden="1" customHeight="1">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hidden="1" customHeight="1">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hidden="1" customHeight="1">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hidden="1" customHeight="1">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hidden="1" customHeight="1">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hidden="1" customHeight="1">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hidden="1" customHeight="1">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hidden="1" customHeight="1">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hidden="1" customHeight="1">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hidden="1" customHeight="1">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hidden="1" customHeight="1">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hidden="1" customHeight="1">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hidden="1" customHeight="1">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hidden="1" customHeight="1">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hidden="1" customHeight="1">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hidden="1" customHeight="1">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hidden="1" customHeight="1">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hidden="1" customHeight="1">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4" spans="1:50" hidden="1"/>
    <row r="695" spans="1:50" hidden="1">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1"/>
      <c r="B696" s="581"/>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401</v>
      </c>
      <c r="AL696" s="241"/>
      <c r="AM696" s="241"/>
      <c r="AN696" s="241"/>
      <c r="AO696" s="241"/>
      <c r="AP696" s="241"/>
      <c r="AQ696" s="241" t="s">
        <v>23</v>
      </c>
      <c r="AR696" s="241"/>
      <c r="AS696" s="241"/>
      <c r="AT696" s="241"/>
      <c r="AU696" s="92" t="s">
        <v>24</v>
      </c>
      <c r="AV696" s="93"/>
      <c r="AW696" s="93"/>
      <c r="AX696" s="588"/>
    </row>
    <row r="697" spans="1:50" ht="24" hidden="1" customHeight="1">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hidden="1" customHeight="1">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hidden="1" customHeight="1">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hidden="1" customHeight="1">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hidden="1" customHeight="1">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hidden="1" customHeight="1">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hidden="1" customHeight="1">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hidden="1" customHeight="1">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hidden="1" customHeight="1">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hidden="1" customHeight="1">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hidden="1" customHeight="1">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hidden="1" customHeight="1">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hidden="1" customHeight="1">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hidden="1" customHeight="1">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hidden="1" customHeight="1">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hidden="1" customHeight="1">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hidden="1" customHeight="1">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hidden="1" customHeight="1">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hidden="1" customHeight="1">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hidden="1" customHeight="1">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hidden="1" customHeight="1">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hidden="1" customHeight="1">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hidden="1" customHeight="1">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hidden="1" customHeight="1">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hidden="1" customHeight="1">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hidden="1" customHeight="1">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hidden="1" customHeight="1">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hidden="1" customHeight="1">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hidden="1" customHeight="1">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hidden="1" customHeight="1">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7" spans="1:50" hidden="1"/>
    <row r="728" spans="1:50" hidden="1">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1"/>
      <c r="B729" s="58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hidden="1" customHeight="1">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hidden="1" customHeight="1">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hidden="1" customHeight="1">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hidden="1" customHeight="1">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hidden="1" customHeight="1">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hidden="1" customHeight="1">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hidden="1" customHeight="1">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hidden="1" customHeight="1">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hidden="1" customHeight="1">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hidden="1" customHeight="1">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hidden="1" customHeight="1">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hidden="1" customHeight="1">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hidden="1" customHeight="1">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hidden="1" customHeight="1">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hidden="1" customHeight="1">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hidden="1" customHeight="1">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hidden="1" customHeight="1">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hidden="1" customHeight="1">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hidden="1" customHeight="1">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hidden="1" customHeight="1">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hidden="1" customHeight="1">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hidden="1" customHeight="1">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hidden="1" customHeight="1">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hidden="1" customHeight="1">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hidden="1" customHeight="1">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hidden="1" customHeight="1">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hidden="1" customHeight="1">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hidden="1" customHeight="1">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hidden="1" customHeight="1">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hidden="1" customHeight="1">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0" spans="1:50" hidden="1"/>
    <row r="761" spans="1:50" hidden="1">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1"/>
      <c r="B762" s="581"/>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401</v>
      </c>
      <c r="AL762" s="241"/>
      <c r="AM762" s="241"/>
      <c r="AN762" s="241"/>
      <c r="AO762" s="241"/>
      <c r="AP762" s="241"/>
      <c r="AQ762" s="241" t="s">
        <v>23</v>
      </c>
      <c r="AR762" s="241"/>
      <c r="AS762" s="241"/>
      <c r="AT762" s="241"/>
      <c r="AU762" s="92" t="s">
        <v>24</v>
      </c>
      <c r="AV762" s="93"/>
      <c r="AW762" s="93"/>
      <c r="AX762" s="588"/>
    </row>
    <row r="763" spans="1:50" ht="24" hidden="1" customHeight="1">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hidden="1" customHeight="1">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hidden="1" customHeight="1">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hidden="1" customHeight="1">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hidden="1" customHeight="1">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hidden="1" customHeight="1">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hidden="1" customHeight="1">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hidden="1" customHeight="1">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hidden="1" customHeight="1">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hidden="1" customHeight="1">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hidden="1" customHeight="1">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hidden="1" customHeight="1">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hidden="1" customHeight="1">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hidden="1" customHeight="1">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hidden="1" customHeight="1">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hidden="1" customHeight="1">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hidden="1" customHeight="1">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hidden="1" customHeight="1">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hidden="1" customHeight="1">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hidden="1" customHeight="1">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hidden="1" customHeight="1">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hidden="1" customHeight="1">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hidden="1" customHeight="1">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hidden="1" customHeight="1">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hidden="1" customHeight="1">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hidden="1" customHeight="1">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hidden="1" customHeight="1">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hidden="1" customHeight="1">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hidden="1" customHeight="1">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hidden="1" customHeight="1">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3" spans="1:50" hidden="1"/>
    <row r="794" spans="1:50" hidden="1">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1"/>
      <c r="B795" s="58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hidden="1" customHeight="1">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hidden="1" customHeight="1">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hidden="1" customHeight="1">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hidden="1" customHeight="1">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hidden="1" customHeight="1">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hidden="1" customHeight="1">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hidden="1" customHeight="1">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hidden="1" customHeight="1">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hidden="1" customHeight="1">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hidden="1" customHeight="1">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hidden="1" customHeight="1">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hidden="1" customHeight="1">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hidden="1" customHeight="1">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hidden="1" customHeight="1">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hidden="1" customHeight="1">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hidden="1" customHeight="1">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hidden="1" customHeight="1">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hidden="1" customHeight="1">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hidden="1" customHeight="1">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hidden="1" customHeight="1">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hidden="1" customHeight="1">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hidden="1" customHeight="1">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hidden="1" customHeight="1">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hidden="1" customHeight="1">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hidden="1" customHeight="1">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hidden="1" customHeight="1">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hidden="1" customHeight="1">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hidden="1" customHeight="1">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hidden="1" customHeight="1">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hidden="1" customHeight="1">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1"/>
      <c r="B828" s="58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hidden="1" customHeight="1">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hidden="1" customHeight="1">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hidden="1" customHeight="1">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hidden="1" customHeight="1">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hidden="1" customHeight="1">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hidden="1" customHeight="1">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hidden="1" customHeight="1">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hidden="1" customHeight="1">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hidden="1" customHeight="1">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hidden="1" customHeight="1">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hidden="1" customHeight="1">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hidden="1" customHeight="1">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hidden="1" customHeight="1">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hidden="1" customHeight="1">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hidden="1" customHeight="1">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hidden="1" customHeight="1">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hidden="1" customHeight="1">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hidden="1" customHeight="1">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hidden="1" customHeight="1">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hidden="1" customHeight="1">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hidden="1" customHeight="1">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hidden="1" customHeight="1">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hidden="1" customHeight="1">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hidden="1" customHeight="1">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hidden="1" customHeight="1">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hidden="1" customHeight="1">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hidden="1" customHeight="1">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hidden="1" customHeight="1">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hidden="1" customHeight="1">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hidden="1" customHeight="1">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59" spans="1:50" hidden="1"/>
    <row r="860" spans="1:50" hidden="1">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1"/>
      <c r="B861" s="581"/>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401</v>
      </c>
      <c r="AL861" s="241"/>
      <c r="AM861" s="241"/>
      <c r="AN861" s="241"/>
      <c r="AO861" s="241"/>
      <c r="AP861" s="241"/>
      <c r="AQ861" s="241" t="s">
        <v>23</v>
      </c>
      <c r="AR861" s="241"/>
      <c r="AS861" s="241"/>
      <c r="AT861" s="241"/>
      <c r="AU861" s="92" t="s">
        <v>24</v>
      </c>
      <c r="AV861" s="93"/>
      <c r="AW861" s="93"/>
      <c r="AX861" s="588"/>
    </row>
    <row r="862" spans="1:50" ht="24" hidden="1" customHeight="1">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hidden="1" customHeight="1">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hidden="1" customHeight="1">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hidden="1" customHeight="1">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hidden="1" customHeight="1">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hidden="1" customHeight="1">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hidden="1" customHeight="1">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hidden="1" customHeight="1">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hidden="1" customHeight="1">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hidden="1" customHeight="1">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hidden="1" customHeight="1">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hidden="1" customHeight="1">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hidden="1" customHeight="1">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hidden="1" customHeight="1">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hidden="1" customHeight="1">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hidden="1" customHeight="1">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hidden="1" customHeight="1">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hidden="1" customHeight="1">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hidden="1" customHeight="1">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hidden="1" customHeight="1">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hidden="1" customHeight="1">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hidden="1" customHeight="1">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hidden="1" customHeight="1">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hidden="1" customHeight="1">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hidden="1" customHeight="1">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hidden="1" customHeight="1">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hidden="1" customHeight="1">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hidden="1" customHeight="1">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hidden="1" customHeight="1">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hidden="1" customHeight="1">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2" spans="1:50" hidden="1"/>
    <row r="893" spans="1:50" hidden="1">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1"/>
      <c r="B894" s="581"/>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401</v>
      </c>
      <c r="AL894" s="241"/>
      <c r="AM894" s="241"/>
      <c r="AN894" s="241"/>
      <c r="AO894" s="241"/>
      <c r="AP894" s="241"/>
      <c r="AQ894" s="241" t="s">
        <v>23</v>
      </c>
      <c r="AR894" s="241"/>
      <c r="AS894" s="241"/>
      <c r="AT894" s="241"/>
      <c r="AU894" s="92" t="s">
        <v>24</v>
      </c>
      <c r="AV894" s="93"/>
      <c r="AW894" s="93"/>
      <c r="AX894" s="588"/>
    </row>
    <row r="895" spans="1:50" ht="24" hidden="1" customHeight="1">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hidden="1" customHeight="1">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hidden="1" customHeight="1">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hidden="1" customHeight="1">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hidden="1" customHeight="1">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hidden="1" customHeight="1">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hidden="1" customHeight="1">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hidden="1" customHeight="1">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hidden="1" customHeight="1">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hidden="1" customHeight="1">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hidden="1" customHeight="1">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hidden="1" customHeight="1">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hidden="1" customHeight="1">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hidden="1" customHeight="1">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hidden="1" customHeight="1">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hidden="1" customHeight="1">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hidden="1" customHeight="1">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hidden="1" customHeight="1">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hidden="1" customHeight="1">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hidden="1" customHeight="1">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hidden="1" customHeight="1">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hidden="1" customHeight="1">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hidden="1" customHeight="1">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hidden="1" customHeight="1">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hidden="1" customHeight="1">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hidden="1" customHeight="1">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hidden="1" customHeight="1">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hidden="1" customHeight="1">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hidden="1" customHeight="1">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hidden="1" customHeight="1">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1"/>
      <c r="B927" s="58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hidden="1" customHeight="1">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hidden="1" customHeight="1">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hidden="1" customHeight="1">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hidden="1" customHeight="1">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hidden="1" customHeight="1">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hidden="1" customHeight="1">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hidden="1" customHeight="1">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hidden="1" customHeight="1">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hidden="1" customHeight="1">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hidden="1" customHeight="1">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hidden="1" customHeight="1">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hidden="1" customHeight="1">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hidden="1" customHeight="1">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hidden="1" customHeight="1">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hidden="1" customHeight="1">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hidden="1" customHeight="1">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hidden="1" customHeight="1">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hidden="1" customHeight="1">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hidden="1" customHeight="1">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hidden="1" customHeight="1">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hidden="1" customHeight="1">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hidden="1" customHeight="1">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hidden="1" customHeight="1">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hidden="1" customHeight="1">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hidden="1" customHeight="1">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hidden="1" customHeight="1">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hidden="1" customHeight="1">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hidden="1" customHeight="1">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hidden="1" customHeight="1">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hidden="1" customHeight="1">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8" spans="1:50" hidden="1"/>
    <row r="959" spans="1:50" hidden="1">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1"/>
      <c r="B960" s="58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hidden="1" customHeight="1">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hidden="1" customHeight="1">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hidden="1" customHeight="1">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hidden="1" customHeight="1">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hidden="1" customHeight="1">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hidden="1" customHeight="1">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hidden="1" customHeight="1">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hidden="1" customHeight="1">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hidden="1" customHeight="1">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hidden="1" customHeight="1">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hidden="1" customHeight="1">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hidden="1" customHeight="1">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hidden="1" customHeight="1">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hidden="1" customHeight="1">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hidden="1" customHeight="1">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hidden="1" customHeight="1">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hidden="1" customHeight="1">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hidden="1" customHeight="1">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hidden="1" customHeight="1">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hidden="1" customHeight="1">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hidden="1" customHeight="1">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hidden="1" customHeight="1">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hidden="1" customHeight="1">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hidden="1" customHeight="1">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hidden="1" customHeight="1">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hidden="1" customHeight="1">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hidden="1" customHeight="1">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hidden="1" customHeight="1">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hidden="1" customHeight="1">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hidden="1" customHeight="1">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1" spans="1:50" hidden="1"/>
    <row r="992" spans="1:50" hidden="1">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1"/>
      <c r="B993" s="58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hidden="1" customHeight="1">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hidden="1" customHeight="1">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hidden="1" customHeight="1">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hidden="1" customHeight="1">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hidden="1" customHeight="1">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hidden="1" customHeight="1">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hidden="1" customHeight="1">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hidden="1" customHeight="1">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hidden="1" customHeight="1">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hidden="1" customHeight="1">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hidden="1" customHeight="1">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hidden="1" customHeight="1">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hidden="1" customHeight="1">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hidden="1" customHeight="1">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hidden="1" customHeight="1">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hidden="1" customHeight="1">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hidden="1" customHeight="1">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hidden="1" customHeight="1">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hidden="1" customHeight="1">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hidden="1" customHeight="1">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hidden="1" customHeight="1">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hidden="1" customHeight="1">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hidden="1" customHeight="1">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hidden="1" customHeight="1">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hidden="1" customHeight="1">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hidden="1" customHeight="1">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hidden="1" customHeight="1">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hidden="1" customHeight="1">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hidden="1" customHeight="1">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hidden="1" customHeight="1">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4" spans="1:50" hidden="1"/>
    <row r="1025" spans="1:50" hidden="1">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1"/>
      <c r="B1026" s="581"/>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441</v>
      </c>
      <c r="AL1026" s="241"/>
      <c r="AM1026" s="241"/>
      <c r="AN1026" s="241"/>
      <c r="AO1026" s="241"/>
      <c r="AP1026" s="241"/>
      <c r="AQ1026" s="241" t="s">
        <v>23</v>
      </c>
      <c r="AR1026" s="241"/>
      <c r="AS1026" s="241"/>
      <c r="AT1026" s="241"/>
      <c r="AU1026" s="92" t="s">
        <v>24</v>
      </c>
      <c r="AV1026" s="93"/>
      <c r="AW1026" s="93"/>
      <c r="AX1026" s="588"/>
    </row>
    <row r="1027" spans="1:50" ht="24" hidden="1" customHeight="1">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hidden="1" customHeight="1">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hidden="1" customHeight="1">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hidden="1" customHeight="1">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hidden="1" customHeight="1">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hidden="1" customHeight="1">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hidden="1" customHeight="1">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hidden="1" customHeight="1">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hidden="1" customHeight="1">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hidden="1" customHeight="1">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hidden="1" customHeight="1">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hidden="1" customHeight="1">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hidden="1" customHeight="1">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hidden="1" customHeight="1">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hidden="1" customHeight="1">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hidden="1" customHeight="1">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hidden="1" customHeight="1">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hidden="1" customHeight="1">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hidden="1" customHeight="1">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hidden="1" customHeight="1">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hidden="1" customHeight="1">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hidden="1" customHeight="1">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hidden="1" customHeight="1">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hidden="1" customHeight="1">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hidden="1" customHeight="1">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hidden="1" customHeight="1">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hidden="1" customHeight="1">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hidden="1" customHeight="1">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hidden="1" customHeight="1">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hidden="1" customHeight="1">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7" spans="1:50" hidden="1"/>
    <row r="1058" spans="1:50" hidden="1">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1"/>
      <c r="B1059" s="58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hidden="1" customHeight="1">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hidden="1" customHeight="1">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hidden="1" customHeight="1">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hidden="1" customHeight="1">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hidden="1" customHeight="1">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hidden="1" customHeight="1">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hidden="1" customHeight="1">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hidden="1" customHeight="1">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hidden="1" customHeight="1">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hidden="1" customHeight="1">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hidden="1" customHeight="1">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hidden="1" customHeight="1">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hidden="1" customHeight="1">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hidden="1" customHeight="1">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hidden="1" customHeight="1">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hidden="1" customHeight="1">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hidden="1" customHeight="1">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hidden="1" customHeight="1">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hidden="1" customHeight="1">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hidden="1" customHeight="1">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hidden="1" customHeight="1">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hidden="1" customHeight="1">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hidden="1" customHeight="1">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hidden="1" customHeight="1">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hidden="1" customHeight="1">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hidden="1" customHeight="1">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hidden="1" customHeight="1">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hidden="1" customHeight="1">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hidden="1" customHeight="1">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hidden="1" customHeight="1">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1"/>
      <c r="B1092" s="581"/>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401</v>
      </c>
      <c r="AL1092" s="241"/>
      <c r="AM1092" s="241"/>
      <c r="AN1092" s="241"/>
      <c r="AO1092" s="241"/>
      <c r="AP1092" s="241"/>
      <c r="AQ1092" s="241" t="s">
        <v>23</v>
      </c>
      <c r="AR1092" s="241"/>
      <c r="AS1092" s="241"/>
      <c r="AT1092" s="241"/>
      <c r="AU1092" s="92" t="s">
        <v>24</v>
      </c>
      <c r="AV1092" s="93"/>
      <c r="AW1092" s="93"/>
      <c r="AX1092" s="588"/>
    </row>
    <row r="1093" spans="1:50" ht="24" hidden="1" customHeight="1">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hidden="1" customHeight="1">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hidden="1" customHeight="1">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hidden="1" customHeight="1">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hidden="1" customHeight="1">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hidden="1" customHeight="1">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hidden="1" customHeight="1">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hidden="1" customHeight="1">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hidden="1" customHeight="1">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hidden="1" customHeight="1">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hidden="1" customHeight="1">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hidden="1" customHeight="1">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hidden="1" customHeight="1">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hidden="1" customHeight="1">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hidden="1" customHeight="1">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hidden="1" customHeight="1">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hidden="1" customHeight="1">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hidden="1" customHeight="1">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hidden="1" customHeight="1">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hidden="1" customHeight="1">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hidden="1" customHeight="1">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hidden="1" customHeight="1">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hidden="1" customHeight="1">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hidden="1" customHeight="1">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hidden="1" customHeight="1">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hidden="1" customHeight="1">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hidden="1" customHeight="1">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hidden="1" customHeight="1">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hidden="1" customHeight="1">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hidden="1" customHeight="1">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3" spans="1:50" hidden="1"/>
    <row r="1124" spans="1:50" hidden="1">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1"/>
      <c r="B1125" s="58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hidden="1" customHeight="1">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hidden="1" customHeight="1">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hidden="1" customHeight="1">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hidden="1" customHeight="1">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hidden="1" customHeight="1">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hidden="1" customHeight="1">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hidden="1" customHeight="1">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hidden="1" customHeight="1">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hidden="1" customHeight="1">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hidden="1" customHeight="1">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hidden="1" customHeight="1">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hidden="1" customHeight="1">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hidden="1" customHeight="1">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hidden="1" customHeight="1">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hidden="1" customHeight="1">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hidden="1" customHeight="1">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hidden="1" customHeight="1">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hidden="1" customHeight="1">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hidden="1" customHeight="1">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hidden="1" customHeight="1">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hidden="1" customHeight="1">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hidden="1" customHeight="1">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hidden="1" customHeight="1">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hidden="1" customHeight="1">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hidden="1" customHeight="1">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hidden="1" customHeight="1">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hidden="1" customHeight="1">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hidden="1" customHeight="1">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hidden="1" customHeight="1">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hidden="1" customHeight="1">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6" spans="1:50" hidden="1"/>
    <row r="1157" spans="1:50" hidden="1">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1"/>
      <c r="B1158" s="581"/>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401</v>
      </c>
      <c r="AL1158" s="241"/>
      <c r="AM1158" s="241"/>
      <c r="AN1158" s="241"/>
      <c r="AO1158" s="241"/>
      <c r="AP1158" s="241"/>
      <c r="AQ1158" s="241" t="s">
        <v>23</v>
      </c>
      <c r="AR1158" s="241"/>
      <c r="AS1158" s="241"/>
      <c r="AT1158" s="241"/>
      <c r="AU1158" s="92" t="s">
        <v>24</v>
      </c>
      <c r="AV1158" s="93"/>
      <c r="AW1158" s="93"/>
      <c r="AX1158" s="588"/>
    </row>
    <row r="1159" spans="1:50" ht="24" hidden="1" customHeight="1">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hidden="1" customHeight="1">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hidden="1" customHeight="1">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hidden="1" customHeight="1">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hidden="1" customHeight="1">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hidden="1" customHeight="1">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hidden="1" customHeight="1">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hidden="1" customHeight="1">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hidden="1" customHeight="1">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hidden="1" customHeight="1">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hidden="1" customHeight="1">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hidden="1" customHeight="1">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hidden="1" customHeight="1">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hidden="1" customHeight="1">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hidden="1" customHeight="1">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hidden="1" customHeight="1">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hidden="1" customHeight="1">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hidden="1" customHeight="1">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hidden="1" customHeight="1">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hidden="1" customHeight="1">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hidden="1" customHeight="1">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hidden="1" customHeight="1">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hidden="1" customHeight="1">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hidden="1" customHeight="1">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hidden="1" customHeight="1">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hidden="1" customHeight="1">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hidden="1" customHeight="1">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hidden="1" customHeight="1">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hidden="1" customHeight="1">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hidden="1" customHeight="1">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89" spans="1:50" hidden="1"/>
    <row r="1190" spans="1:50" hidden="1">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1"/>
      <c r="B1191" s="58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hidden="1" customHeight="1">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hidden="1" customHeight="1">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hidden="1" customHeight="1">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hidden="1" customHeight="1">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hidden="1" customHeight="1">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hidden="1" customHeight="1">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hidden="1" customHeight="1">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hidden="1" customHeight="1">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hidden="1" customHeight="1">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hidden="1" customHeight="1">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hidden="1" customHeight="1">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hidden="1" customHeight="1">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hidden="1" customHeight="1">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hidden="1" customHeight="1">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hidden="1" customHeight="1">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hidden="1" customHeight="1">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hidden="1" customHeight="1">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hidden="1" customHeight="1">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hidden="1" customHeight="1">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hidden="1" customHeight="1">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hidden="1" customHeight="1">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hidden="1" customHeight="1">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hidden="1" customHeight="1">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hidden="1" customHeight="1">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hidden="1" customHeight="1">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hidden="1" customHeight="1">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hidden="1" customHeight="1">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hidden="1" customHeight="1">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hidden="1" customHeight="1">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hidden="1" customHeight="1">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1"/>
      <c r="B1224" s="58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hidden="1" customHeight="1">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hidden="1" customHeight="1">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hidden="1" customHeight="1">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hidden="1" customHeight="1">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hidden="1" customHeight="1">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hidden="1" customHeight="1">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hidden="1" customHeight="1">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hidden="1" customHeight="1">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hidden="1" customHeight="1">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hidden="1" customHeight="1">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hidden="1" customHeight="1">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hidden="1" customHeight="1">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hidden="1" customHeight="1">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hidden="1" customHeight="1">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hidden="1" customHeight="1">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hidden="1" customHeight="1">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hidden="1" customHeight="1">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hidden="1" customHeight="1">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hidden="1" customHeight="1">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hidden="1" customHeight="1">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hidden="1" customHeight="1">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hidden="1" customHeight="1">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hidden="1" customHeight="1">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hidden="1" customHeight="1">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hidden="1" customHeight="1">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hidden="1" customHeight="1">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hidden="1" customHeight="1">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hidden="1" customHeight="1">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hidden="1" customHeight="1">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hidden="1" customHeight="1">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5" spans="1:50" hidden="1"/>
    <row r="1256" spans="1:50" hidden="1">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1"/>
      <c r="B1257" s="58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hidden="1" customHeight="1">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hidden="1" customHeight="1">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hidden="1" customHeight="1">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hidden="1" customHeight="1">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hidden="1" customHeight="1">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hidden="1" customHeight="1">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hidden="1" customHeight="1">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hidden="1" customHeight="1">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hidden="1" customHeight="1">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hidden="1" customHeight="1">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hidden="1" customHeight="1">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hidden="1" customHeight="1">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hidden="1" customHeight="1">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hidden="1" customHeight="1">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hidden="1" customHeight="1">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hidden="1" customHeight="1">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hidden="1" customHeight="1">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hidden="1" customHeight="1">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hidden="1" customHeight="1">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hidden="1" customHeight="1">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hidden="1" customHeight="1">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hidden="1" customHeight="1">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hidden="1" customHeight="1">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hidden="1" customHeight="1">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hidden="1" customHeight="1">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hidden="1" customHeight="1">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hidden="1" customHeight="1">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hidden="1" customHeight="1">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hidden="1" customHeight="1">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hidden="1" customHeight="1">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8" spans="1:50" hidden="1"/>
    <row r="1289" spans="1:50" hidden="1">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1"/>
      <c r="B1290" s="58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hidden="1" customHeight="1">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hidden="1" customHeight="1">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hidden="1" customHeight="1">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hidden="1" customHeight="1">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hidden="1" customHeight="1">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hidden="1" customHeight="1">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hidden="1" customHeight="1">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hidden="1" customHeight="1">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hidden="1" customHeight="1">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hidden="1" customHeight="1">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hidden="1" customHeight="1">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hidden="1" customHeight="1">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hidden="1" customHeight="1">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hidden="1" customHeight="1">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hidden="1" customHeight="1">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hidden="1" customHeight="1">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hidden="1" customHeight="1">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hidden="1" customHeight="1">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hidden="1" customHeight="1">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hidden="1" customHeight="1">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hidden="1" customHeight="1">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hidden="1" customHeight="1">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hidden="1" customHeight="1">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hidden="1" customHeight="1">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hidden="1" customHeight="1">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hidden="1" customHeight="1">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hidden="1" customHeight="1">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hidden="1" customHeight="1">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hidden="1" customHeight="1">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hidden="1" customHeight="1">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row r="1321" spans="1:50" hidden="1"/>
    <row r="1322" spans="1:50" hidden="1"/>
    <row r="1323" spans="1:50" hidden="1"/>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4:AK33">
    <cfRule type="expression" dxfId="507" priority="541">
      <formula>IF(RIGHT(TEXT(AK14,"0.#"),1)=".",FALSE,TRUE)</formula>
    </cfRule>
    <cfRule type="expression" dxfId="506" priority="542">
      <formula>IF(RIGHT(TEXT(AK14,"0.#"),1)=".",TRUE,FALSE)</formula>
    </cfRule>
  </conditionalFormatting>
  <conditionalFormatting sqref="AU14:AX33">
    <cfRule type="expression" dxfId="505" priority="537">
      <formula>IF(AND(AU14&gt;=0, RIGHT(TEXT(AU14,"0.#"),1)&lt;&gt;"."),TRUE,FALSE)</formula>
    </cfRule>
    <cfRule type="expression" dxfId="504" priority="538">
      <formula>IF(AND(AU14&gt;=0, RIGHT(TEXT(AU14,"0.#"),1)="."),TRUE,FALSE)</formula>
    </cfRule>
    <cfRule type="expression" dxfId="503" priority="539">
      <formula>IF(AND(AU14&lt;0, RIGHT(TEXT(AU14,"0.#"),1)&lt;&gt;"."),TRUE,FALSE)</formula>
    </cfRule>
    <cfRule type="expression" dxfId="502" priority="540">
      <formula>IF(AND(AU14&lt;0, RIGHT(TEXT(AU14,"0.#"),1)="."),TRUE,FALSE)</formula>
    </cfRule>
  </conditionalFormatting>
  <conditionalFormatting sqref="AK47:AK66">
    <cfRule type="expression" dxfId="501" priority="529">
      <formula>IF(RIGHT(TEXT(AK47,"0.#"),1)=".",FALSE,TRUE)</formula>
    </cfRule>
    <cfRule type="expression" dxfId="500" priority="530">
      <formula>IF(RIGHT(TEXT(AK47,"0.#"),1)=".",TRUE,FALSE)</formula>
    </cfRule>
  </conditionalFormatting>
  <conditionalFormatting sqref="AU47:AX66">
    <cfRule type="expression" dxfId="499" priority="525">
      <formula>IF(AND(AU47&gt;=0, RIGHT(TEXT(AU47,"0.#"),1)&lt;&gt;"."),TRUE,FALSE)</formula>
    </cfRule>
    <cfRule type="expression" dxfId="498" priority="526">
      <formula>IF(AND(AU47&gt;=0, RIGHT(TEXT(AU47,"0.#"),1)="."),TRUE,FALSE)</formula>
    </cfRule>
    <cfRule type="expression" dxfId="497" priority="527">
      <formula>IF(AND(AU47&lt;0, RIGHT(TEXT(AU47,"0.#"),1)&lt;&gt;"."),TRUE,FALSE)</formula>
    </cfRule>
    <cfRule type="expression" dxfId="496" priority="528">
      <formula>IF(AND(AU47&lt;0, RIGHT(TEXT(AU47,"0.#"),1)="."),TRUE,FALSE)</formula>
    </cfRule>
  </conditionalFormatting>
  <conditionalFormatting sqref="AK70">
    <cfRule type="expression" dxfId="495" priority="523">
      <formula>IF(RIGHT(TEXT(AK70,"0.#"),1)=".",FALSE,TRUE)</formula>
    </cfRule>
    <cfRule type="expression" dxfId="494" priority="524">
      <formula>IF(RIGHT(TEXT(AK70,"0.#"),1)=".",TRUE,FALSE)</formula>
    </cfRule>
  </conditionalFormatting>
  <conditionalFormatting sqref="AK71:AK99">
    <cfRule type="expression" dxfId="493" priority="517">
      <formula>IF(RIGHT(TEXT(AK71,"0.#"),1)=".",FALSE,TRUE)</formula>
    </cfRule>
    <cfRule type="expression" dxfId="492" priority="518">
      <formula>IF(RIGHT(TEXT(AK71,"0.#"),1)=".",TRUE,FALSE)</formula>
    </cfRule>
  </conditionalFormatting>
  <conditionalFormatting sqref="AU75:AX75 AU80:AX99">
    <cfRule type="expression" dxfId="491" priority="513">
      <formula>IF(AND(AU75&gt;=0, RIGHT(TEXT(AU75,"0.#"),1)&lt;&gt;"."),TRUE,FALSE)</formula>
    </cfRule>
    <cfRule type="expression" dxfId="490" priority="514">
      <formula>IF(AND(AU75&gt;=0, RIGHT(TEXT(AU75,"0.#"),1)="."),TRUE,FALSE)</formula>
    </cfRule>
    <cfRule type="expression" dxfId="489" priority="515">
      <formula>IF(AND(AU75&lt;0, RIGHT(TEXT(AU75,"0.#"),1)&lt;&gt;"."),TRUE,FALSE)</formula>
    </cfRule>
    <cfRule type="expression" dxfId="488" priority="516">
      <formula>IF(AND(AU75&lt;0, RIGHT(TEXT(AU75,"0.#"),1)="."),TRUE,FALSE)</formula>
    </cfRule>
  </conditionalFormatting>
  <conditionalFormatting sqref="AK113:AK132">
    <cfRule type="expression" dxfId="487" priority="505">
      <formula>IF(RIGHT(TEXT(AK113,"0.#"),1)=".",FALSE,TRUE)</formula>
    </cfRule>
    <cfRule type="expression" dxfId="486" priority="506">
      <formula>IF(RIGHT(TEXT(AK113,"0.#"),1)=".",TRUE,FALSE)</formula>
    </cfRule>
  </conditionalFormatting>
  <conditionalFormatting sqref="AU113:AX132">
    <cfRule type="expression" dxfId="485" priority="501">
      <formula>IF(AND(AU113&gt;=0, RIGHT(TEXT(AU113,"0.#"),1)&lt;&gt;"."),TRUE,FALSE)</formula>
    </cfRule>
    <cfRule type="expression" dxfId="484" priority="502">
      <formula>IF(AND(AU113&gt;=0, RIGHT(TEXT(AU113,"0.#"),1)="."),TRUE,FALSE)</formula>
    </cfRule>
    <cfRule type="expression" dxfId="483" priority="503">
      <formula>IF(AND(AU113&lt;0, RIGHT(TEXT(AU113,"0.#"),1)&lt;&gt;"."),TRUE,FALSE)</formula>
    </cfRule>
    <cfRule type="expression" dxfId="482" priority="504">
      <formula>IF(AND(AU113&lt;0, RIGHT(TEXT(AU113,"0.#"),1)="."),TRUE,FALSE)</formula>
    </cfRule>
  </conditionalFormatting>
  <conditionalFormatting sqref="AK136">
    <cfRule type="expression" dxfId="481" priority="499">
      <formula>IF(RIGHT(TEXT(AK136,"0.#"),1)=".",FALSE,TRUE)</formula>
    </cfRule>
    <cfRule type="expression" dxfId="480" priority="500">
      <formula>IF(RIGHT(TEXT(AK136,"0.#"),1)=".",TRUE,FALSE)</formula>
    </cfRule>
  </conditionalFormatting>
  <conditionalFormatting sqref="AU136:AX136">
    <cfRule type="expression" dxfId="479" priority="495">
      <formula>IF(AND(AU136&gt;=0, RIGHT(TEXT(AU136,"0.#"),1)&lt;&gt;"."),TRUE,FALSE)</formula>
    </cfRule>
    <cfRule type="expression" dxfId="478" priority="496">
      <formula>IF(AND(AU136&gt;=0, RIGHT(TEXT(AU136,"0.#"),1)="."),TRUE,FALSE)</formula>
    </cfRule>
    <cfRule type="expression" dxfId="477" priority="497">
      <formula>IF(AND(AU136&lt;0, RIGHT(TEXT(AU136,"0.#"),1)&lt;&gt;"."),TRUE,FALSE)</formula>
    </cfRule>
    <cfRule type="expression" dxfId="476" priority="498">
      <formula>IF(AND(AU136&lt;0, RIGHT(TEXT(AU136,"0.#"),1)="."),TRUE,FALSE)</formula>
    </cfRule>
  </conditionalFormatting>
  <conditionalFormatting sqref="AK137:AK165">
    <cfRule type="expression" dxfId="475" priority="493">
      <formula>IF(RIGHT(TEXT(AK137,"0.#"),1)=".",FALSE,TRUE)</formula>
    </cfRule>
    <cfRule type="expression" dxfId="474" priority="494">
      <formula>IF(RIGHT(TEXT(AK137,"0.#"),1)=".",TRUE,FALSE)</formula>
    </cfRule>
  </conditionalFormatting>
  <conditionalFormatting sqref="AU137:AX165">
    <cfRule type="expression" dxfId="473" priority="489">
      <formula>IF(AND(AU137&gt;=0, RIGHT(TEXT(AU137,"0.#"),1)&lt;&gt;"."),TRUE,FALSE)</formula>
    </cfRule>
    <cfRule type="expression" dxfId="472" priority="490">
      <formula>IF(AND(AU137&gt;=0, RIGHT(TEXT(AU137,"0.#"),1)="."),TRUE,FALSE)</formula>
    </cfRule>
    <cfRule type="expression" dxfId="471" priority="491">
      <formula>IF(AND(AU137&lt;0, RIGHT(TEXT(AU137,"0.#"),1)&lt;&gt;"."),TRUE,FALSE)</formula>
    </cfRule>
    <cfRule type="expression" dxfId="470" priority="492">
      <formula>IF(AND(AU137&lt;0, RIGHT(TEXT(AU137,"0.#"),1)="."),TRUE,FALSE)</formula>
    </cfRule>
  </conditionalFormatting>
  <conditionalFormatting sqref="AK169">
    <cfRule type="expression" dxfId="469" priority="487">
      <formula>IF(RIGHT(TEXT(AK169,"0.#"),1)=".",FALSE,TRUE)</formula>
    </cfRule>
    <cfRule type="expression" dxfId="468" priority="488">
      <formula>IF(RIGHT(TEXT(AK169,"0.#"),1)=".",TRUE,FALSE)</formula>
    </cfRule>
  </conditionalFormatting>
  <conditionalFormatting sqref="AU169:AX169">
    <cfRule type="expression" dxfId="467" priority="483">
      <formula>IF(AND(AU169&gt;=0, RIGHT(TEXT(AU169,"0.#"),1)&lt;&gt;"."),TRUE,FALSE)</formula>
    </cfRule>
    <cfRule type="expression" dxfId="466" priority="484">
      <formula>IF(AND(AU169&gt;=0, RIGHT(TEXT(AU169,"0.#"),1)="."),TRUE,FALSE)</formula>
    </cfRule>
    <cfRule type="expression" dxfId="465" priority="485">
      <formula>IF(AND(AU169&lt;0, RIGHT(TEXT(AU169,"0.#"),1)&lt;&gt;"."),TRUE,FALSE)</formula>
    </cfRule>
    <cfRule type="expression" dxfId="464" priority="486">
      <formula>IF(AND(AU169&lt;0, RIGHT(TEXT(AU169,"0.#"),1)="."),TRUE,FALSE)</formula>
    </cfRule>
  </conditionalFormatting>
  <conditionalFormatting sqref="AK170:AK198">
    <cfRule type="expression" dxfId="463" priority="481">
      <formula>IF(RIGHT(TEXT(AK170,"0.#"),1)=".",FALSE,TRUE)</formula>
    </cfRule>
    <cfRule type="expression" dxfId="462" priority="482">
      <formula>IF(RIGHT(TEXT(AK170,"0.#"),1)=".",TRUE,FALSE)</formula>
    </cfRule>
  </conditionalFormatting>
  <conditionalFormatting sqref="AU170:AX198">
    <cfRule type="expression" dxfId="461" priority="477">
      <formula>IF(AND(AU170&gt;=0, RIGHT(TEXT(AU170,"0.#"),1)&lt;&gt;"."),TRUE,FALSE)</formula>
    </cfRule>
    <cfRule type="expression" dxfId="460" priority="478">
      <formula>IF(AND(AU170&gt;=0, RIGHT(TEXT(AU170,"0.#"),1)="."),TRUE,FALSE)</formula>
    </cfRule>
    <cfRule type="expression" dxfId="459" priority="479">
      <formula>IF(AND(AU170&lt;0, RIGHT(TEXT(AU170,"0.#"),1)&lt;&gt;"."),TRUE,FALSE)</formula>
    </cfRule>
    <cfRule type="expression" dxfId="458" priority="480">
      <formula>IF(AND(AU170&lt;0, RIGHT(TEXT(AU170,"0.#"),1)="."),TRUE,FALSE)</formula>
    </cfRule>
  </conditionalFormatting>
  <conditionalFormatting sqref="AK202">
    <cfRule type="expression" dxfId="457" priority="475">
      <formula>IF(RIGHT(TEXT(AK202,"0.#"),1)=".",FALSE,TRUE)</formula>
    </cfRule>
    <cfRule type="expression" dxfId="456" priority="476">
      <formula>IF(RIGHT(TEXT(AK202,"0.#"),1)=".",TRUE,FALSE)</formula>
    </cfRule>
  </conditionalFormatting>
  <conditionalFormatting sqref="AU202:AX202">
    <cfRule type="expression" dxfId="455" priority="471">
      <formula>IF(AND(AU202&gt;=0, RIGHT(TEXT(AU202,"0.#"),1)&lt;&gt;"."),TRUE,FALSE)</formula>
    </cfRule>
    <cfRule type="expression" dxfId="454" priority="472">
      <formula>IF(AND(AU202&gt;=0, RIGHT(TEXT(AU202,"0.#"),1)="."),TRUE,FALSE)</formula>
    </cfRule>
    <cfRule type="expression" dxfId="453" priority="473">
      <formula>IF(AND(AU202&lt;0, RIGHT(TEXT(AU202,"0.#"),1)&lt;&gt;"."),TRUE,FALSE)</formula>
    </cfRule>
    <cfRule type="expression" dxfId="452" priority="474">
      <formula>IF(AND(AU202&lt;0, RIGHT(TEXT(AU202,"0.#"),1)="."),TRUE,FALSE)</formula>
    </cfRule>
  </conditionalFormatting>
  <conditionalFormatting sqref="AK203:AK231">
    <cfRule type="expression" dxfId="451" priority="469">
      <formula>IF(RIGHT(TEXT(AK203,"0.#"),1)=".",FALSE,TRUE)</formula>
    </cfRule>
    <cfRule type="expression" dxfId="450" priority="470">
      <formula>IF(RIGHT(TEXT(AK203,"0.#"),1)=".",TRUE,FALSE)</formula>
    </cfRule>
  </conditionalFormatting>
  <conditionalFormatting sqref="AU203:AX231">
    <cfRule type="expression" dxfId="449" priority="465">
      <formula>IF(AND(AU203&gt;=0, RIGHT(TEXT(AU203,"0.#"),1)&lt;&gt;"."),TRUE,FALSE)</formula>
    </cfRule>
    <cfRule type="expression" dxfId="448" priority="466">
      <formula>IF(AND(AU203&gt;=0, RIGHT(TEXT(AU203,"0.#"),1)="."),TRUE,FALSE)</formula>
    </cfRule>
    <cfRule type="expression" dxfId="447" priority="467">
      <formula>IF(AND(AU203&lt;0, RIGHT(TEXT(AU203,"0.#"),1)&lt;&gt;"."),TRUE,FALSE)</formula>
    </cfRule>
    <cfRule type="expression" dxfId="446" priority="468">
      <formula>IF(AND(AU203&lt;0, RIGHT(TEXT(AU203,"0.#"),1)="."),TRUE,FALSE)</formula>
    </cfRule>
  </conditionalFormatting>
  <conditionalFormatting sqref="AK235">
    <cfRule type="expression" dxfId="445" priority="463">
      <formula>IF(RIGHT(TEXT(AK235,"0.#"),1)=".",FALSE,TRUE)</formula>
    </cfRule>
    <cfRule type="expression" dxfId="444" priority="464">
      <formula>IF(RIGHT(TEXT(AK235,"0.#"),1)=".",TRUE,FALSE)</formula>
    </cfRule>
  </conditionalFormatting>
  <conditionalFormatting sqref="AU235:AX235">
    <cfRule type="expression" dxfId="443" priority="459">
      <formula>IF(AND(AU235&gt;=0, RIGHT(TEXT(AU235,"0.#"),1)&lt;&gt;"."),TRUE,FALSE)</formula>
    </cfRule>
    <cfRule type="expression" dxfId="442" priority="460">
      <formula>IF(AND(AU235&gt;=0, RIGHT(TEXT(AU235,"0.#"),1)="."),TRUE,FALSE)</formula>
    </cfRule>
    <cfRule type="expression" dxfId="441" priority="461">
      <formula>IF(AND(AU235&lt;0, RIGHT(TEXT(AU235,"0.#"),1)&lt;&gt;"."),TRUE,FALSE)</formula>
    </cfRule>
    <cfRule type="expression" dxfId="440" priority="462">
      <formula>IF(AND(AU235&lt;0, RIGHT(TEXT(AU235,"0.#"),1)="."),TRUE,FALSE)</formula>
    </cfRule>
  </conditionalFormatting>
  <conditionalFormatting sqref="AK236:AK264">
    <cfRule type="expression" dxfId="439" priority="457">
      <formula>IF(RIGHT(TEXT(AK236,"0.#"),1)=".",FALSE,TRUE)</formula>
    </cfRule>
    <cfRule type="expression" dxfId="438" priority="458">
      <formula>IF(RIGHT(TEXT(AK236,"0.#"),1)=".",TRUE,FALSE)</formula>
    </cfRule>
  </conditionalFormatting>
  <conditionalFormatting sqref="AU236:AX264">
    <cfRule type="expression" dxfId="437" priority="453">
      <formula>IF(AND(AU236&gt;=0, RIGHT(TEXT(AU236,"0.#"),1)&lt;&gt;"."),TRUE,FALSE)</formula>
    </cfRule>
    <cfRule type="expression" dxfId="436" priority="454">
      <formula>IF(AND(AU236&gt;=0, RIGHT(TEXT(AU236,"0.#"),1)="."),TRUE,FALSE)</formula>
    </cfRule>
    <cfRule type="expression" dxfId="435" priority="455">
      <formula>IF(AND(AU236&lt;0, RIGHT(TEXT(AU236,"0.#"),1)&lt;&gt;"."),TRUE,FALSE)</formula>
    </cfRule>
    <cfRule type="expression" dxfId="434" priority="456">
      <formula>IF(AND(AU236&lt;0, RIGHT(TEXT(AU236,"0.#"),1)="."),TRUE,FALSE)</formula>
    </cfRule>
  </conditionalFormatting>
  <conditionalFormatting sqref="AK268">
    <cfRule type="expression" dxfId="433" priority="451">
      <formula>IF(RIGHT(TEXT(AK268,"0.#"),1)=".",FALSE,TRUE)</formula>
    </cfRule>
    <cfRule type="expression" dxfId="432" priority="452">
      <formula>IF(RIGHT(TEXT(AK268,"0.#"),1)=".",TRUE,FALSE)</formula>
    </cfRule>
  </conditionalFormatting>
  <conditionalFormatting sqref="AU268:AX268">
    <cfRule type="expression" dxfId="431" priority="447">
      <formula>IF(AND(AU268&gt;=0, RIGHT(TEXT(AU268,"0.#"),1)&lt;&gt;"."),TRUE,FALSE)</formula>
    </cfRule>
    <cfRule type="expression" dxfId="430" priority="448">
      <formula>IF(AND(AU268&gt;=0, RIGHT(TEXT(AU268,"0.#"),1)="."),TRUE,FALSE)</formula>
    </cfRule>
    <cfRule type="expression" dxfId="429" priority="449">
      <formula>IF(AND(AU268&lt;0, RIGHT(TEXT(AU268,"0.#"),1)&lt;&gt;"."),TRUE,FALSE)</formula>
    </cfRule>
    <cfRule type="expression" dxfId="428" priority="450">
      <formula>IF(AND(AU268&lt;0, RIGHT(TEXT(AU268,"0.#"),1)="."),TRUE,FALSE)</formula>
    </cfRule>
  </conditionalFormatting>
  <conditionalFormatting sqref="AK269:AK297">
    <cfRule type="expression" dxfId="427" priority="445">
      <formula>IF(RIGHT(TEXT(AK269,"0.#"),1)=".",FALSE,TRUE)</formula>
    </cfRule>
    <cfRule type="expression" dxfId="426" priority="446">
      <formula>IF(RIGHT(TEXT(AK269,"0.#"),1)=".",TRUE,FALSE)</formula>
    </cfRule>
  </conditionalFormatting>
  <conditionalFormatting sqref="AU269:AX297">
    <cfRule type="expression" dxfId="425" priority="441">
      <formula>IF(AND(AU269&gt;=0, RIGHT(TEXT(AU269,"0.#"),1)&lt;&gt;"."),TRUE,FALSE)</formula>
    </cfRule>
    <cfRule type="expression" dxfId="424" priority="442">
      <formula>IF(AND(AU269&gt;=0, RIGHT(TEXT(AU269,"0.#"),1)="."),TRUE,FALSE)</formula>
    </cfRule>
    <cfRule type="expression" dxfId="423" priority="443">
      <formula>IF(AND(AU269&lt;0, RIGHT(TEXT(AU269,"0.#"),1)&lt;&gt;"."),TRUE,FALSE)</formula>
    </cfRule>
    <cfRule type="expression" dxfId="422" priority="444">
      <formula>IF(AND(AU269&lt;0, RIGHT(TEXT(AU269,"0.#"),1)="."),TRUE,FALSE)</formula>
    </cfRule>
  </conditionalFormatting>
  <conditionalFormatting sqref="AK301">
    <cfRule type="expression" dxfId="421" priority="439">
      <formula>IF(RIGHT(TEXT(AK301,"0.#"),1)=".",FALSE,TRUE)</formula>
    </cfRule>
    <cfRule type="expression" dxfId="420" priority="440">
      <formula>IF(RIGHT(TEXT(AK301,"0.#"),1)=".",TRUE,FALSE)</formula>
    </cfRule>
  </conditionalFormatting>
  <conditionalFormatting sqref="AU301:AX301">
    <cfRule type="expression" dxfId="419" priority="435">
      <formula>IF(AND(AU301&gt;=0, RIGHT(TEXT(AU301,"0.#"),1)&lt;&gt;"."),TRUE,FALSE)</formula>
    </cfRule>
    <cfRule type="expression" dxfId="418" priority="436">
      <formula>IF(AND(AU301&gt;=0, RIGHT(TEXT(AU301,"0.#"),1)="."),TRUE,FALSE)</formula>
    </cfRule>
    <cfRule type="expression" dxfId="417" priority="437">
      <formula>IF(AND(AU301&lt;0, RIGHT(TEXT(AU301,"0.#"),1)&lt;&gt;"."),TRUE,FALSE)</formula>
    </cfRule>
    <cfRule type="expression" dxfId="416" priority="438">
      <formula>IF(AND(AU301&lt;0, RIGHT(TEXT(AU301,"0.#"),1)="."),TRUE,FALSE)</formula>
    </cfRule>
  </conditionalFormatting>
  <conditionalFormatting sqref="AK302:AK330">
    <cfRule type="expression" dxfId="415" priority="433">
      <formula>IF(RIGHT(TEXT(AK302,"0.#"),1)=".",FALSE,TRUE)</formula>
    </cfRule>
    <cfRule type="expression" dxfId="414" priority="434">
      <formula>IF(RIGHT(TEXT(AK302,"0.#"),1)=".",TRUE,FALSE)</formula>
    </cfRule>
  </conditionalFormatting>
  <conditionalFormatting sqref="AU302:AX330">
    <cfRule type="expression" dxfId="413" priority="429">
      <formula>IF(AND(AU302&gt;=0, RIGHT(TEXT(AU302,"0.#"),1)&lt;&gt;"."),TRUE,FALSE)</formula>
    </cfRule>
    <cfRule type="expression" dxfId="412" priority="430">
      <formula>IF(AND(AU302&gt;=0, RIGHT(TEXT(AU302,"0.#"),1)="."),TRUE,FALSE)</formula>
    </cfRule>
    <cfRule type="expression" dxfId="411" priority="431">
      <formula>IF(AND(AU302&lt;0, RIGHT(TEXT(AU302,"0.#"),1)&lt;&gt;"."),TRUE,FALSE)</formula>
    </cfRule>
    <cfRule type="expression" dxfId="410" priority="432">
      <formula>IF(AND(AU302&lt;0, RIGHT(TEXT(AU302,"0.#"),1)="."),TRUE,FALSE)</formula>
    </cfRule>
  </conditionalFormatting>
  <conditionalFormatting sqref="AK334">
    <cfRule type="expression" dxfId="409" priority="427">
      <formula>IF(RIGHT(TEXT(AK334,"0.#"),1)=".",FALSE,TRUE)</formula>
    </cfRule>
    <cfRule type="expression" dxfId="408" priority="428">
      <formula>IF(RIGHT(TEXT(AK334,"0.#"),1)=".",TRUE,FALSE)</formula>
    </cfRule>
  </conditionalFormatting>
  <conditionalFormatting sqref="AU334:AX334">
    <cfRule type="expression" dxfId="407" priority="423">
      <formula>IF(AND(AU334&gt;=0, RIGHT(TEXT(AU334,"0.#"),1)&lt;&gt;"."),TRUE,FALSE)</formula>
    </cfRule>
    <cfRule type="expression" dxfId="406" priority="424">
      <formula>IF(AND(AU334&gt;=0, RIGHT(TEXT(AU334,"0.#"),1)="."),TRUE,FALSE)</formula>
    </cfRule>
    <cfRule type="expression" dxfId="405" priority="425">
      <formula>IF(AND(AU334&lt;0, RIGHT(TEXT(AU334,"0.#"),1)&lt;&gt;"."),TRUE,FALSE)</formula>
    </cfRule>
    <cfRule type="expression" dxfId="404" priority="426">
      <formula>IF(AND(AU334&lt;0, RIGHT(TEXT(AU334,"0.#"),1)="."),TRUE,FALSE)</formula>
    </cfRule>
  </conditionalFormatting>
  <conditionalFormatting sqref="AK335:AK363">
    <cfRule type="expression" dxfId="403" priority="421">
      <formula>IF(RIGHT(TEXT(AK335,"0.#"),1)=".",FALSE,TRUE)</formula>
    </cfRule>
    <cfRule type="expression" dxfId="402" priority="422">
      <formula>IF(RIGHT(TEXT(AK335,"0.#"),1)=".",TRUE,FALSE)</formula>
    </cfRule>
  </conditionalFormatting>
  <conditionalFormatting sqref="AU335:AX363">
    <cfRule type="expression" dxfId="401" priority="417">
      <formula>IF(AND(AU335&gt;=0, RIGHT(TEXT(AU335,"0.#"),1)&lt;&gt;"."),TRUE,FALSE)</formula>
    </cfRule>
    <cfRule type="expression" dxfId="400" priority="418">
      <formula>IF(AND(AU335&gt;=0, RIGHT(TEXT(AU335,"0.#"),1)="."),TRUE,FALSE)</formula>
    </cfRule>
    <cfRule type="expression" dxfId="399" priority="419">
      <formula>IF(AND(AU335&lt;0, RIGHT(TEXT(AU335,"0.#"),1)&lt;&gt;"."),TRUE,FALSE)</formula>
    </cfRule>
    <cfRule type="expression" dxfId="398" priority="420">
      <formula>IF(AND(AU335&lt;0, RIGHT(TEXT(AU335,"0.#"),1)="."),TRUE,FALSE)</formula>
    </cfRule>
  </conditionalFormatting>
  <conditionalFormatting sqref="AK367">
    <cfRule type="expression" dxfId="397" priority="415">
      <formula>IF(RIGHT(TEXT(AK367,"0.#"),1)=".",FALSE,TRUE)</formula>
    </cfRule>
    <cfRule type="expression" dxfId="396" priority="416">
      <formula>IF(RIGHT(TEXT(AK367,"0.#"),1)=".",TRUE,FALSE)</formula>
    </cfRule>
  </conditionalFormatting>
  <conditionalFormatting sqref="AU367:AX367">
    <cfRule type="expression" dxfId="395" priority="411">
      <formula>IF(AND(AU367&gt;=0, RIGHT(TEXT(AU367,"0.#"),1)&lt;&gt;"."),TRUE,FALSE)</formula>
    </cfRule>
    <cfRule type="expression" dxfId="394" priority="412">
      <formula>IF(AND(AU367&gt;=0, RIGHT(TEXT(AU367,"0.#"),1)="."),TRUE,FALSE)</formula>
    </cfRule>
    <cfRule type="expression" dxfId="393" priority="413">
      <formula>IF(AND(AU367&lt;0, RIGHT(TEXT(AU367,"0.#"),1)&lt;&gt;"."),TRUE,FALSE)</formula>
    </cfRule>
    <cfRule type="expression" dxfId="392" priority="414">
      <formula>IF(AND(AU367&lt;0, RIGHT(TEXT(AU367,"0.#"),1)="."),TRUE,FALSE)</formula>
    </cfRule>
  </conditionalFormatting>
  <conditionalFormatting sqref="AK368:AK396">
    <cfRule type="expression" dxfId="391" priority="409">
      <formula>IF(RIGHT(TEXT(AK368,"0.#"),1)=".",FALSE,TRUE)</formula>
    </cfRule>
    <cfRule type="expression" dxfId="390" priority="410">
      <formula>IF(RIGHT(TEXT(AK368,"0.#"),1)=".",TRUE,FALSE)</formula>
    </cfRule>
  </conditionalFormatting>
  <conditionalFormatting sqref="AU368:AX396">
    <cfRule type="expression" dxfId="389" priority="405">
      <formula>IF(AND(AU368&gt;=0, RIGHT(TEXT(AU368,"0.#"),1)&lt;&gt;"."),TRUE,FALSE)</formula>
    </cfRule>
    <cfRule type="expression" dxfId="388" priority="406">
      <formula>IF(AND(AU368&gt;=0, RIGHT(TEXT(AU368,"0.#"),1)="."),TRUE,FALSE)</formula>
    </cfRule>
    <cfRule type="expression" dxfId="387" priority="407">
      <formula>IF(AND(AU368&lt;0, RIGHT(TEXT(AU368,"0.#"),1)&lt;&gt;"."),TRUE,FALSE)</formula>
    </cfRule>
    <cfRule type="expression" dxfId="386" priority="408">
      <formula>IF(AND(AU368&lt;0, RIGHT(TEXT(AU368,"0.#"),1)="."),TRUE,FALSE)</formula>
    </cfRule>
  </conditionalFormatting>
  <conditionalFormatting sqref="AK400">
    <cfRule type="expression" dxfId="385" priority="403">
      <formula>IF(RIGHT(TEXT(AK400,"0.#"),1)=".",FALSE,TRUE)</formula>
    </cfRule>
    <cfRule type="expression" dxfId="384" priority="404">
      <formula>IF(RIGHT(TEXT(AK400,"0.#"),1)=".",TRUE,FALSE)</formula>
    </cfRule>
  </conditionalFormatting>
  <conditionalFormatting sqref="AU400:AX400">
    <cfRule type="expression" dxfId="383" priority="399">
      <formula>IF(AND(AU400&gt;=0, RIGHT(TEXT(AU400,"0.#"),1)&lt;&gt;"."),TRUE,FALSE)</formula>
    </cfRule>
    <cfRule type="expression" dxfId="382" priority="400">
      <formula>IF(AND(AU400&gt;=0, RIGHT(TEXT(AU400,"0.#"),1)="."),TRUE,FALSE)</formula>
    </cfRule>
    <cfRule type="expression" dxfId="381" priority="401">
      <formula>IF(AND(AU400&lt;0, RIGHT(TEXT(AU400,"0.#"),1)&lt;&gt;"."),TRUE,FALSE)</formula>
    </cfRule>
    <cfRule type="expression" dxfId="380" priority="402">
      <formula>IF(AND(AU400&lt;0, RIGHT(TEXT(AU400,"0.#"),1)="."),TRUE,FALSE)</formula>
    </cfRule>
  </conditionalFormatting>
  <conditionalFormatting sqref="AK401:AK429">
    <cfRule type="expression" dxfId="379" priority="397">
      <formula>IF(RIGHT(TEXT(AK401,"0.#"),1)=".",FALSE,TRUE)</formula>
    </cfRule>
    <cfRule type="expression" dxfId="378" priority="398">
      <formula>IF(RIGHT(TEXT(AK401,"0.#"),1)=".",TRUE,FALSE)</formula>
    </cfRule>
  </conditionalFormatting>
  <conditionalFormatting sqref="AU401:AX429">
    <cfRule type="expression" dxfId="377" priority="393">
      <formula>IF(AND(AU401&gt;=0, RIGHT(TEXT(AU401,"0.#"),1)&lt;&gt;"."),TRUE,FALSE)</formula>
    </cfRule>
    <cfRule type="expression" dxfId="376" priority="394">
      <formula>IF(AND(AU401&gt;=0, RIGHT(TEXT(AU401,"0.#"),1)="."),TRUE,FALSE)</formula>
    </cfRule>
    <cfRule type="expression" dxfId="375" priority="395">
      <formula>IF(AND(AU401&lt;0, RIGHT(TEXT(AU401,"0.#"),1)&lt;&gt;"."),TRUE,FALSE)</formula>
    </cfRule>
    <cfRule type="expression" dxfId="374" priority="396">
      <formula>IF(AND(AU401&lt;0, RIGHT(TEXT(AU401,"0.#"),1)="."),TRUE,FALSE)</formula>
    </cfRule>
  </conditionalFormatting>
  <conditionalFormatting sqref="AK433">
    <cfRule type="expression" dxfId="373" priority="391">
      <formula>IF(RIGHT(TEXT(AK433,"0.#"),1)=".",FALSE,TRUE)</formula>
    </cfRule>
    <cfRule type="expression" dxfId="372" priority="392">
      <formula>IF(RIGHT(TEXT(AK433,"0.#"),1)=".",TRUE,FALSE)</formula>
    </cfRule>
  </conditionalFormatting>
  <conditionalFormatting sqref="AU433:AX433">
    <cfRule type="expression" dxfId="371" priority="387">
      <formula>IF(AND(AU433&gt;=0, RIGHT(TEXT(AU433,"0.#"),1)&lt;&gt;"."),TRUE,FALSE)</formula>
    </cfRule>
    <cfRule type="expression" dxfId="370" priority="388">
      <formula>IF(AND(AU433&gt;=0, RIGHT(TEXT(AU433,"0.#"),1)="."),TRUE,FALSE)</formula>
    </cfRule>
    <cfRule type="expression" dxfId="369" priority="389">
      <formula>IF(AND(AU433&lt;0, RIGHT(TEXT(AU433,"0.#"),1)&lt;&gt;"."),TRUE,FALSE)</formula>
    </cfRule>
    <cfRule type="expression" dxfId="368" priority="390">
      <formula>IF(AND(AU433&lt;0, RIGHT(TEXT(AU433,"0.#"),1)="."),TRUE,FALSE)</formula>
    </cfRule>
  </conditionalFormatting>
  <conditionalFormatting sqref="AK434:AK462">
    <cfRule type="expression" dxfId="367" priority="385">
      <formula>IF(RIGHT(TEXT(AK434,"0.#"),1)=".",FALSE,TRUE)</formula>
    </cfRule>
    <cfRule type="expression" dxfId="366" priority="386">
      <formula>IF(RIGHT(TEXT(AK434,"0.#"),1)=".",TRUE,FALSE)</formula>
    </cfRule>
  </conditionalFormatting>
  <conditionalFormatting sqref="AU434:AX462">
    <cfRule type="expression" dxfId="365" priority="381">
      <formula>IF(AND(AU434&gt;=0, RIGHT(TEXT(AU434,"0.#"),1)&lt;&gt;"."),TRUE,FALSE)</formula>
    </cfRule>
    <cfRule type="expression" dxfId="364" priority="382">
      <formula>IF(AND(AU434&gt;=0, RIGHT(TEXT(AU434,"0.#"),1)="."),TRUE,FALSE)</formula>
    </cfRule>
    <cfRule type="expression" dxfId="363" priority="383">
      <formula>IF(AND(AU434&lt;0, RIGHT(TEXT(AU434,"0.#"),1)&lt;&gt;"."),TRUE,FALSE)</formula>
    </cfRule>
    <cfRule type="expression" dxfId="362" priority="384">
      <formula>IF(AND(AU434&lt;0, RIGHT(TEXT(AU434,"0.#"),1)="."),TRUE,FALSE)</formula>
    </cfRule>
  </conditionalFormatting>
  <conditionalFormatting sqref="AK466">
    <cfRule type="expression" dxfId="361" priority="379">
      <formula>IF(RIGHT(TEXT(AK466,"0.#"),1)=".",FALSE,TRUE)</formula>
    </cfRule>
    <cfRule type="expression" dxfId="360" priority="380">
      <formula>IF(RIGHT(TEXT(AK466,"0.#"),1)=".",TRUE,FALSE)</formula>
    </cfRule>
  </conditionalFormatting>
  <conditionalFormatting sqref="AU466:AX466">
    <cfRule type="expression" dxfId="359" priority="375">
      <formula>IF(AND(AU466&gt;=0, RIGHT(TEXT(AU466,"0.#"),1)&lt;&gt;"."),TRUE,FALSE)</formula>
    </cfRule>
    <cfRule type="expression" dxfId="358" priority="376">
      <formula>IF(AND(AU466&gt;=0, RIGHT(TEXT(AU466,"0.#"),1)="."),TRUE,FALSE)</formula>
    </cfRule>
    <cfRule type="expression" dxfId="357" priority="377">
      <formula>IF(AND(AU466&lt;0, RIGHT(TEXT(AU466,"0.#"),1)&lt;&gt;"."),TRUE,FALSE)</formula>
    </cfRule>
    <cfRule type="expression" dxfId="356" priority="378">
      <formula>IF(AND(AU466&lt;0, RIGHT(TEXT(AU466,"0.#"),1)="."),TRUE,FALSE)</formula>
    </cfRule>
  </conditionalFormatting>
  <conditionalFormatting sqref="AK467:AK495">
    <cfRule type="expression" dxfId="355" priority="373">
      <formula>IF(RIGHT(TEXT(AK467,"0.#"),1)=".",FALSE,TRUE)</formula>
    </cfRule>
    <cfRule type="expression" dxfId="354" priority="374">
      <formula>IF(RIGHT(TEXT(AK467,"0.#"),1)=".",TRUE,FALSE)</formula>
    </cfRule>
  </conditionalFormatting>
  <conditionalFormatting sqref="AU467:AX495">
    <cfRule type="expression" dxfId="353" priority="369">
      <formula>IF(AND(AU467&gt;=0, RIGHT(TEXT(AU467,"0.#"),1)&lt;&gt;"."),TRUE,FALSE)</formula>
    </cfRule>
    <cfRule type="expression" dxfId="352" priority="370">
      <formula>IF(AND(AU467&gt;=0, RIGHT(TEXT(AU467,"0.#"),1)="."),TRUE,FALSE)</formula>
    </cfRule>
    <cfRule type="expression" dxfId="351" priority="371">
      <formula>IF(AND(AU467&lt;0, RIGHT(TEXT(AU467,"0.#"),1)&lt;&gt;"."),TRUE,FALSE)</formula>
    </cfRule>
    <cfRule type="expression" dxfId="350" priority="372">
      <formula>IF(AND(AU467&lt;0, RIGHT(TEXT(AU467,"0.#"),1)="."),TRUE,FALSE)</formula>
    </cfRule>
  </conditionalFormatting>
  <conditionalFormatting sqref="AK499">
    <cfRule type="expression" dxfId="349" priority="367">
      <formula>IF(RIGHT(TEXT(AK499,"0.#"),1)=".",FALSE,TRUE)</formula>
    </cfRule>
    <cfRule type="expression" dxfId="348" priority="368">
      <formula>IF(RIGHT(TEXT(AK499,"0.#"),1)=".",TRUE,FALSE)</formula>
    </cfRule>
  </conditionalFormatting>
  <conditionalFormatting sqref="AU499:AX499">
    <cfRule type="expression" dxfId="347" priority="363">
      <formula>IF(AND(AU499&gt;=0, RIGHT(TEXT(AU499,"0.#"),1)&lt;&gt;"."),TRUE,FALSE)</formula>
    </cfRule>
    <cfRule type="expression" dxfId="346" priority="364">
      <formula>IF(AND(AU499&gt;=0, RIGHT(TEXT(AU499,"0.#"),1)="."),TRUE,FALSE)</formula>
    </cfRule>
    <cfRule type="expression" dxfId="345" priority="365">
      <formula>IF(AND(AU499&lt;0, RIGHT(TEXT(AU499,"0.#"),1)&lt;&gt;"."),TRUE,FALSE)</formula>
    </cfRule>
    <cfRule type="expression" dxfId="344" priority="366">
      <formula>IF(AND(AU499&lt;0, RIGHT(TEXT(AU499,"0.#"),1)="."),TRUE,FALSE)</formula>
    </cfRule>
  </conditionalFormatting>
  <conditionalFormatting sqref="AK500:AK528">
    <cfRule type="expression" dxfId="343" priority="361">
      <formula>IF(RIGHT(TEXT(AK500,"0.#"),1)=".",FALSE,TRUE)</formula>
    </cfRule>
    <cfRule type="expression" dxfId="342" priority="362">
      <formula>IF(RIGHT(TEXT(AK500,"0.#"),1)=".",TRUE,FALSE)</formula>
    </cfRule>
  </conditionalFormatting>
  <conditionalFormatting sqref="AU500:AX528">
    <cfRule type="expression" dxfId="341" priority="357">
      <formula>IF(AND(AU500&gt;=0, RIGHT(TEXT(AU500,"0.#"),1)&lt;&gt;"."),TRUE,FALSE)</formula>
    </cfRule>
    <cfRule type="expression" dxfId="340" priority="358">
      <formula>IF(AND(AU500&gt;=0, RIGHT(TEXT(AU500,"0.#"),1)="."),TRUE,FALSE)</formula>
    </cfRule>
    <cfRule type="expression" dxfId="339" priority="359">
      <formula>IF(AND(AU500&lt;0, RIGHT(TEXT(AU500,"0.#"),1)&lt;&gt;"."),TRUE,FALSE)</formula>
    </cfRule>
    <cfRule type="expression" dxfId="338" priority="360">
      <formula>IF(AND(AU500&lt;0, RIGHT(TEXT(AU500,"0.#"),1)="."),TRUE,FALSE)</formula>
    </cfRule>
  </conditionalFormatting>
  <conditionalFormatting sqref="AK532">
    <cfRule type="expression" dxfId="337" priority="355">
      <formula>IF(RIGHT(TEXT(AK532,"0.#"),1)=".",FALSE,TRUE)</formula>
    </cfRule>
    <cfRule type="expression" dxfId="336" priority="356">
      <formula>IF(RIGHT(TEXT(AK532,"0.#"),1)=".",TRUE,FALSE)</formula>
    </cfRule>
  </conditionalFormatting>
  <conditionalFormatting sqref="AU532:AX532">
    <cfRule type="expression" dxfId="335" priority="351">
      <formula>IF(AND(AU532&gt;=0, RIGHT(TEXT(AU532,"0.#"),1)&lt;&gt;"."),TRUE,FALSE)</formula>
    </cfRule>
    <cfRule type="expression" dxfId="334" priority="352">
      <formula>IF(AND(AU532&gt;=0, RIGHT(TEXT(AU532,"0.#"),1)="."),TRUE,FALSE)</formula>
    </cfRule>
    <cfRule type="expression" dxfId="333" priority="353">
      <formula>IF(AND(AU532&lt;0, RIGHT(TEXT(AU532,"0.#"),1)&lt;&gt;"."),TRUE,FALSE)</formula>
    </cfRule>
    <cfRule type="expression" dxfId="332" priority="354">
      <formula>IF(AND(AU532&lt;0, RIGHT(TEXT(AU532,"0.#"),1)="."),TRUE,FALSE)</formula>
    </cfRule>
  </conditionalFormatting>
  <conditionalFormatting sqref="AK533:AK561">
    <cfRule type="expression" dxfId="331" priority="349">
      <formula>IF(RIGHT(TEXT(AK533,"0.#"),1)=".",FALSE,TRUE)</formula>
    </cfRule>
    <cfRule type="expression" dxfId="330" priority="350">
      <formula>IF(RIGHT(TEXT(AK533,"0.#"),1)=".",TRUE,FALSE)</formula>
    </cfRule>
  </conditionalFormatting>
  <conditionalFormatting sqref="AU533:AX561">
    <cfRule type="expression" dxfId="329" priority="345">
      <formula>IF(AND(AU533&gt;=0, RIGHT(TEXT(AU533,"0.#"),1)&lt;&gt;"."),TRUE,FALSE)</formula>
    </cfRule>
    <cfRule type="expression" dxfId="328" priority="346">
      <formula>IF(AND(AU533&gt;=0, RIGHT(TEXT(AU533,"0.#"),1)="."),TRUE,FALSE)</formula>
    </cfRule>
    <cfRule type="expression" dxfId="327" priority="347">
      <formula>IF(AND(AU533&lt;0, RIGHT(TEXT(AU533,"0.#"),1)&lt;&gt;"."),TRUE,FALSE)</formula>
    </cfRule>
    <cfRule type="expression" dxfId="326" priority="348">
      <formula>IF(AND(AU533&lt;0, RIGHT(TEXT(AU533,"0.#"),1)="."),TRUE,FALSE)</formula>
    </cfRule>
  </conditionalFormatting>
  <conditionalFormatting sqref="AK565">
    <cfRule type="expression" dxfId="325" priority="343">
      <formula>IF(RIGHT(TEXT(AK565,"0.#"),1)=".",FALSE,TRUE)</formula>
    </cfRule>
    <cfRule type="expression" dxfId="324" priority="344">
      <formula>IF(RIGHT(TEXT(AK565,"0.#"),1)=".",TRUE,FALSE)</formula>
    </cfRule>
  </conditionalFormatting>
  <conditionalFormatting sqref="AU565:AX565">
    <cfRule type="expression" dxfId="323" priority="339">
      <formula>IF(AND(AU565&gt;=0, RIGHT(TEXT(AU565,"0.#"),1)&lt;&gt;"."),TRUE,FALSE)</formula>
    </cfRule>
    <cfRule type="expression" dxfId="322" priority="340">
      <formula>IF(AND(AU565&gt;=0, RIGHT(TEXT(AU565,"0.#"),1)="."),TRUE,FALSE)</formula>
    </cfRule>
    <cfRule type="expression" dxfId="321" priority="341">
      <formula>IF(AND(AU565&lt;0, RIGHT(TEXT(AU565,"0.#"),1)&lt;&gt;"."),TRUE,FALSE)</formula>
    </cfRule>
    <cfRule type="expression" dxfId="320" priority="342">
      <formula>IF(AND(AU565&lt;0, RIGHT(TEXT(AU565,"0.#"),1)="."),TRUE,FALSE)</formula>
    </cfRule>
  </conditionalFormatting>
  <conditionalFormatting sqref="AK566:AK594">
    <cfRule type="expression" dxfId="319" priority="337">
      <formula>IF(RIGHT(TEXT(AK566,"0.#"),1)=".",FALSE,TRUE)</formula>
    </cfRule>
    <cfRule type="expression" dxfId="318" priority="338">
      <formula>IF(RIGHT(TEXT(AK566,"0.#"),1)=".",TRUE,FALSE)</formula>
    </cfRule>
  </conditionalFormatting>
  <conditionalFormatting sqref="AU566:AX594">
    <cfRule type="expression" dxfId="317" priority="333">
      <formula>IF(AND(AU566&gt;=0, RIGHT(TEXT(AU566,"0.#"),1)&lt;&gt;"."),TRUE,FALSE)</formula>
    </cfRule>
    <cfRule type="expression" dxfId="316" priority="334">
      <formula>IF(AND(AU566&gt;=0, RIGHT(TEXT(AU566,"0.#"),1)="."),TRUE,FALSE)</formula>
    </cfRule>
    <cfRule type="expression" dxfId="315" priority="335">
      <formula>IF(AND(AU566&lt;0, RIGHT(TEXT(AU566,"0.#"),1)&lt;&gt;"."),TRUE,FALSE)</formula>
    </cfRule>
    <cfRule type="expression" dxfId="314" priority="336">
      <formula>IF(AND(AU566&lt;0, RIGHT(TEXT(AU566,"0.#"),1)="."),TRUE,FALSE)</formula>
    </cfRule>
  </conditionalFormatting>
  <conditionalFormatting sqref="AK598">
    <cfRule type="expression" dxfId="313" priority="331">
      <formula>IF(RIGHT(TEXT(AK598,"0.#"),1)=".",FALSE,TRUE)</formula>
    </cfRule>
    <cfRule type="expression" dxfId="312" priority="332">
      <formula>IF(RIGHT(TEXT(AK598,"0.#"),1)=".",TRUE,FALSE)</formula>
    </cfRule>
  </conditionalFormatting>
  <conditionalFormatting sqref="AU598:AX598">
    <cfRule type="expression" dxfId="311" priority="327">
      <formula>IF(AND(AU598&gt;=0, RIGHT(TEXT(AU598,"0.#"),1)&lt;&gt;"."),TRUE,FALSE)</formula>
    </cfRule>
    <cfRule type="expression" dxfId="310" priority="328">
      <formula>IF(AND(AU598&gt;=0, RIGHT(TEXT(AU598,"0.#"),1)="."),TRUE,FALSE)</formula>
    </cfRule>
    <cfRule type="expression" dxfId="309" priority="329">
      <formula>IF(AND(AU598&lt;0, RIGHT(TEXT(AU598,"0.#"),1)&lt;&gt;"."),TRUE,FALSE)</formula>
    </cfRule>
    <cfRule type="expression" dxfId="308" priority="330">
      <formula>IF(AND(AU598&lt;0, RIGHT(TEXT(AU598,"0.#"),1)="."),TRUE,FALSE)</formula>
    </cfRule>
  </conditionalFormatting>
  <conditionalFormatting sqref="AK599:AK627">
    <cfRule type="expression" dxfId="307" priority="325">
      <formula>IF(RIGHT(TEXT(AK599,"0.#"),1)=".",FALSE,TRUE)</formula>
    </cfRule>
    <cfRule type="expression" dxfId="306" priority="326">
      <formula>IF(RIGHT(TEXT(AK599,"0.#"),1)=".",TRUE,FALSE)</formula>
    </cfRule>
  </conditionalFormatting>
  <conditionalFormatting sqref="AU599:AX627">
    <cfRule type="expression" dxfId="305" priority="321">
      <formula>IF(AND(AU599&gt;=0, RIGHT(TEXT(AU599,"0.#"),1)&lt;&gt;"."),TRUE,FALSE)</formula>
    </cfRule>
    <cfRule type="expression" dxfId="304" priority="322">
      <formula>IF(AND(AU599&gt;=0, RIGHT(TEXT(AU599,"0.#"),1)="."),TRUE,FALSE)</formula>
    </cfRule>
    <cfRule type="expression" dxfId="303" priority="323">
      <formula>IF(AND(AU599&lt;0, RIGHT(TEXT(AU599,"0.#"),1)&lt;&gt;"."),TRUE,FALSE)</formula>
    </cfRule>
    <cfRule type="expression" dxfId="302" priority="324">
      <formula>IF(AND(AU599&lt;0, RIGHT(TEXT(AU599,"0.#"),1)="."),TRUE,FALSE)</formula>
    </cfRule>
  </conditionalFormatting>
  <conditionalFormatting sqref="AK631">
    <cfRule type="expression" dxfId="301" priority="319">
      <formula>IF(RIGHT(TEXT(AK631,"0.#"),1)=".",FALSE,TRUE)</formula>
    </cfRule>
    <cfRule type="expression" dxfId="300" priority="320">
      <formula>IF(RIGHT(TEXT(AK631,"0.#"),1)=".",TRUE,FALSE)</formula>
    </cfRule>
  </conditionalFormatting>
  <conditionalFormatting sqref="AU631:AX631">
    <cfRule type="expression" dxfId="299" priority="315">
      <formula>IF(AND(AU631&gt;=0, RIGHT(TEXT(AU631,"0.#"),1)&lt;&gt;"."),TRUE,FALSE)</formula>
    </cfRule>
    <cfRule type="expression" dxfId="298" priority="316">
      <formula>IF(AND(AU631&gt;=0, RIGHT(TEXT(AU631,"0.#"),1)="."),TRUE,FALSE)</formula>
    </cfRule>
    <cfRule type="expression" dxfId="297" priority="317">
      <formula>IF(AND(AU631&lt;0, RIGHT(TEXT(AU631,"0.#"),1)&lt;&gt;"."),TRUE,FALSE)</formula>
    </cfRule>
    <cfRule type="expression" dxfId="296" priority="318">
      <formula>IF(AND(AU631&lt;0, RIGHT(TEXT(AU631,"0.#"),1)="."),TRUE,FALSE)</formula>
    </cfRule>
  </conditionalFormatting>
  <conditionalFormatting sqref="AK632:AK660">
    <cfRule type="expression" dxfId="295" priority="313">
      <formula>IF(RIGHT(TEXT(AK632,"0.#"),1)=".",FALSE,TRUE)</formula>
    </cfRule>
    <cfRule type="expression" dxfId="294" priority="314">
      <formula>IF(RIGHT(TEXT(AK632,"0.#"),1)=".",TRUE,FALSE)</formula>
    </cfRule>
  </conditionalFormatting>
  <conditionalFormatting sqref="AU632:AX660">
    <cfRule type="expression" dxfId="293" priority="309">
      <formula>IF(AND(AU632&gt;=0, RIGHT(TEXT(AU632,"0.#"),1)&lt;&gt;"."),TRUE,FALSE)</formula>
    </cfRule>
    <cfRule type="expression" dxfId="292" priority="310">
      <formula>IF(AND(AU632&gt;=0, RIGHT(TEXT(AU632,"0.#"),1)="."),TRUE,FALSE)</formula>
    </cfRule>
    <cfRule type="expression" dxfId="291" priority="311">
      <formula>IF(AND(AU632&lt;0, RIGHT(TEXT(AU632,"0.#"),1)&lt;&gt;"."),TRUE,FALSE)</formula>
    </cfRule>
    <cfRule type="expression" dxfId="290" priority="312">
      <formula>IF(AND(AU632&lt;0, RIGHT(TEXT(AU632,"0.#"),1)="."),TRUE,FALSE)</formula>
    </cfRule>
  </conditionalFormatting>
  <conditionalFormatting sqref="AK664">
    <cfRule type="expression" dxfId="289" priority="307">
      <formula>IF(RIGHT(TEXT(AK664,"0.#"),1)=".",FALSE,TRUE)</formula>
    </cfRule>
    <cfRule type="expression" dxfId="288" priority="308">
      <formula>IF(RIGHT(TEXT(AK664,"0.#"),1)=".",TRUE,FALSE)</formula>
    </cfRule>
  </conditionalFormatting>
  <conditionalFormatting sqref="AU664:AX664">
    <cfRule type="expression" dxfId="287" priority="303">
      <formula>IF(AND(AU664&gt;=0, RIGHT(TEXT(AU664,"0.#"),1)&lt;&gt;"."),TRUE,FALSE)</formula>
    </cfRule>
    <cfRule type="expression" dxfId="286" priority="304">
      <formula>IF(AND(AU664&gt;=0, RIGHT(TEXT(AU664,"0.#"),1)="."),TRUE,FALSE)</formula>
    </cfRule>
    <cfRule type="expression" dxfId="285" priority="305">
      <formula>IF(AND(AU664&lt;0, RIGHT(TEXT(AU664,"0.#"),1)&lt;&gt;"."),TRUE,FALSE)</formula>
    </cfRule>
    <cfRule type="expression" dxfId="284" priority="306">
      <formula>IF(AND(AU664&lt;0, RIGHT(TEXT(AU664,"0.#"),1)="."),TRUE,FALSE)</formula>
    </cfRule>
  </conditionalFormatting>
  <conditionalFormatting sqref="AK665:AK693">
    <cfRule type="expression" dxfId="283" priority="301">
      <formula>IF(RIGHT(TEXT(AK665,"0.#"),1)=".",FALSE,TRUE)</formula>
    </cfRule>
    <cfRule type="expression" dxfId="282" priority="302">
      <formula>IF(RIGHT(TEXT(AK665,"0.#"),1)=".",TRUE,FALSE)</formula>
    </cfRule>
  </conditionalFormatting>
  <conditionalFormatting sqref="AU665:AX693">
    <cfRule type="expression" dxfId="281" priority="297">
      <formula>IF(AND(AU665&gt;=0, RIGHT(TEXT(AU665,"0.#"),1)&lt;&gt;"."),TRUE,FALSE)</formula>
    </cfRule>
    <cfRule type="expression" dxfId="280" priority="298">
      <formula>IF(AND(AU665&gt;=0, RIGHT(TEXT(AU665,"0.#"),1)="."),TRUE,FALSE)</formula>
    </cfRule>
    <cfRule type="expression" dxfId="279" priority="299">
      <formula>IF(AND(AU665&lt;0, RIGHT(TEXT(AU665,"0.#"),1)&lt;&gt;"."),TRUE,FALSE)</formula>
    </cfRule>
    <cfRule type="expression" dxfId="278" priority="300">
      <formula>IF(AND(AU665&lt;0, RIGHT(TEXT(AU665,"0.#"),1)="."),TRUE,FALSE)</formula>
    </cfRule>
  </conditionalFormatting>
  <conditionalFormatting sqref="AK697">
    <cfRule type="expression" dxfId="277" priority="295">
      <formula>IF(RIGHT(TEXT(AK697,"0.#"),1)=".",FALSE,TRUE)</formula>
    </cfRule>
    <cfRule type="expression" dxfId="276" priority="296">
      <formula>IF(RIGHT(TEXT(AK697,"0.#"),1)=".",TRUE,FALSE)</formula>
    </cfRule>
  </conditionalFormatting>
  <conditionalFormatting sqref="AU697:AX697">
    <cfRule type="expression" dxfId="275" priority="291">
      <formula>IF(AND(AU697&gt;=0, RIGHT(TEXT(AU697,"0.#"),1)&lt;&gt;"."),TRUE,FALSE)</formula>
    </cfRule>
    <cfRule type="expression" dxfId="274" priority="292">
      <formula>IF(AND(AU697&gt;=0, RIGHT(TEXT(AU697,"0.#"),1)="."),TRUE,FALSE)</formula>
    </cfRule>
    <cfRule type="expression" dxfId="273" priority="293">
      <formula>IF(AND(AU697&lt;0, RIGHT(TEXT(AU697,"0.#"),1)&lt;&gt;"."),TRUE,FALSE)</formula>
    </cfRule>
    <cfRule type="expression" dxfId="272" priority="294">
      <formula>IF(AND(AU697&lt;0, RIGHT(TEXT(AU697,"0.#"),1)="."),TRUE,FALSE)</formula>
    </cfRule>
  </conditionalFormatting>
  <conditionalFormatting sqref="AK698:AK726">
    <cfRule type="expression" dxfId="271" priority="289">
      <formula>IF(RIGHT(TEXT(AK698,"0.#"),1)=".",FALSE,TRUE)</formula>
    </cfRule>
    <cfRule type="expression" dxfId="270" priority="290">
      <formula>IF(RIGHT(TEXT(AK698,"0.#"),1)=".",TRUE,FALSE)</formula>
    </cfRule>
  </conditionalFormatting>
  <conditionalFormatting sqref="AU698:AX726">
    <cfRule type="expression" dxfId="269" priority="285">
      <formula>IF(AND(AU698&gt;=0, RIGHT(TEXT(AU698,"0.#"),1)&lt;&gt;"."),TRUE,FALSE)</formula>
    </cfRule>
    <cfRule type="expression" dxfId="268" priority="286">
      <formula>IF(AND(AU698&gt;=0, RIGHT(TEXT(AU698,"0.#"),1)="."),TRUE,FALSE)</formula>
    </cfRule>
    <cfRule type="expression" dxfId="267" priority="287">
      <formula>IF(AND(AU698&lt;0, RIGHT(TEXT(AU698,"0.#"),1)&lt;&gt;"."),TRUE,FALSE)</formula>
    </cfRule>
    <cfRule type="expression" dxfId="266" priority="288">
      <formula>IF(AND(AU698&lt;0, RIGHT(TEXT(AU698,"0.#"),1)="."),TRUE,FALSE)</formula>
    </cfRule>
  </conditionalFormatting>
  <conditionalFormatting sqref="AK730">
    <cfRule type="expression" dxfId="265" priority="283">
      <formula>IF(RIGHT(TEXT(AK730,"0.#"),1)=".",FALSE,TRUE)</formula>
    </cfRule>
    <cfRule type="expression" dxfId="264" priority="284">
      <formula>IF(RIGHT(TEXT(AK730,"0.#"),1)=".",TRUE,FALSE)</formula>
    </cfRule>
  </conditionalFormatting>
  <conditionalFormatting sqref="AU730:AX730">
    <cfRule type="expression" dxfId="263" priority="279">
      <formula>IF(AND(AU730&gt;=0, RIGHT(TEXT(AU730,"0.#"),1)&lt;&gt;"."),TRUE,FALSE)</formula>
    </cfRule>
    <cfRule type="expression" dxfId="262" priority="280">
      <formula>IF(AND(AU730&gt;=0, RIGHT(TEXT(AU730,"0.#"),1)="."),TRUE,FALSE)</formula>
    </cfRule>
    <cfRule type="expression" dxfId="261" priority="281">
      <formula>IF(AND(AU730&lt;0, RIGHT(TEXT(AU730,"0.#"),1)&lt;&gt;"."),TRUE,FALSE)</formula>
    </cfRule>
    <cfRule type="expression" dxfId="260" priority="282">
      <formula>IF(AND(AU730&lt;0, RIGHT(TEXT(AU730,"0.#"),1)="."),TRUE,FALSE)</formula>
    </cfRule>
  </conditionalFormatting>
  <conditionalFormatting sqref="AK731:AK759">
    <cfRule type="expression" dxfId="259" priority="277">
      <formula>IF(RIGHT(TEXT(AK731,"0.#"),1)=".",FALSE,TRUE)</formula>
    </cfRule>
    <cfRule type="expression" dxfId="258" priority="278">
      <formula>IF(RIGHT(TEXT(AK731,"0.#"),1)=".",TRUE,FALSE)</formula>
    </cfRule>
  </conditionalFormatting>
  <conditionalFormatting sqref="AU731:AX759">
    <cfRule type="expression" dxfId="257" priority="273">
      <formula>IF(AND(AU731&gt;=0, RIGHT(TEXT(AU731,"0.#"),1)&lt;&gt;"."),TRUE,FALSE)</formula>
    </cfRule>
    <cfRule type="expression" dxfId="256" priority="274">
      <formula>IF(AND(AU731&gt;=0, RIGHT(TEXT(AU731,"0.#"),1)="."),TRUE,FALSE)</formula>
    </cfRule>
    <cfRule type="expression" dxfId="255" priority="275">
      <formula>IF(AND(AU731&lt;0, RIGHT(TEXT(AU731,"0.#"),1)&lt;&gt;"."),TRUE,FALSE)</formula>
    </cfRule>
    <cfRule type="expression" dxfId="254" priority="276">
      <formula>IF(AND(AU731&lt;0, RIGHT(TEXT(AU731,"0.#"),1)="."),TRUE,FALSE)</formula>
    </cfRule>
  </conditionalFormatting>
  <conditionalFormatting sqref="AK763">
    <cfRule type="expression" dxfId="253" priority="271">
      <formula>IF(RIGHT(TEXT(AK763,"0.#"),1)=".",FALSE,TRUE)</formula>
    </cfRule>
    <cfRule type="expression" dxfId="252" priority="272">
      <formula>IF(RIGHT(TEXT(AK763,"0.#"),1)=".",TRUE,FALSE)</formula>
    </cfRule>
  </conditionalFormatting>
  <conditionalFormatting sqref="AU763:AX763">
    <cfRule type="expression" dxfId="251" priority="267">
      <formula>IF(AND(AU763&gt;=0, RIGHT(TEXT(AU763,"0.#"),1)&lt;&gt;"."),TRUE,FALSE)</formula>
    </cfRule>
    <cfRule type="expression" dxfId="250" priority="268">
      <formula>IF(AND(AU763&gt;=0, RIGHT(TEXT(AU763,"0.#"),1)="."),TRUE,FALSE)</formula>
    </cfRule>
    <cfRule type="expression" dxfId="249" priority="269">
      <formula>IF(AND(AU763&lt;0, RIGHT(TEXT(AU763,"0.#"),1)&lt;&gt;"."),TRUE,FALSE)</formula>
    </cfRule>
    <cfRule type="expression" dxfId="248" priority="270">
      <formula>IF(AND(AU763&lt;0, RIGHT(TEXT(AU763,"0.#"),1)="."),TRUE,FALSE)</formula>
    </cfRule>
  </conditionalFormatting>
  <conditionalFormatting sqref="AK764:AK792">
    <cfRule type="expression" dxfId="247" priority="265">
      <formula>IF(RIGHT(TEXT(AK764,"0.#"),1)=".",FALSE,TRUE)</formula>
    </cfRule>
    <cfRule type="expression" dxfId="246" priority="266">
      <formula>IF(RIGHT(TEXT(AK764,"0.#"),1)=".",TRUE,FALSE)</formula>
    </cfRule>
  </conditionalFormatting>
  <conditionalFormatting sqref="AU764:AX792">
    <cfRule type="expression" dxfId="245" priority="261">
      <formula>IF(AND(AU764&gt;=0, RIGHT(TEXT(AU764,"0.#"),1)&lt;&gt;"."),TRUE,FALSE)</formula>
    </cfRule>
    <cfRule type="expression" dxfId="244" priority="262">
      <formula>IF(AND(AU764&gt;=0, RIGHT(TEXT(AU764,"0.#"),1)="."),TRUE,FALSE)</formula>
    </cfRule>
    <cfRule type="expression" dxfId="243" priority="263">
      <formula>IF(AND(AU764&lt;0, RIGHT(TEXT(AU764,"0.#"),1)&lt;&gt;"."),TRUE,FALSE)</formula>
    </cfRule>
    <cfRule type="expression" dxfId="242" priority="264">
      <formula>IF(AND(AU764&lt;0, RIGHT(TEXT(AU764,"0.#"),1)="."),TRUE,FALSE)</formula>
    </cfRule>
  </conditionalFormatting>
  <conditionalFormatting sqref="AK796">
    <cfRule type="expression" dxfId="241" priority="259">
      <formula>IF(RIGHT(TEXT(AK796,"0.#"),1)=".",FALSE,TRUE)</formula>
    </cfRule>
    <cfRule type="expression" dxfId="240" priority="260">
      <formula>IF(RIGHT(TEXT(AK796,"0.#"),1)=".",TRUE,FALSE)</formula>
    </cfRule>
  </conditionalFormatting>
  <conditionalFormatting sqref="AU796:AX796">
    <cfRule type="expression" dxfId="239" priority="255">
      <formula>IF(AND(AU796&gt;=0, RIGHT(TEXT(AU796,"0.#"),1)&lt;&gt;"."),TRUE,FALSE)</formula>
    </cfRule>
    <cfRule type="expression" dxfId="238" priority="256">
      <formula>IF(AND(AU796&gt;=0, RIGHT(TEXT(AU796,"0.#"),1)="."),TRUE,FALSE)</formula>
    </cfRule>
    <cfRule type="expression" dxfId="237" priority="257">
      <formula>IF(AND(AU796&lt;0, RIGHT(TEXT(AU796,"0.#"),1)&lt;&gt;"."),TRUE,FALSE)</formula>
    </cfRule>
    <cfRule type="expression" dxfId="236" priority="258">
      <formula>IF(AND(AU796&lt;0, RIGHT(TEXT(AU796,"0.#"),1)="."),TRUE,FALSE)</formula>
    </cfRule>
  </conditionalFormatting>
  <conditionalFormatting sqref="AK797:AK825">
    <cfRule type="expression" dxfId="235" priority="253">
      <formula>IF(RIGHT(TEXT(AK797,"0.#"),1)=".",FALSE,TRUE)</formula>
    </cfRule>
    <cfRule type="expression" dxfId="234" priority="254">
      <formula>IF(RIGHT(TEXT(AK797,"0.#"),1)=".",TRUE,FALSE)</formula>
    </cfRule>
  </conditionalFormatting>
  <conditionalFormatting sqref="AU797:AX825">
    <cfRule type="expression" dxfId="233" priority="249">
      <formula>IF(AND(AU797&gt;=0, RIGHT(TEXT(AU797,"0.#"),1)&lt;&gt;"."),TRUE,FALSE)</formula>
    </cfRule>
    <cfRule type="expression" dxfId="232" priority="250">
      <formula>IF(AND(AU797&gt;=0, RIGHT(TEXT(AU797,"0.#"),1)="."),TRUE,FALSE)</formula>
    </cfRule>
    <cfRule type="expression" dxfId="231" priority="251">
      <formula>IF(AND(AU797&lt;0, RIGHT(TEXT(AU797,"0.#"),1)&lt;&gt;"."),TRUE,FALSE)</formula>
    </cfRule>
    <cfRule type="expression" dxfId="230" priority="252">
      <formula>IF(AND(AU797&lt;0, RIGHT(TEXT(AU797,"0.#"),1)="."),TRUE,FALSE)</formula>
    </cfRule>
  </conditionalFormatting>
  <conditionalFormatting sqref="AK829">
    <cfRule type="expression" dxfId="229" priority="247">
      <formula>IF(RIGHT(TEXT(AK829,"0.#"),1)=".",FALSE,TRUE)</formula>
    </cfRule>
    <cfRule type="expression" dxfId="228" priority="248">
      <formula>IF(RIGHT(TEXT(AK829,"0.#"),1)=".",TRUE,FALSE)</formula>
    </cfRule>
  </conditionalFormatting>
  <conditionalFormatting sqref="AU829:AX829">
    <cfRule type="expression" dxfId="227" priority="243">
      <formula>IF(AND(AU829&gt;=0, RIGHT(TEXT(AU829,"0.#"),1)&lt;&gt;"."),TRUE,FALSE)</formula>
    </cfRule>
    <cfRule type="expression" dxfId="226" priority="244">
      <formula>IF(AND(AU829&gt;=0, RIGHT(TEXT(AU829,"0.#"),1)="."),TRUE,FALSE)</formula>
    </cfRule>
    <cfRule type="expression" dxfId="225" priority="245">
      <formula>IF(AND(AU829&lt;0, RIGHT(TEXT(AU829,"0.#"),1)&lt;&gt;"."),TRUE,FALSE)</formula>
    </cfRule>
    <cfRule type="expression" dxfId="224" priority="246">
      <formula>IF(AND(AU829&lt;0, RIGHT(TEXT(AU829,"0.#"),1)="."),TRUE,FALSE)</formula>
    </cfRule>
  </conditionalFormatting>
  <conditionalFormatting sqref="AK830:AK858">
    <cfRule type="expression" dxfId="223" priority="241">
      <formula>IF(RIGHT(TEXT(AK830,"0.#"),1)=".",FALSE,TRUE)</formula>
    </cfRule>
    <cfRule type="expression" dxfId="222" priority="242">
      <formula>IF(RIGHT(TEXT(AK830,"0.#"),1)=".",TRUE,FALSE)</formula>
    </cfRule>
  </conditionalFormatting>
  <conditionalFormatting sqref="AU830:AX858">
    <cfRule type="expression" dxfId="221" priority="237">
      <formula>IF(AND(AU830&gt;=0, RIGHT(TEXT(AU830,"0.#"),1)&lt;&gt;"."),TRUE,FALSE)</formula>
    </cfRule>
    <cfRule type="expression" dxfId="220" priority="238">
      <formula>IF(AND(AU830&gt;=0, RIGHT(TEXT(AU830,"0.#"),1)="."),TRUE,FALSE)</formula>
    </cfRule>
    <cfRule type="expression" dxfId="219" priority="239">
      <formula>IF(AND(AU830&lt;0, RIGHT(TEXT(AU830,"0.#"),1)&lt;&gt;"."),TRUE,FALSE)</formula>
    </cfRule>
    <cfRule type="expression" dxfId="218" priority="240">
      <formula>IF(AND(AU830&lt;0, RIGHT(TEXT(AU830,"0.#"),1)="."),TRUE,FALSE)</formula>
    </cfRule>
  </conditionalFormatting>
  <conditionalFormatting sqref="AK862">
    <cfRule type="expression" dxfId="217" priority="235">
      <formula>IF(RIGHT(TEXT(AK862,"0.#"),1)=".",FALSE,TRUE)</formula>
    </cfRule>
    <cfRule type="expression" dxfId="216" priority="236">
      <formula>IF(RIGHT(TEXT(AK862,"0.#"),1)=".",TRUE,FALSE)</formula>
    </cfRule>
  </conditionalFormatting>
  <conditionalFormatting sqref="AU862:AX862">
    <cfRule type="expression" dxfId="215" priority="231">
      <formula>IF(AND(AU862&gt;=0, RIGHT(TEXT(AU862,"0.#"),1)&lt;&gt;"."),TRUE,FALSE)</formula>
    </cfRule>
    <cfRule type="expression" dxfId="214" priority="232">
      <formula>IF(AND(AU862&gt;=0, RIGHT(TEXT(AU862,"0.#"),1)="."),TRUE,FALSE)</formula>
    </cfRule>
    <cfRule type="expression" dxfId="213" priority="233">
      <formula>IF(AND(AU862&lt;0, RIGHT(TEXT(AU862,"0.#"),1)&lt;&gt;"."),TRUE,FALSE)</formula>
    </cfRule>
    <cfRule type="expression" dxfId="212" priority="234">
      <formula>IF(AND(AU862&lt;0, RIGHT(TEXT(AU862,"0.#"),1)="."),TRUE,FALSE)</formula>
    </cfRule>
  </conditionalFormatting>
  <conditionalFormatting sqref="AK863:AK891">
    <cfRule type="expression" dxfId="211" priority="229">
      <formula>IF(RIGHT(TEXT(AK863,"0.#"),1)=".",FALSE,TRUE)</formula>
    </cfRule>
    <cfRule type="expression" dxfId="210" priority="230">
      <formula>IF(RIGHT(TEXT(AK863,"0.#"),1)=".",TRUE,FALSE)</formula>
    </cfRule>
  </conditionalFormatting>
  <conditionalFormatting sqref="AU863:AX891">
    <cfRule type="expression" dxfId="209" priority="225">
      <formula>IF(AND(AU863&gt;=0, RIGHT(TEXT(AU863,"0.#"),1)&lt;&gt;"."),TRUE,FALSE)</formula>
    </cfRule>
    <cfRule type="expression" dxfId="208" priority="226">
      <formula>IF(AND(AU863&gt;=0, RIGHT(TEXT(AU863,"0.#"),1)="."),TRUE,FALSE)</formula>
    </cfRule>
    <cfRule type="expression" dxfId="207" priority="227">
      <formula>IF(AND(AU863&lt;0, RIGHT(TEXT(AU863,"0.#"),1)&lt;&gt;"."),TRUE,FALSE)</formula>
    </cfRule>
    <cfRule type="expression" dxfId="206" priority="228">
      <formula>IF(AND(AU863&lt;0, RIGHT(TEXT(AU863,"0.#"),1)="."),TRUE,FALSE)</formula>
    </cfRule>
  </conditionalFormatting>
  <conditionalFormatting sqref="AK895">
    <cfRule type="expression" dxfId="205" priority="223">
      <formula>IF(RIGHT(TEXT(AK895,"0.#"),1)=".",FALSE,TRUE)</formula>
    </cfRule>
    <cfRule type="expression" dxfId="204" priority="224">
      <formula>IF(RIGHT(TEXT(AK895,"0.#"),1)=".",TRUE,FALSE)</formula>
    </cfRule>
  </conditionalFormatting>
  <conditionalFormatting sqref="AU895:AX895">
    <cfRule type="expression" dxfId="203" priority="219">
      <formula>IF(AND(AU895&gt;=0, RIGHT(TEXT(AU895,"0.#"),1)&lt;&gt;"."),TRUE,FALSE)</formula>
    </cfRule>
    <cfRule type="expression" dxfId="202" priority="220">
      <formula>IF(AND(AU895&gt;=0, RIGHT(TEXT(AU895,"0.#"),1)="."),TRUE,FALSE)</formula>
    </cfRule>
    <cfRule type="expression" dxfId="201" priority="221">
      <formula>IF(AND(AU895&lt;0, RIGHT(TEXT(AU895,"0.#"),1)&lt;&gt;"."),TRUE,FALSE)</formula>
    </cfRule>
    <cfRule type="expression" dxfId="200" priority="222">
      <formula>IF(AND(AU895&lt;0, RIGHT(TEXT(AU895,"0.#"),1)="."),TRUE,FALSE)</formula>
    </cfRule>
  </conditionalFormatting>
  <conditionalFormatting sqref="AK896:AK924">
    <cfRule type="expression" dxfId="199" priority="217">
      <formula>IF(RIGHT(TEXT(AK896,"0.#"),1)=".",FALSE,TRUE)</formula>
    </cfRule>
    <cfRule type="expression" dxfId="198" priority="218">
      <formula>IF(RIGHT(TEXT(AK896,"0.#"),1)=".",TRUE,FALSE)</formula>
    </cfRule>
  </conditionalFormatting>
  <conditionalFormatting sqref="AU896:AX924">
    <cfRule type="expression" dxfId="197" priority="213">
      <formula>IF(AND(AU896&gt;=0, RIGHT(TEXT(AU896,"0.#"),1)&lt;&gt;"."),TRUE,FALSE)</formula>
    </cfRule>
    <cfRule type="expression" dxfId="196" priority="214">
      <formula>IF(AND(AU896&gt;=0, RIGHT(TEXT(AU896,"0.#"),1)="."),TRUE,FALSE)</formula>
    </cfRule>
    <cfRule type="expression" dxfId="195" priority="215">
      <formula>IF(AND(AU896&lt;0, RIGHT(TEXT(AU896,"0.#"),1)&lt;&gt;"."),TRUE,FALSE)</formula>
    </cfRule>
    <cfRule type="expression" dxfId="194" priority="216">
      <formula>IF(AND(AU896&lt;0, RIGHT(TEXT(AU896,"0.#"),1)="."),TRUE,FALSE)</formula>
    </cfRule>
  </conditionalFormatting>
  <conditionalFormatting sqref="AK928">
    <cfRule type="expression" dxfId="193" priority="211">
      <formula>IF(RIGHT(TEXT(AK928,"0.#"),1)=".",FALSE,TRUE)</formula>
    </cfRule>
    <cfRule type="expression" dxfId="192" priority="212">
      <formula>IF(RIGHT(TEXT(AK928,"0.#"),1)=".",TRUE,FALSE)</formula>
    </cfRule>
  </conditionalFormatting>
  <conditionalFormatting sqref="AU928:AX928">
    <cfRule type="expression" dxfId="191" priority="207">
      <formula>IF(AND(AU928&gt;=0, RIGHT(TEXT(AU928,"0.#"),1)&lt;&gt;"."),TRUE,FALSE)</formula>
    </cfRule>
    <cfRule type="expression" dxfId="190" priority="208">
      <formula>IF(AND(AU928&gt;=0, RIGHT(TEXT(AU928,"0.#"),1)="."),TRUE,FALSE)</formula>
    </cfRule>
    <cfRule type="expression" dxfId="189" priority="209">
      <formula>IF(AND(AU928&lt;0, RIGHT(TEXT(AU928,"0.#"),1)&lt;&gt;"."),TRUE,FALSE)</formula>
    </cfRule>
    <cfRule type="expression" dxfId="188" priority="210">
      <formula>IF(AND(AU928&lt;0, RIGHT(TEXT(AU928,"0.#"),1)="."),TRUE,FALSE)</formula>
    </cfRule>
  </conditionalFormatting>
  <conditionalFormatting sqref="AK929:AK957">
    <cfRule type="expression" dxfId="187" priority="205">
      <formula>IF(RIGHT(TEXT(AK929,"0.#"),1)=".",FALSE,TRUE)</formula>
    </cfRule>
    <cfRule type="expression" dxfId="186" priority="206">
      <formula>IF(RIGHT(TEXT(AK929,"0.#"),1)=".",TRUE,FALSE)</formula>
    </cfRule>
  </conditionalFormatting>
  <conditionalFormatting sqref="AU929:AX957">
    <cfRule type="expression" dxfId="185" priority="201">
      <formula>IF(AND(AU929&gt;=0, RIGHT(TEXT(AU929,"0.#"),1)&lt;&gt;"."),TRUE,FALSE)</formula>
    </cfRule>
    <cfRule type="expression" dxfId="184" priority="202">
      <formula>IF(AND(AU929&gt;=0, RIGHT(TEXT(AU929,"0.#"),1)="."),TRUE,FALSE)</formula>
    </cfRule>
    <cfRule type="expression" dxfId="183" priority="203">
      <formula>IF(AND(AU929&lt;0, RIGHT(TEXT(AU929,"0.#"),1)&lt;&gt;"."),TRUE,FALSE)</formula>
    </cfRule>
    <cfRule type="expression" dxfId="182" priority="204">
      <formula>IF(AND(AU929&lt;0, RIGHT(TEXT(AU929,"0.#"),1)="."),TRUE,FALSE)</formula>
    </cfRule>
  </conditionalFormatting>
  <conditionalFormatting sqref="AK961">
    <cfRule type="expression" dxfId="181" priority="199">
      <formula>IF(RIGHT(TEXT(AK961,"0.#"),1)=".",FALSE,TRUE)</formula>
    </cfRule>
    <cfRule type="expression" dxfId="180" priority="200">
      <formula>IF(RIGHT(TEXT(AK961,"0.#"),1)=".",TRUE,FALSE)</formula>
    </cfRule>
  </conditionalFormatting>
  <conditionalFormatting sqref="AU961:AX961">
    <cfRule type="expression" dxfId="179" priority="195">
      <formula>IF(AND(AU961&gt;=0, RIGHT(TEXT(AU961,"0.#"),1)&lt;&gt;"."),TRUE,FALSE)</formula>
    </cfRule>
    <cfRule type="expression" dxfId="178" priority="196">
      <formula>IF(AND(AU961&gt;=0, RIGHT(TEXT(AU961,"0.#"),1)="."),TRUE,FALSE)</formula>
    </cfRule>
    <cfRule type="expression" dxfId="177" priority="197">
      <formula>IF(AND(AU961&lt;0, RIGHT(TEXT(AU961,"0.#"),1)&lt;&gt;"."),TRUE,FALSE)</formula>
    </cfRule>
    <cfRule type="expression" dxfId="176" priority="198">
      <formula>IF(AND(AU961&lt;0, RIGHT(TEXT(AU961,"0.#"),1)="."),TRUE,FALSE)</formula>
    </cfRule>
  </conditionalFormatting>
  <conditionalFormatting sqref="AK962:AK990">
    <cfRule type="expression" dxfId="175" priority="193">
      <formula>IF(RIGHT(TEXT(AK962,"0.#"),1)=".",FALSE,TRUE)</formula>
    </cfRule>
    <cfRule type="expression" dxfId="174" priority="194">
      <formula>IF(RIGHT(TEXT(AK962,"0.#"),1)=".",TRUE,FALSE)</formula>
    </cfRule>
  </conditionalFormatting>
  <conditionalFormatting sqref="AU962:AX990">
    <cfRule type="expression" dxfId="173" priority="189">
      <formula>IF(AND(AU962&gt;=0, RIGHT(TEXT(AU962,"0.#"),1)&lt;&gt;"."),TRUE,FALSE)</formula>
    </cfRule>
    <cfRule type="expression" dxfId="172" priority="190">
      <formula>IF(AND(AU962&gt;=0, RIGHT(TEXT(AU962,"0.#"),1)="."),TRUE,FALSE)</formula>
    </cfRule>
    <cfRule type="expression" dxfId="171" priority="191">
      <formula>IF(AND(AU962&lt;0, RIGHT(TEXT(AU962,"0.#"),1)&lt;&gt;"."),TRUE,FALSE)</formula>
    </cfRule>
    <cfRule type="expression" dxfId="170" priority="192">
      <formula>IF(AND(AU962&lt;0, RIGHT(TEXT(AU962,"0.#"),1)="."),TRUE,FALSE)</formula>
    </cfRule>
  </conditionalFormatting>
  <conditionalFormatting sqref="AK994">
    <cfRule type="expression" dxfId="169" priority="187">
      <formula>IF(RIGHT(TEXT(AK994,"0.#"),1)=".",FALSE,TRUE)</formula>
    </cfRule>
    <cfRule type="expression" dxfId="168" priority="188">
      <formula>IF(RIGHT(TEXT(AK994,"0.#"),1)=".",TRUE,FALSE)</formula>
    </cfRule>
  </conditionalFormatting>
  <conditionalFormatting sqref="AU994:AX994">
    <cfRule type="expression" dxfId="167" priority="183">
      <formula>IF(AND(AU994&gt;=0, RIGHT(TEXT(AU994,"0.#"),1)&lt;&gt;"."),TRUE,FALSE)</formula>
    </cfRule>
    <cfRule type="expression" dxfId="166" priority="184">
      <formula>IF(AND(AU994&gt;=0, RIGHT(TEXT(AU994,"0.#"),1)="."),TRUE,FALSE)</formula>
    </cfRule>
    <cfRule type="expression" dxfId="165" priority="185">
      <formula>IF(AND(AU994&lt;0, RIGHT(TEXT(AU994,"0.#"),1)&lt;&gt;"."),TRUE,FALSE)</formula>
    </cfRule>
    <cfRule type="expression" dxfId="164" priority="186">
      <formula>IF(AND(AU994&lt;0, RIGHT(TEXT(AU994,"0.#"),1)="."),TRUE,FALSE)</formula>
    </cfRule>
  </conditionalFormatting>
  <conditionalFormatting sqref="AK995:AK1023">
    <cfRule type="expression" dxfId="163" priority="181">
      <formula>IF(RIGHT(TEXT(AK995,"0.#"),1)=".",FALSE,TRUE)</formula>
    </cfRule>
    <cfRule type="expression" dxfId="162" priority="182">
      <formula>IF(RIGHT(TEXT(AK995,"0.#"),1)=".",TRUE,FALSE)</formula>
    </cfRule>
  </conditionalFormatting>
  <conditionalFormatting sqref="AU995:AX1023">
    <cfRule type="expression" dxfId="161" priority="177">
      <formula>IF(AND(AU995&gt;=0, RIGHT(TEXT(AU995,"0.#"),1)&lt;&gt;"."),TRUE,FALSE)</formula>
    </cfRule>
    <cfRule type="expression" dxfId="160" priority="178">
      <formula>IF(AND(AU995&gt;=0, RIGHT(TEXT(AU995,"0.#"),1)="."),TRUE,FALSE)</formula>
    </cfRule>
    <cfRule type="expression" dxfId="159" priority="179">
      <formula>IF(AND(AU995&lt;0, RIGHT(TEXT(AU995,"0.#"),1)&lt;&gt;"."),TRUE,FALSE)</formula>
    </cfRule>
    <cfRule type="expression" dxfId="158" priority="180">
      <formula>IF(AND(AU995&lt;0, RIGHT(TEXT(AU995,"0.#"),1)="."),TRUE,FALSE)</formula>
    </cfRule>
  </conditionalFormatting>
  <conditionalFormatting sqref="AK1027">
    <cfRule type="expression" dxfId="157" priority="175">
      <formula>IF(RIGHT(TEXT(AK1027,"0.#"),1)=".",FALSE,TRUE)</formula>
    </cfRule>
    <cfRule type="expression" dxfId="156" priority="176">
      <formula>IF(RIGHT(TEXT(AK1027,"0.#"),1)=".",TRUE,FALSE)</formula>
    </cfRule>
  </conditionalFormatting>
  <conditionalFormatting sqref="AU1027:AX1027">
    <cfRule type="expression" dxfId="155" priority="171">
      <formula>IF(AND(AU1027&gt;=0, RIGHT(TEXT(AU1027,"0.#"),1)&lt;&gt;"."),TRUE,FALSE)</formula>
    </cfRule>
    <cfRule type="expression" dxfId="154" priority="172">
      <formula>IF(AND(AU1027&gt;=0, RIGHT(TEXT(AU1027,"0.#"),1)="."),TRUE,FALSE)</formula>
    </cfRule>
    <cfRule type="expression" dxfId="153" priority="173">
      <formula>IF(AND(AU1027&lt;0, RIGHT(TEXT(AU1027,"0.#"),1)&lt;&gt;"."),TRUE,FALSE)</formula>
    </cfRule>
    <cfRule type="expression" dxfId="152" priority="174">
      <formula>IF(AND(AU1027&lt;0, RIGHT(TEXT(AU1027,"0.#"),1)="."),TRUE,FALSE)</formula>
    </cfRule>
  </conditionalFormatting>
  <conditionalFormatting sqref="AK1028:AK1056">
    <cfRule type="expression" dxfId="151" priority="169">
      <formula>IF(RIGHT(TEXT(AK1028,"0.#"),1)=".",FALSE,TRUE)</formula>
    </cfRule>
    <cfRule type="expression" dxfId="150" priority="170">
      <formula>IF(RIGHT(TEXT(AK1028,"0.#"),1)=".",TRUE,FALSE)</formula>
    </cfRule>
  </conditionalFormatting>
  <conditionalFormatting sqref="AU1028:AX1056">
    <cfRule type="expression" dxfId="149" priority="165">
      <formula>IF(AND(AU1028&gt;=0, RIGHT(TEXT(AU1028,"0.#"),1)&lt;&gt;"."),TRUE,FALSE)</formula>
    </cfRule>
    <cfRule type="expression" dxfId="148" priority="166">
      <formula>IF(AND(AU1028&gt;=0, RIGHT(TEXT(AU1028,"0.#"),1)="."),TRUE,FALSE)</formula>
    </cfRule>
    <cfRule type="expression" dxfId="147" priority="167">
      <formula>IF(AND(AU1028&lt;0, RIGHT(TEXT(AU1028,"0.#"),1)&lt;&gt;"."),TRUE,FALSE)</formula>
    </cfRule>
    <cfRule type="expression" dxfId="146" priority="168">
      <formula>IF(AND(AU1028&lt;0, RIGHT(TEXT(AU1028,"0.#"),1)="."),TRUE,FALSE)</formula>
    </cfRule>
  </conditionalFormatting>
  <conditionalFormatting sqref="AK1060">
    <cfRule type="expression" dxfId="145" priority="163">
      <formula>IF(RIGHT(TEXT(AK1060,"0.#"),1)=".",FALSE,TRUE)</formula>
    </cfRule>
    <cfRule type="expression" dxfId="144" priority="164">
      <formula>IF(RIGHT(TEXT(AK1060,"0.#"),1)=".",TRUE,FALSE)</formula>
    </cfRule>
  </conditionalFormatting>
  <conditionalFormatting sqref="AU1060:AX1060">
    <cfRule type="expression" dxfId="143" priority="159">
      <formula>IF(AND(AU1060&gt;=0, RIGHT(TEXT(AU1060,"0.#"),1)&lt;&gt;"."),TRUE,FALSE)</formula>
    </cfRule>
    <cfRule type="expression" dxfId="142" priority="160">
      <formula>IF(AND(AU1060&gt;=0, RIGHT(TEXT(AU1060,"0.#"),1)="."),TRUE,FALSE)</formula>
    </cfRule>
    <cfRule type="expression" dxfId="141" priority="161">
      <formula>IF(AND(AU1060&lt;0, RIGHT(TEXT(AU1060,"0.#"),1)&lt;&gt;"."),TRUE,FALSE)</formula>
    </cfRule>
    <cfRule type="expression" dxfId="140" priority="162">
      <formula>IF(AND(AU1060&lt;0, RIGHT(TEXT(AU1060,"0.#"),1)="."),TRUE,FALSE)</formula>
    </cfRule>
  </conditionalFormatting>
  <conditionalFormatting sqref="AK1061:AK1089">
    <cfRule type="expression" dxfId="139" priority="157">
      <formula>IF(RIGHT(TEXT(AK1061,"0.#"),1)=".",FALSE,TRUE)</formula>
    </cfRule>
    <cfRule type="expression" dxfId="138" priority="158">
      <formula>IF(RIGHT(TEXT(AK1061,"0.#"),1)=".",TRUE,FALSE)</formula>
    </cfRule>
  </conditionalFormatting>
  <conditionalFormatting sqref="AU1061:AX1089">
    <cfRule type="expression" dxfId="137" priority="153">
      <formula>IF(AND(AU1061&gt;=0, RIGHT(TEXT(AU1061,"0.#"),1)&lt;&gt;"."),TRUE,FALSE)</formula>
    </cfRule>
    <cfRule type="expression" dxfId="136" priority="154">
      <formula>IF(AND(AU1061&gt;=0, RIGHT(TEXT(AU1061,"0.#"),1)="."),TRUE,FALSE)</formula>
    </cfRule>
    <cfRule type="expression" dxfId="135" priority="155">
      <formula>IF(AND(AU1061&lt;0, RIGHT(TEXT(AU1061,"0.#"),1)&lt;&gt;"."),TRUE,FALSE)</formula>
    </cfRule>
    <cfRule type="expression" dxfId="134" priority="156">
      <formula>IF(AND(AU1061&lt;0, RIGHT(TEXT(AU1061,"0.#"),1)="."),TRUE,FALSE)</formula>
    </cfRule>
  </conditionalFormatting>
  <conditionalFormatting sqref="AK1093">
    <cfRule type="expression" dxfId="133" priority="151">
      <formula>IF(RIGHT(TEXT(AK1093,"0.#"),1)=".",FALSE,TRUE)</formula>
    </cfRule>
    <cfRule type="expression" dxfId="132" priority="152">
      <formula>IF(RIGHT(TEXT(AK1093,"0.#"),1)=".",TRUE,FALSE)</formula>
    </cfRule>
  </conditionalFormatting>
  <conditionalFormatting sqref="AU1093:AX1093">
    <cfRule type="expression" dxfId="131" priority="147">
      <formula>IF(AND(AU1093&gt;=0, RIGHT(TEXT(AU1093,"0.#"),1)&lt;&gt;"."),TRUE,FALSE)</formula>
    </cfRule>
    <cfRule type="expression" dxfId="130" priority="148">
      <formula>IF(AND(AU1093&gt;=0, RIGHT(TEXT(AU1093,"0.#"),1)="."),TRUE,FALSE)</formula>
    </cfRule>
    <cfRule type="expression" dxfId="129" priority="149">
      <formula>IF(AND(AU1093&lt;0, RIGHT(TEXT(AU1093,"0.#"),1)&lt;&gt;"."),TRUE,FALSE)</formula>
    </cfRule>
    <cfRule type="expression" dxfId="128" priority="150">
      <formula>IF(AND(AU1093&lt;0, RIGHT(TEXT(AU1093,"0.#"),1)="."),TRUE,FALSE)</formula>
    </cfRule>
  </conditionalFormatting>
  <conditionalFormatting sqref="AK1094:AK1122">
    <cfRule type="expression" dxfId="127" priority="145">
      <formula>IF(RIGHT(TEXT(AK1094,"0.#"),1)=".",FALSE,TRUE)</formula>
    </cfRule>
    <cfRule type="expression" dxfId="126" priority="146">
      <formula>IF(RIGHT(TEXT(AK1094,"0.#"),1)=".",TRUE,FALSE)</formula>
    </cfRule>
  </conditionalFormatting>
  <conditionalFormatting sqref="AU1094:AX1122">
    <cfRule type="expression" dxfId="125" priority="141">
      <formula>IF(AND(AU1094&gt;=0, RIGHT(TEXT(AU1094,"0.#"),1)&lt;&gt;"."),TRUE,FALSE)</formula>
    </cfRule>
    <cfRule type="expression" dxfId="124" priority="142">
      <formula>IF(AND(AU1094&gt;=0, RIGHT(TEXT(AU1094,"0.#"),1)="."),TRUE,FALSE)</formula>
    </cfRule>
    <cfRule type="expression" dxfId="123" priority="143">
      <formula>IF(AND(AU1094&lt;0, RIGHT(TEXT(AU1094,"0.#"),1)&lt;&gt;"."),TRUE,FALSE)</formula>
    </cfRule>
    <cfRule type="expression" dxfId="122" priority="144">
      <formula>IF(AND(AU1094&lt;0, RIGHT(TEXT(AU1094,"0.#"),1)="."),TRUE,FALSE)</formula>
    </cfRule>
  </conditionalFormatting>
  <conditionalFormatting sqref="AK1126">
    <cfRule type="expression" dxfId="121" priority="139">
      <formula>IF(RIGHT(TEXT(AK1126,"0.#"),1)=".",FALSE,TRUE)</formula>
    </cfRule>
    <cfRule type="expression" dxfId="120" priority="140">
      <formula>IF(RIGHT(TEXT(AK1126,"0.#"),1)=".",TRUE,FALSE)</formula>
    </cfRule>
  </conditionalFormatting>
  <conditionalFormatting sqref="AU1126:AX1126">
    <cfRule type="expression" dxfId="119" priority="135">
      <formula>IF(AND(AU1126&gt;=0, RIGHT(TEXT(AU1126,"0.#"),1)&lt;&gt;"."),TRUE,FALSE)</formula>
    </cfRule>
    <cfRule type="expression" dxfId="118" priority="136">
      <formula>IF(AND(AU1126&gt;=0, RIGHT(TEXT(AU1126,"0.#"),1)="."),TRUE,FALSE)</formula>
    </cfRule>
    <cfRule type="expression" dxfId="117" priority="137">
      <formula>IF(AND(AU1126&lt;0, RIGHT(TEXT(AU1126,"0.#"),1)&lt;&gt;"."),TRUE,FALSE)</formula>
    </cfRule>
    <cfRule type="expression" dxfId="116" priority="138">
      <formula>IF(AND(AU1126&lt;0, RIGHT(TEXT(AU1126,"0.#"),1)="."),TRUE,FALSE)</formula>
    </cfRule>
  </conditionalFormatting>
  <conditionalFormatting sqref="AK1127:AK1155">
    <cfRule type="expression" dxfId="115" priority="133">
      <formula>IF(RIGHT(TEXT(AK1127,"0.#"),1)=".",FALSE,TRUE)</formula>
    </cfRule>
    <cfRule type="expression" dxfId="114" priority="134">
      <formula>IF(RIGHT(TEXT(AK1127,"0.#"),1)=".",TRUE,FALSE)</formula>
    </cfRule>
  </conditionalFormatting>
  <conditionalFormatting sqref="AU1127:AX1155">
    <cfRule type="expression" dxfId="113" priority="129">
      <formula>IF(AND(AU1127&gt;=0, RIGHT(TEXT(AU1127,"0.#"),1)&lt;&gt;"."),TRUE,FALSE)</formula>
    </cfRule>
    <cfRule type="expression" dxfId="112" priority="130">
      <formula>IF(AND(AU1127&gt;=0, RIGHT(TEXT(AU1127,"0.#"),1)="."),TRUE,FALSE)</formula>
    </cfRule>
    <cfRule type="expression" dxfId="111" priority="131">
      <formula>IF(AND(AU1127&lt;0, RIGHT(TEXT(AU1127,"0.#"),1)&lt;&gt;"."),TRUE,FALSE)</formula>
    </cfRule>
    <cfRule type="expression" dxfId="110" priority="132">
      <formula>IF(AND(AU1127&lt;0, RIGHT(TEXT(AU1127,"0.#"),1)="."),TRUE,FALSE)</formula>
    </cfRule>
  </conditionalFormatting>
  <conditionalFormatting sqref="AK1159">
    <cfRule type="expression" dxfId="109" priority="127">
      <formula>IF(RIGHT(TEXT(AK1159,"0.#"),1)=".",FALSE,TRUE)</formula>
    </cfRule>
    <cfRule type="expression" dxfId="108" priority="128">
      <formula>IF(RIGHT(TEXT(AK1159,"0.#"),1)=".",TRUE,FALSE)</formula>
    </cfRule>
  </conditionalFormatting>
  <conditionalFormatting sqref="AU1159:AX1159">
    <cfRule type="expression" dxfId="107" priority="123">
      <formula>IF(AND(AU1159&gt;=0, RIGHT(TEXT(AU1159,"0.#"),1)&lt;&gt;"."),TRUE,FALSE)</formula>
    </cfRule>
    <cfRule type="expression" dxfId="106" priority="124">
      <formula>IF(AND(AU1159&gt;=0, RIGHT(TEXT(AU1159,"0.#"),1)="."),TRUE,FALSE)</formula>
    </cfRule>
    <cfRule type="expression" dxfId="105" priority="125">
      <formula>IF(AND(AU1159&lt;0, RIGHT(TEXT(AU1159,"0.#"),1)&lt;&gt;"."),TRUE,FALSE)</formula>
    </cfRule>
    <cfRule type="expression" dxfId="104" priority="126">
      <formula>IF(AND(AU1159&lt;0, RIGHT(TEXT(AU1159,"0.#"),1)="."),TRUE,FALSE)</formula>
    </cfRule>
  </conditionalFormatting>
  <conditionalFormatting sqref="AK1160:AK1188">
    <cfRule type="expression" dxfId="103" priority="121">
      <formula>IF(RIGHT(TEXT(AK1160,"0.#"),1)=".",FALSE,TRUE)</formula>
    </cfRule>
    <cfRule type="expression" dxfId="102" priority="122">
      <formula>IF(RIGHT(TEXT(AK1160,"0.#"),1)=".",TRUE,FALSE)</formula>
    </cfRule>
  </conditionalFormatting>
  <conditionalFormatting sqref="AU1160:AX1188">
    <cfRule type="expression" dxfId="101" priority="117">
      <formula>IF(AND(AU1160&gt;=0, RIGHT(TEXT(AU1160,"0.#"),1)&lt;&gt;"."),TRUE,FALSE)</formula>
    </cfRule>
    <cfRule type="expression" dxfId="100" priority="118">
      <formula>IF(AND(AU1160&gt;=0, RIGHT(TEXT(AU1160,"0.#"),1)="."),TRUE,FALSE)</formula>
    </cfRule>
    <cfRule type="expression" dxfId="99" priority="119">
      <formula>IF(AND(AU1160&lt;0, RIGHT(TEXT(AU1160,"0.#"),1)&lt;&gt;"."),TRUE,FALSE)</formula>
    </cfRule>
    <cfRule type="expression" dxfId="98" priority="120">
      <formula>IF(AND(AU1160&lt;0, RIGHT(TEXT(AU1160,"0.#"),1)="."),TRUE,FALSE)</formula>
    </cfRule>
  </conditionalFormatting>
  <conditionalFormatting sqref="AK1192">
    <cfRule type="expression" dxfId="97" priority="115">
      <formula>IF(RIGHT(TEXT(AK1192,"0.#"),1)=".",FALSE,TRUE)</formula>
    </cfRule>
    <cfRule type="expression" dxfId="96" priority="116">
      <formula>IF(RIGHT(TEXT(AK1192,"0.#"),1)=".",TRUE,FALSE)</formula>
    </cfRule>
  </conditionalFormatting>
  <conditionalFormatting sqref="AU1192:AX1192">
    <cfRule type="expression" dxfId="95" priority="111">
      <formula>IF(AND(AU1192&gt;=0, RIGHT(TEXT(AU1192,"0.#"),1)&lt;&gt;"."),TRUE,FALSE)</formula>
    </cfRule>
    <cfRule type="expression" dxfId="94" priority="112">
      <formula>IF(AND(AU1192&gt;=0, RIGHT(TEXT(AU1192,"0.#"),1)="."),TRUE,FALSE)</formula>
    </cfRule>
    <cfRule type="expression" dxfId="93" priority="113">
      <formula>IF(AND(AU1192&lt;0, RIGHT(TEXT(AU1192,"0.#"),1)&lt;&gt;"."),TRUE,FALSE)</formula>
    </cfRule>
    <cfRule type="expression" dxfId="92" priority="114">
      <formula>IF(AND(AU1192&lt;0, RIGHT(TEXT(AU1192,"0.#"),1)="."),TRUE,FALSE)</formula>
    </cfRule>
  </conditionalFormatting>
  <conditionalFormatting sqref="AK1193:AK1221">
    <cfRule type="expression" dxfId="91" priority="109">
      <formula>IF(RIGHT(TEXT(AK1193,"0.#"),1)=".",FALSE,TRUE)</formula>
    </cfRule>
    <cfRule type="expression" dxfId="90" priority="110">
      <formula>IF(RIGHT(TEXT(AK1193,"0.#"),1)=".",TRUE,FALSE)</formula>
    </cfRule>
  </conditionalFormatting>
  <conditionalFormatting sqref="AU1193:AX1221">
    <cfRule type="expression" dxfId="89" priority="105">
      <formula>IF(AND(AU1193&gt;=0, RIGHT(TEXT(AU1193,"0.#"),1)&lt;&gt;"."),TRUE,FALSE)</formula>
    </cfRule>
    <cfRule type="expression" dxfId="88" priority="106">
      <formula>IF(AND(AU1193&gt;=0, RIGHT(TEXT(AU1193,"0.#"),1)="."),TRUE,FALSE)</formula>
    </cfRule>
    <cfRule type="expression" dxfId="87" priority="107">
      <formula>IF(AND(AU1193&lt;0, RIGHT(TEXT(AU1193,"0.#"),1)&lt;&gt;"."),TRUE,FALSE)</formula>
    </cfRule>
    <cfRule type="expression" dxfId="86" priority="108">
      <formula>IF(AND(AU1193&lt;0, RIGHT(TEXT(AU1193,"0.#"),1)="."),TRUE,FALSE)</formula>
    </cfRule>
  </conditionalFormatting>
  <conditionalFormatting sqref="AK1225">
    <cfRule type="expression" dxfId="85" priority="103">
      <formula>IF(RIGHT(TEXT(AK1225,"0.#"),1)=".",FALSE,TRUE)</formula>
    </cfRule>
    <cfRule type="expression" dxfId="84" priority="104">
      <formula>IF(RIGHT(TEXT(AK1225,"0.#"),1)=".",TRUE,FALSE)</formula>
    </cfRule>
  </conditionalFormatting>
  <conditionalFormatting sqref="AU1225:AX1225">
    <cfRule type="expression" dxfId="83" priority="99">
      <formula>IF(AND(AU1225&gt;=0, RIGHT(TEXT(AU1225,"0.#"),1)&lt;&gt;"."),TRUE,FALSE)</formula>
    </cfRule>
    <cfRule type="expression" dxfId="82" priority="100">
      <formula>IF(AND(AU1225&gt;=0, RIGHT(TEXT(AU1225,"0.#"),1)="."),TRUE,FALSE)</formula>
    </cfRule>
    <cfRule type="expression" dxfId="81" priority="101">
      <formula>IF(AND(AU1225&lt;0, RIGHT(TEXT(AU1225,"0.#"),1)&lt;&gt;"."),TRUE,FALSE)</formula>
    </cfRule>
    <cfRule type="expression" dxfId="80" priority="102">
      <formula>IF(AND(AU1225&lt;0, RIGHT(TEXT(AU1225,"0.#"),1)="."),TRUE,FALSE)</formula>
    </cfRule>
  </conditionalFormatting>
  <conditionalFormatting sqref="AK1226:AK1254">
    <cfRule type="expression" dxfId="79" priority="97">
      <formula>IF(RIGHT(TEXT(AK1226,"0.#"),1)=".",FALSE,TRUE)</formula>
    </cfRule>
    <cfRule type="expression" dxfId="78" priority="98">
      <formula>IF(RIGHT(TEXT(AK1226,"0.#"),1)=".",TRUE,FALSE)</formula>
    </cfRule>
  </conditionalFormatting>
  <conditionalFormatting sqref="AU1226:AX1254">
    <cfRule type="expression" dxfId="77" priority="93">
      <formula>IF(AND(AU1226&gt;=0, RIGHT(TEXT(AU1226,"0.#"),1)&lt;&gt;"."),TRUE,FALSE)</formula>
    </cfRule>
    <cfRule type="expression" dxfId="76" priority="94">
      <formula>IF(AND(AU1226&gt;=0, RIGHT(TEXT(AU1226,"0.#"),1)="."),TRUE,FALSE)</formula>
    </cfRule>
    <cfRule type="expression" dxfId="75" priority="95">
      <formula>IF(AND(AU1226&lt;0, RIGHT(TEXT(AU1226,"0.#"),1)&lt;&gt;"."),TRUE,FALSE)</formula>
    </cfRule>
    <cfRule type="expression" dxfId="74" priority="96">
      <formula>IF(AND(AU1226&lt;0, RIGHT(TEXT(AU1226,"0.#"),1)="."),TRUE,FALSE)</formula>
    </cfRule>
  </conditionalFormatting>
  <conditionalFormatting sqref="AK1258">
    <cfRule type="expression" dxfId="73" priority="91">
      <formula>IF(RIGHT(TEXT(AK1258,"0.#"),1)=".",FALSE,TRUE)</formula>
    </cfRule>
    <cfRule type="expression" dxfId="72" priority="92">
      <formula>IF(RIGHT(TEXT(AK1258,"0.#"),1)=".",TRUE,FALSE)</formula>
    </cfRule>
  </conditionalFormatting>
  <conditionalFormatting sqref="AU1258:AX1258">
    <cfRule type="expression" dxfId="71" priority="87">
      <formula>IF(AND(AU1258&gt;=0, RIGHT(TEXT(AU1258,"0.#"),1)&lt;&gt;"."),TRUE,FALSE)</formula>
    </cfRule>
    <cfRule type="expression" dxfId="70" priority="88">
      <formula>IF(AND(AU1258&gt;=0, RIGHT(TEXT(AU1258,"0.#"),1)="."),TRUE,FALSE)</formula>
    </cfRule>
    <cfRule type="expression" dxfId="69" priority="89">
      <formula>IF(AND(AU1258&lt;0, RIGHT(TEXT(AU1258,"0.#"),1)&lt;&gt;"."),TRUE,FALSE)</formula>
    </cfRule>
    <cfRule type="expression" dxfId="68" priority="90">
      <formula>IF(AND(AU1258&lt;0, RIGHT(TEXT(AU1258,"0.#"),1)="."),TRUE,FALSE)</formula>
    </cfRule>
  </conditionalFormatting>
  <conditionalFormatting sqref="AK1259:AK1287">
    <cfRule type="expression" dxfId="67" priority="85">
      <formula>IF(RIGHT(TEXT(AK1259,"0.#"),1)=".",FALSE,TRUE)</formula>
    </cfRule>
    <cfRule type="expression" dxfId="66" priority="86">
      <formula>IF(RIGHT(TEXT(AK1259,"0.#"),1)=".",TRUE,FALSE)</formula>
    </cfRule>
  </conditionalFormatting>
  <conditionalFormatting sqref="AU1259:AX1287">
    <cfRule type="expression" dxfId="65" priority="81">
      <formula>IF(AND(AU1259&gt;=0, RIGHT(TEXT(AU1259,"0.#"),1)&lt;&gt;"."),TRUE,FALSE)</formula>
    </cfRule>
    <cfRule type="expression" dxfId="64" priority="82">
      <formula>IF(AND(AU1259&gt;=0, RIGHT(TEXT(AU1259,"0.#"),1)="."),TRUE,FALSE)</formula>
    </cfRule>
    <cfRule type="expression" dxfId="63" priority="83">
      <formula>IF(AND(AU1259&lt;0, RIGHT(TEXT(AU1259,"0.#"),1)&lt;&gt;"."),TRUE,FALSE)</formula>
    </cfRule>
    <cfRule type="expression" dxfId="62" priority="84">
      <formula>IF(AND(AU1259&lt;0, RIGHT(TEXT(AU1259,"0.#"),1)="."),TRUE,FALSE)</formula>
    </cfRule>
  </conditionalFormatting>
  <conditionalFormatting sqref="AK1291">
    <cfRule type="expression" dxfId="61" priority="79">
      <formula>IF(RIGHT(TEXT(AK1291,"0.#"),1)=".",FALSE,TRUE)</formula>
    </cfRule>
    <cfRule type="expression" dxfId="60" priority="80">
      <formula>IF(RIGHT(TEXT(AK1291,"0.#"),1)=".",TRUE,FALSE)</formula>
    </cfRule>
  </conditionalFormatting>
  <conditionalFormatting sqref="AU1291:AX1291">
    <cfRule type="expression" dxfId="59" priority="75">
      <formula>IF(AND(AU1291&gt;=0, RIGHT(TEXT(AU1291,"0.#"),1)&lt;&gt;"."),TRUE,FALSE)</formula>
    </cfRule>
    <cfRule type="expression" dxfId="58" priority="76">
      <formula>IF(AND(AU1291&gt;=0, RIGHT(TEXT(AU1291,"0.#"),1)="."),TRUE,FALSE)</formula>
    </cfRule>
    <cfRule type="expression" dxfId="57" priority="77">
      <formula>IF(AND(AU1291&lt;0, RIGHT(TEXT(AU1291,"0.#"),1)&lt;&gt;"."),TRUE,FALSE)</formula>
    </cfRule>
    <cfRule type="expression" dxfId="56" priority="78">
      <formula>IF(AND(AU1291&lt;0, RIGHT(TEXT(AU1291,"0.#"),1)="."),TRUE,FALSE)</formula>
    </cfRule>
  </conditionalFormatting>
  <conditionalFormatting sqref="AK1292:AK1320">
    <cfRule type="expression" dxfId="55" priority="73">
      <formula>IF(RIGHT(TEXT(AK1292,"0.#"),1)=".",FALSE,TRUE)</formula>
    </cfRule>
    <cfRule type="expression" dxfId="54" priority="74">
      <formula>IF(RIGHT(TEXT(AK1292,"0.#"),1)=".",TRUE,FALSE)</formula>
    </cfRule>
  </conditionalFormatting>
  <conditionalFormatting sqref="AU1292:AX1320">
    <cfRule type="expression" dxfId="53" priority="69">
      <formula>IF(AND(AU1292&gt;=0, RIGHT(TEXT(AU1292,"0.#"),1)&lt;&gt;"."),TRUE,FALSE)</formula>
    </cfRule>
    <cfRule type="expression" dxfId="52" priority="70">
      <formula>IF(AND(AU1292&gt;=0, RIGHT(TEXT(AU1292,"0.#"),1)="."),TRUE,FALSE)</formula>
    </cfRule>
    <cfRule type="expression" dxfId="51" priority="71">
      <formula>IF(AND(AU1292&lt;0, RIGHT(TEXT(AU1292,"0.#"),1)&lt;&gt;"."),TRUE,FALSE)</formula>
    </cfRule>
    <cfRule type="expression" dxfId="50" priority="72">
      <formula>IF(AND(AU1292&lt;0, RIGHT(TEXT(AU1292,"0.#"),1)="."),TRUE,FALSE)</formula>
    </cfRule>
  </conditionalFormatting>
  <conditionalFormatting sqref="AK6:AK13">
    <cfRule type="expression" dxfId="49" priority="61">
      <formula>IF(RIGHT(TEXT(AK6,"0.#"),1)=".",FALSE,TRUE)</formula>
    </cfRule>
    <cfRule type="expression" dxfId="48" priority="62">
      <formula>IF(RIGHT(TEXT(AK6,"0.#"),1)=".",TRUE,FALSE)</formula>
    </cfRule>
  </conditionalFormatting>
  <conditionalFormatting sqref="AU6:AX13">
    <cfRule type="expression" dxfId="47" priority="57">
      <formula>IF(AND(AU6&gt;=0, RIGHT(TEXT(AU6,"0.#"),1)&lt;&gt;"."),TRUE,FALSE)</formula>
    </cfRule>
    <cfRule type="expression" dxfId="46" priority="58">
      <formula>IF(AND(AU6&gt;=0, RIGHT(TEXT(AU6,"0.#"),1)="."),TRUE,FALSE)</formula>
    </cfRule>
    <cfRule type="expression" dxfId="45" priority="59">
      <formula>IF(AND(AU6&lt;0, RIGHT(TEXT(AU6,"0.#"),1)&lt;&gt;"."),TRUE,FALSE)</formula>
    </cfRule>
    <cfRule type="expression" dxfId="44" priority="60">
      <formula>IF(AND(AU6&lt;0, RIGHT(TEXT(AU6,"0.#"),1)="."),TRUE,FALSE)</formula>
    </cfRule>
  </conditionalFormatting>
  <conditionalFormatting sqref="AU70:AX74">
    <cfRule type="expression" dxfId="43" priority="41">
      <formula>IF(AND(AU70&gt;=0, RIGHT(TEXT(AU70,"0.#"),1)&lt;&gt;"."),TRUE,FALSE)</formula>
    </cfRule>
    <cfRule type="expression" dxfId="42" priority="42">
      <formula>IF(AND(AU70&gt;=0, RIGHT(TEXT(AU70,"0.#"),1)="."),TRUE,FALSE)</formula>
    </cfRule>
    <cfRule type="expression" dxfId="41" priority="43">
      <formula>IF(AND(AU70&lt;0, RIGHT(TEXT(AU70,"0.#"),1)&lt;&gt;"."),TRUE,FALSE)</formula>
    </cfRule>
    <cfRule type="expression" dxfId="40" priority="44">
      <formula>IF(AND(AU70&lt;0, RIGHT(TEXT(AU70,"0.#"),1)="."),TRUE,FALSE)</formula>
    </cfRule>
  </conditionalFormatting>
  <conditionalFormatting sqref="AU76:AX79">
    <cfRule type="expression" dxfId="39" priority="37">
      <formula>IF(AND(AU76&gt;=0, RIGHT(TEXT(AU76,"0.#"),1)&lt;&gt;"."),TRUE,FALSE)</formula>
    </cfRule>
    <cfRule type="expression" dxfId="38" priority="38">
      <formula>IF(AND(AU76&gt;=0, RIGHT(TEXT(AU76,"0.#"),1)="."),TRUE,FALSE)</formula>
    </cfRule>
    <cfRule type="expression" dxfId="37" priority="39">
      <formula>IF(AND(AU76&lt;0, RIGHT(TEXT(AU76,"0.#"),1)&lt;&gt;"."),TRUE,FALSE)</formula>
    </cfRule>
    <cfRule type="expression" dxfId="36" priority="40">
      <formula>IF(AND(AU76&lt;0, RIGHT(TEXT(AU76,"0.#"),1)="."),TRUE,FALSE)</formula>
    </cfRule>
  </conditionalFormatting>
  <conditionalFormatting sqref="AK103 AK105 AK107 AK109 AK111">
    <cfRule type="expression" dxfId="35" priority="35">
      <formula>IF(RIGHT(TEXT(AK103,"0.#"),1)=".",FALSE,TRUE)</formula>
    </cfRule>
    <cfRule type="expression" dxfId="34" priority="36">
      <formula>IF(RIGHT(TEXT(AK103,"0.#"),1)=".",TRUE,FALSE)</formula>
    </cfRule>
  </conditionalFormatting>
  <conditionalFormatting sqref="AU103:AX103">
    <cfRule type="expression" dxfId="33" priority="31">
      <formula>IF(AND(AU103&gt;=0, RIGHT(TEXT(AU103,"0.#"),1)&lt;&gt;"."),TRUE,FALSE)</formula>
    </cfRule>
    <cfRule type="expression" dxfId="32" priority="32">
      <formula>IF(AND(AU103&gt;=0, RIGHT(TEXT(AU103,"0.#"),1)="."),TRUE,FALSE)</formula>
    </cfRule>
    <cfRule type="expression" dxfId="31" priority="33">
      <formula>IF(AND(AU103&lt;0, RIGHT(TEXT(AU103,"0.#"),1)&lt;&gt;"."),TRUE,FALSE)</formula>
    </cfRule>
    <cfRule type="expression" dxfId="30" priority="34">
      <formula>IF(AND(AU103&lt;0, RIGHT(TEXT(AU103,"0.#"),1)="."),TRUE,FALSE)</formula>
    </cfRule>
  </conditionalFormatting>
  <conditionalFormatting sqref="AK104 AK106 AK108 AK110 AK112">
    <cfRule type="expression" dxfId="29" priority="29">
      <formula>IF(RIGHT(TEXT(AK104,"0.#"),1)=".",FALSE,TRUE)</formula>
    </cfRule>
    <cfRule type="expression" dxfId="28" priority="30">
      <formula>IF(RIGHT(TEXT(AK104,"0.#"),1)=".",TRUE,FALSE)</formula>
    </cfRule>
  </conditionalFormatting>
  <conditionalFormatting sqref="AU104:AX112">
    <cfRule type="expression" dxfId="27" priority="25">
      <formula>IF(AND(AU104&gt;=0, RIGHT(TEXT(AU104,"0.#"),1)&lt;&gt;"."),TRUE,FALSE)</formula>
    </cfRule>
    <cfRule type="expression" dxfId="26" priority="26">
      <formula>IF(AND(AU104&gt;=0, RIGHT(TEXT(AU104,"0.#"),1)="."),TRUE,FALSE)</formula>
    </cfRule>
    <cfRule type="expression" dxfId="25" priority="27">
      <formula>IF(AND(AU104&lt;0, RIGHT(TEXT(AU104,"0.#"),1)&lt;&gt;"."),TRUE,FALSE)</formula>
    </cfRule>
    <cfRule type="expression" dxfId="24" priority="28">
      <formula>IF(AND(AU104&lt;0, RIGHT(TEXT(AU104,"0.#"),1)="."),TRUE,FALSE)</formula>
    </cfRule>
  </conditionalFormatting>
  <conditionalFormatting sqref="AK4">
    <cfRule type="expression" dxfId="23" priority="23">
      <formula>IF(RIGHT(TEXT(AK4,"0.#"),1)=".",FALSE,TRUE)</formula>
    </cfRule>
    <cfRule type="expression" dxfId="22" priority="24">
      <formula>IF(RIGHT(TEXT(AK4,"0.#"),1)=".",TRUE,FALSE)</formula>
    </cfRule>
  </conditionalFormatting>
  <conditionalFormatting sqref="AU4:AX4">
    <cfRule type="expression" dxfId="21" priority="19">
      <formula>IF(AND(AU4&gt;=0, RIGHT(TEXT(AU4,"0.#"),1)&lt;&gt;"."),TRUE,FALSE)</formula>
    </cfRule>
    <cfRule type="expression" dxfId="20" priority="20">
      <formula>IF(AND(AU4&gt;=0, RIGHT(TEXT(AU4,"0.#"),1)="."),TRUE,FALSE)</formula>
    </cfRule>
    <cfRule type="expression" dxfId="19" priority="21">
      <formula>IF(AND(AU4&lt;0, RIGHT(TEXT(AU4,"0.#"),1)&lt;&gt;"."),TRUE,FALSE)</formula>
    </cfRule>
    <cfRule type="expression" dxfId="18" priority="22">
      <formula>IF(AND(AU4&lt;0, RIGHT(TEXT(AU4,"0.#"),1)="."),TRUE,FALSE)</formula>
    </cfRule>
  </conditionalFormatting>
  <conditionalFormatting sqref="AK5">
    <cfRule type="expression" dxfId="17" priority="17">
      <formula>IF(RIGHT(TEXT(AK5,"0.#"),1)=".",FALSE,TRUE)</formula>
    </cfRule>
    <cfRule type="expression" dxfId="16" priority="18">
      <formula>IF(RIGHT(TEXT(AK5,"0.#"),1)=".",TRUE,FALSE)</formula>
    </cfRule>
  </conditionalFormatting>
  <conditionalFormatting sqref="AU5:AX5">
    <cfRule type="expression" dxfId="15" priority="13">
      <formula>IF(AND(AU5&gt;=0, RIGHT(TEXT(AU5,"0.#"),1)&lt;&gt;"."),TRUE,FALSE)</formula>
    </cfRule>
    <cfRule type="expression" dxfId="14" priority="14">
      <formula>IF(AND(AU5&gt;=0, RIGHT(TEXT(AU5,"0.#"),1)="."),TRUE,FALSE)</formula>
    </cfRule>
    <cfRule type="expression" dxfId="13" priority="15">
      <formula>IF(AND(AU5&lt;0, RIGHT(TEXT(AU5,"0.#"),1)&lt;&gt;"."),TRUE,FALSE)</formula>
    </cfRule>
    <cfRule type="expression" dxfId="12" priority="16">
      <formula>IF(AND(AU5&lt;0, RIGHT(TEXT(AU5,"0.#"),1)="."),TRUE,FALSE)</formula>
    </cfRule>
  </conditionalFormatting>
  <conditionalFormatting sqref="AK37 AK39 AK41 AK43 AK45">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38 AK40 AK42 AK44 AK46">
    <cfRule type="expression" dxfId="5" priority="5">
      <formula>IF(RIGHT(TEXT(AK38,"0.#"),1)=".",FALSE,TRUE)</formula>
    </cfRule>
    <cfRule type="expression" dxfId="4" priority="6">
      <formula>IF(RIGHT(TEXT(AK38,"0.#"),1)=".",TRUE,FALSE)</formula>
    </cfRule>
  </conditionalFormatting>
  <conditionalFormatting sqref="AU38:AX46">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2015-08-11T07:30:05Z</cp:lastPrinted>
  <dcterms:created xsi:type="dcterms:W3CDTF">2012-03-13T00:50:25Z</dcterms:created>
  <dcterms:modified xsi:type="dcterms:W3CDTF">2015-08-17T10:44:27Z</dcterms:modified>
</cp:coreProperties>
</file>