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<sst xmlns="http://schemas.openxmlformats.org/spreadsheetml/2006/main" count="708" uniqueCount="414">
  <si>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</si>
  <si>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</si>
  <si>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</si>
  <si>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</si>
  <si>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</si>
  <si>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</si>
  <si>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</si>
  <si>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</si>
  <si>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</si>
  <si>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</si>
  <si>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</si>
  <si>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</si>
  <si>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</si>
  <si>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</si>
  <si>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</si>
  <si>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</si>
  <si>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</si>
  <si>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</si>
  <si>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</si>
  <si>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</si>
  <si>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</si>
  <si>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</si>
  <si>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</si>
  <si>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</si>
  <si>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</si>
  <si>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</si>
  <si>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</si>
  <si>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</si>
  <si>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</si>
  <si>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</si>
  <si>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</si>
  <si>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</si>
  <si>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</si>
  <si>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</si>
  <si>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</si>
  <si>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</si>
  <si>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</si>
  <si>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</si>
  <si>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</si>
  <si>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</si>
  <si>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</si>
  <si>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</si>
  <si>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</si>
  <si>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</si>
  <si>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</si>
  <si>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</si>
  <si>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</si>
  <si>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</si>
  <si>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</si>
  <si>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</si>
  <si>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</si>
  <si>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</si>
  <si>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</si>
  <si>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</si>
  <si>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</si>
  <si>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</si>
  <si>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</si>
  <si>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</si>
  <si>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</si>
  <si>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</si>
  <si>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</si>
  <si>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</si>
  <si>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</si>
  <si>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</si>
  <si>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</si>
  <si>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</si>
  <si>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</si>
  <si>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</si>
  <si>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</si>
  <si>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</si>
  <si>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</si>
  <si>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</si>
  <si>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</si>
  <si>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</si>
  <si>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</si>
  <si>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</si>
  <si>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</si>
  <si>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</si>
  <si>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</si>
  <si>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</si>
  <si>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</si>
  <si>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</si>
  <si>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</si>
  <si>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</si>
  <si>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</si>
  <si>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</si>
  <si>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</si>
  <si>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</si>
  <si>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</si>
  <si>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</si>
  <si>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</si>
  <si>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</si>
  <si>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</si>
  <si>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</si>
  <si>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</si>
  <si>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</si>
  <si>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</si>
  <si>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</si>
  <si>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</si>
  <si>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</si>
  <si>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</si>
  <si>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</si>
  <si>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</si>
  <si>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</si>
  <si>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</si>
  <si>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</si>
  <si>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</si>
  <si>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</si>
  <si>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</si>
  <si>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</si>
  <si>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</si>
  <si>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</si>
  <si>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</si>
  <si>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</si>
  <si>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</si>
  <si>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</si>
  <si>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</si>
  <si>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</si>
  <si>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</si>
  <si>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</si>
  <si>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</si>
  <si>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</si>
  <si>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</si>
  <si>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</si>
  <si>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</si>
  <si>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</si>
  <si>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</si>
  <si>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</si>
  <si>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</si>
  <si>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</si>
  <si>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</si>
  <si>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</si>
  <si>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</si>
  <si>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</si>
  <si>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</si>
  <si>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</si>
  <si>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</si>
  <si>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</si>
  <si>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</si>
  <si>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</si>
  <si>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</si>
  <si>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</si>
  <si>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</si>
  <si>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</si>
  <si>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</si>
  <si>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</si>
  <si>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</si>
  <si>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</si>
  <si>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</si>
  <si>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</si>
  <si>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</si>
  <si>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</si>
  <si>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</si>
  <si>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</si>
  <si>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</si>
  <si>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</si>
  <si>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</si>
  <si>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</si>
  <si>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</si>
  <si>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</si>
  <si>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</si>
  <si>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</si>
  <si>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</si>
  <si>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</si>
  <si>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</si>
  <si>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</si>
  <si>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</si>
  <si>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</si>
  <si>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</si>
  <si>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</si>
  <si>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</si>
  <si>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</si>
  <si>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</si>
  <si>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</si>
  <si>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</si>
  <si>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</si>
  <si>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</si>
  <si>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</si>
  <si>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</si>
  <si>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</si>
  <si>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</si>
  <si>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</si>
  <si>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</si>
  <si>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</si>
  <si>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</si>
  <si>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</si>
  <si>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</si>
  <si>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</si>
  <si>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</si>
  <si>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</si>
  <si>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</si>
  <si>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</si>
  <si>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</si>
  <si>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</si>
  <si>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</si>
  <si>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</si>
  <si>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</si>
  <si>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</si>
  <si>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</si>
  <si>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</si>
  <si>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</si>
  <si>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</si>
  <si>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</si>
  <si>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</si>
  <si>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</si>
  <si>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</si>
  <si>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</si>
  <si>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</si>
  <si>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</si>
  <si>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</si>
  <si>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</si>
  <si>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</si>
  <si>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</si>
  <si>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</si>
  <si>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</si>
  <si>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</si>
  <si>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</si>
  <si>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</si>
  <si>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</si>
  <si>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</si>
  <si>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</si>
  <si>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</si>
  <si>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</si>
  <si>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</si>
  <si>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</si>
  <si>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</si>
  <si>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</si>
  <si>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</si>
  <si>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</si>
  <si>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</si>
  <si>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</si>
  <si>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</si>
  <si>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</si>
  <si>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</si>
  <si>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</si>
  <si>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</si>
  <si>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</si>
  <si>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</si>
  <si>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</si>
  <si>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</si>
  <si>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</si>
  <si>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</si>
  <si>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</si>
  <si>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</si>
  <si>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</si>
  <si>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</si>
  <si>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</si>
  <si>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</si>
  <si>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</si>
  <si>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</si>
  <si>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</si>
  <si>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</si>
  <si>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</si>
  <si>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</si>
  <si>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</si>
  <si>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</si>
  <si>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</si>
  <si>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</si>
  <si>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</si>
  <si>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</si>
  <si>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</si>
  <si>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</si>
  <si>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</si>
  <si>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</si>
  <si>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</si>
  <si>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</si>
  <si>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</si>
  <si>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</si>
  <si>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</si>
  <si>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</si>
  <si>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</si>
  <si>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</si>
  <si>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</si>
  <si>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</si>
  <si>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</si>
  <si>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</si>
  <si>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</si>
  <si>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</si>
  <si>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</si>
  <si>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</si>
  <si>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</si>
  <si>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</si>
  <si>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</si>
  <si>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</si>
  <si>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</si>
  <si>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</si>
  <si>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</si>
  <si>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</si>
  <si>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</si>
  <si>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</si>
  <si>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</si>
  <si>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</si>
  <si>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</si>
  <si>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</si>
  <si>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</si>
  <si>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</si>
  <si>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</si>
  <si>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</si>
  <si>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</si>
  <si>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</si>
  <si>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</si>
  <si>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</si>
  <si>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</si>
  <si>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</si>
  <si>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</si>
  <si>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</si>
  <si>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</si>
  <si>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</si>
  <si>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</si>
  <si>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</si>
  <si>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</si>
  <si>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</si>
  <si>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</si>
  <si>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</si>
  <si>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</si>
  <si>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</si>
  <si>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</si>
  <si>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</si>
  <si>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</si>
  <si>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</si>
  <si>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</si>
  <si>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</si>
  <si>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</si>
  <si>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</si>
  <si>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</si>
  <si>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</si>
  <si>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</si>
  <si>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</si>
  <si>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</si>
  <si>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</si>
  <si>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</si>
  <si>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</si>
  <si>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</si>
  <si>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</si>
  <si>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</si>
  <si>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</si>
  <si>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</si>
  <si>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</si>
  <si>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</si>
  <si>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</si>
  <si>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</si>
  <si>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</si>
  <si>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</si>
  <si>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</si>
  <si>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</si>
  <si>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</si>
  <si>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</si>
  <si>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</si>
  <si>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</si>
  <si>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</si>
  <si>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</si>
  <si>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</si>
  <si>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</si>
  <si>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</si>
  <si>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</si>
  <si>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</si>
  <si>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</si>
  <si>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</si>
  <si>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</si>
  <si>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</si>
  <si>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</si>
  <si>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</si>
  <si>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</si>
  <si>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</si>
  <si>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</si>
  <si>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</si>
  <si>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</si>
  <si>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</si>
  <si>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</si>
  <si>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</si>
  <si>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</si>
  <si>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</si>
  <si>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</si>
  <si>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</si>
  <si>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</si>
  <si>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</si>
  <si>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</si>
  <si>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</si>
  <si>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</si>
  <si>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</si>
  <si>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</si>
  <si>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5"/>
  </si>
  <si>
    <t>都市局</t>
    <rPh sb="0" eb="3">
      <t>トシキョク</t>
    </rPh>
    <phoneticPr fontId="5"/>
  </si>
  <si>
    <t>都市安全課</t>
    <rPh sb="0" eb="2">
      <t>トシ</t>
    </rPh>
    <rPh sb="2" eb="5">
      <t>アンゼンカ</t>
    </rPh>
    <phoneticPr fontId="5"/>
  </si>
  <si>
    <t>○</t>
  </si>
  <si>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2">
      <t>ザイセイジョウ</t>
    </rPh>
    <rPh sb="23" eb="25">
      <t>トクベツ</t>
    </rPh>
    <rPh sb="25" eb="27">
      <t>ソチ</t>
    </rPh>
    <rPh sb="27" eb="28">
      <t>トウ</t>
    </rPh>
    <rPh sb="29" eb="30">
      <t>カン</t>
    </rPh>
    <rPh sb="32" eb="34">
      <t>ホウリツ</t>
    </rPh>
    <rPh sb="34" eb="35">
      <t>ダイ</t>
    </rPh>
    <rPh sb="36" eb="37">
      <t>ジョウ</t>
    </rPh>
    <phoneticPr fontId="5"/>
  </si>
  <si>
    <t>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rPh sb="0" eb="2">
      <t>チホウ</t>
    </rPh>
    <rPh sb="2" eb="4">
      <t>コウキョウ</t>
    </rPh>
    <rPh sb="4" eb="6">
      <t>ダンタイ</t>
    </rPh>
    <rPh sb="8" eb="10">
      <t>サイガイ</t>
    </rPh>
    <rPh sb="11" eb="13">
      <t>ハッセイ</t>
    </rPh>
    <rPh sb="15" eb="17">
      <t>チイキ</t>
    </rPh>
    <rPh sb="17" eb="18">
      <t>マタ</t>
    </rPh>
    <rPh sb="19" eb="21">
      <t>サイガイ</t>
    </rPh>
    <rPh sb="21" eb="23">
      <t>キケン</t>
    </rPh>
    <rPh sb="23" eb="25">
      <t>クイキ</t>
    </rPh>
    <rPh sb="29" eb="31">
      <t>ジュウミン</t>
    </rPh>
    <rPh sb="32" eb="34">
      <t>キョジュウ</t>
    </rPh>
    <rPh sb="35" eb="37">
      <t>テキトウ</t>
    </rPh>
    <rPh sb="41" eb="42">
      <t>ミト</t>
    </rPh>
    <rPh sb="46" eb="48">
      <t>クイキ</t>
    </rPh>
    <rPh sb="48" eb="49">
      <t>ナイ</t>
    </rPh>
    <rPh sb="52" eb="54">
      <t>ジュウキョ</t>
    </rPh>
    <rPh sb="55" eb="57">
      <t>シュウダン</t>
    </rPh>
    <rPh sb="57" eb="59">
      <t>イテン</t>
    </rPh>
    <rPh sb="59" eb="61">
      <t>ソクシン</t>
    </rPh>
    <rPh sb="61" eb="63">
      <t>ジギョウ</t>
    </rPh>
    <rPh sb="64" eb="65">
      <t>オコナ</t>
    </rPh>
    <rPh sb="66" eb="68">
      <t>バアイ</t>
    </rPh>
    <rPh sb="70" eb="72">
      <t>トウガイ</t>
    </rPh>
    <rPh sb="72" eb="74">
      <t>チホウ</t>
    </rPh>
    <rPh sb="74" eb="76">
      <t>コウキョウ</t>
    </rPh>
    <rPh sb="76" eb="78">
      <t>ダンタイ</t>
    </rPh>
    <rPh sb="79" eb="80">
      <t>タイ</t>
    </rPh>
    <rPh sb="82" eb="85">
      <t>ジギョウヒ</t>
    </rPh>
    <rPh sb="86" eb="88">
      <t>イチブ</t>
    </rPh>
    <rPh sb="88" eb="90">
      <t>ホジョ</t>
    </rPh>
    <rPh sb="91" eb="92">
      <t>オコナ</t>
    </rPh>
    <rPh sb="97" eb="99">
      <t>ボウサイ</t>
    </rPh>
    <rPh sb="103" eb="105">
      <t>シュウダン</t>
    </rPh>
    <rPh sb="105" eb="107">
      <t>イテン</t>
    </rPh>
    <rPh sb="108" eb="110">
      <t>エンカツ</t>
    </rPh>
    <rPh sb="111" eb="113">
      <t>スイシン</t>
    </rPh>
    <rPh sb="114" eb="115">
      <t>ハカ</t>
    </rPh>
    <phoneticPr fontId="5"/>
  </si>
  <si>
    <t>防災集団移転促進事業費補助金</t>
    <rPh sb="0" eb="2">
      <t>ボウサイ</t>
    </rPh>
    <rPh sb="2" eb="4">
      <t>シュウダン</t>
    </rPh>
    <rPh sb="4" eb="6">
      <t>イテン</t>
    </rPh>
    <rPh sb="6" eb="8">
      <t>ソクシン</t>
    </rPh>
    <rPh sb="8" eb="10">
      <t>ジギョウ</t>
    </rPh>
    <rPh sb="10" eb="11">
      <t>ヒ</t>
    </rPh>
    <rPh sb="11" eb="14">
      <t>ホジョキン</t>
    </rPh>
    <phoneticPr fontId="5"/>
  </si>
  <si>
    <t>災害が発生した地域等において、住民の住居の集団的移転を促進することを目的としているところから、必要性の高い事業である。</t>
    <rPh sb="0" eb="2">
      <t>サイガイ</t>
    </rPh>
    <rPh sb="3" eb="5">
      <t>ハッセイ</t>
    </rPh>
    <rPh sb="7" eb="9">
      <t>チイキ</t>
    </rPh>
    <rPh sb="9" eb="10">
      <t>トウ</t>
    </rPh>
    <rPh sb="15" eb="17">
      <t>ジュウミン</t>
    </rPh>
    <rPh sb="18" eb="20">
      <t>ジュウキョ</t>
    </rPh>
    <rPh sb="21" eb="24">
      <t>シュウダンテキ</t>
    </rPh>
    <rPh sb="24" eb="26">
      <t>イテン</t>
    </rPh>
    <rPh sb="27" eb="29">
      <t>ソクシン</t>
    </rPh>
    <rPh sb="34" eb="36">
      <t>モクテキ</t>
    </rPh>
    <rPh sb="47" eb="50">
      <t>ヒツヨウセイ</t>
    </rPh>
    <rPh sb="51" eb="52">
      <t>タカ</t>
    </rPh>
    <rPh sb="53" eb="55">
      <t>ジギョウ</t>
    </rPh>
    <phoneticPr fontId="5"/>
  </si>
  <si>
    <t>‐</t>
  </si>
  <si>
    <t>本事業は、災害が発生した地域等の住居の集団的移転の促進を目的としており、当該年度は実績が無いため。</t>
    <rPh sb="0" eb="1">
      <t>ホン</t>
    </rPh>
    <rPh sb="1" eb="3">
      <t>ジギョウ</t>
    </rPh>
    <rPh sb="5" eb="7">
      <t>サイガイ</t>
    </rPh>
    <rPh sb="8" eb="10">
      <t>ハッセイ</t>
    </rPh>
    <rPh sb="12" eb="14">
      <t>チイキ</t>
    </rPh>
    <rPh sb="14" eb="15">
      <t>トウ</t>
    </rPh>
    <rPh sb="16" eb="18">
      <t>ジュウキョ</t>
    </rPh>
    <rPh sb="19" eb="22">
      <t>シュウダンテキ</t>
    </rPh>
    <rPh sb="22" eb="24">
      <t>イテン</t>
    </rPh>
    <rPh sb="25" eb="27">
      <t>ソクシン</t>
    </rPh>
    <rPh sb="28" eb="30">
      <t>モクテキ</t>
    </rPh>
    <rPh sb="36" eb="38">
      <t>トウガイ</t>
    </rPh>
    <rPh sb="38" eb="40">
      <t>ネンド</t>
    </rPh>
    <rPh sb="41" eb="43">
      <t>ジッセキ</t>
    </rPh>
    <rPh sb="44" eb="45">
      <t>ナ</t>
    </rPh>
    <phoneticPr fontId="5"/>
  </si>
  <si>
    <t>平成１９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rPh sb="0" eb="2">
      <t>ヘイセイ</t>
    </rPh>
    <rPh sb="4" eb="6">
      <t>ネンド</t>
    </rPh>
    <rPh sb="9" eb="10">
      <t>ノ</t>
    </rPh>
    <rPh sb="13" eb="16">
      <t>シチョウソン</t>
    </rPh>
    <rPh sb="17" eb="19">
      <t>サイガイ</t>
    </rPh>
    <rPh sb="20" eb="22">
      <t>ハッセイ</t>
    </rPh>
    <rPh sb="24" eb="26">
      <t>チイキ</t>
    </rPh>
    <rPh sb="30" eb="32">
      <t>シュウダン</t>
    </rPh>
    <rPh sb="32" eb="34">
      <t>イテン</t>
    </rPh>
    <rPh sb="34" eb="36">
      <t>ソクシン</t>
    </rPh>
    <rPh sb="36" eb="38">
      <t>ジギョウ</t>
    </rPh>
    <rPh sb="39" eb="41">
      <t>ジッシ</t>
    </rPh>
    <rPh sb="46" eb="49">
      <t>ヒサイシャ</t>
    </rPh>
    <rPh sb="50" eb="52">
      <t>ソウキ</t>
    </rPh>
    <rPh sb="53" eb="55">
      <t>セイカツ</t>
    </rPh>
    <rPh sb="55" eb="57">
      <t>サイケン</t>
    </rPh>
    <rPh sb="58" eb="59">
      <t>ハカ</t>
    </rPh>
    <rPh sb="62" eb="64">
      <t>ヒツヨウ</t>
    </rPh>
    <rPh sb="64" eb="67">
      <t>サイテイゲン</t>
    </rPh>
    <rPh sb="68" eb="70">
      <t>ヨサン</t>
    </rPh>
    <rPh sb="71" eb="73">
      <t>カクホ</t>
    </rPh>
    <rPh sb="75" eb="77">
      <t>ジッサイ</t>
    </rPh>
    <rPh sb="78" eb="80">
      <t>サイガイ</t>
    </rPh>
    <rPh sb="81" eb="83">
      <t>ハッセイ</t>
    </rPh>
    <rPh sb="85" eb="87">
      <t>バアイ</t>
    </rPh>
    <rPh sb="89" eb="91">
      <t>チホウ</t>
    </rPh>
    <rPh sb="91" eb="93">
      <t>コウキョウ</t>
    </rPh>
    <rPh sb="93" eb="95">
      <t>ダンタイ</t>
    </rPh>
    <rPh sb="96" eb="98">
      <t>シュウダン</t>
    </rPh>
    <rPh sb="98" eb="100">
      <t>イテン</t>
    </rPh>
    <rPh sb="104" eb="106">
      <t>テキカク</t>
    </rPh>
    <rPh sb="107" eb="109">
      <t>タイオウ</t>
    </rPh>
    <rPh sb="114" eb="116">
      <t>ナンカイ</t>
    </rPh>
    <rPh sb="119" eb="121">
      <t>ジシン</t>
    </rPh>
    <rPh sb="122" eb="124">
      <t>ハッセイ</t>
    </rPh>
    <rPh sb="127" eb="130">
      <t>ダイキボ</t>
    </rPh>
    <rPh sb="131" eb="133">
      <t>ツナミ</t>
    </rPh>
    <rPh sb="133" eb="135">
      <t>ヒガイ</t>
    </rPh>
    <rPh sb="135" eb="136">
      <t>トウ</t>
    </rPh>
    <rPh sb="137" eb="139">
      <t>ソウテイ</t>
    </rPh>
    <rPh sb="142" eb="144">
      <t>チイキ</t>
    </rPh>
    <rPh sb="145" eb="147">
      <t>チホウ</t>
    </rPh>
    <rPh sb="147" eb="149">
      <t>コウキョウ</t>
    </rPh>
    <rPh sb="149" eb="151">
      <t>ダンタイ</t>
    </rPh>
    <rPh sb="157" eb="158">
      <t>ホン</t>
    </rPh>
    <rPh sb="158" eb="160">
      <t>ジギョウ</t>
    </rPh>
    <rPh sb="161" eb="163">
      <t>カツヨウ</t>
    </rPh>
    <rPh sb="164" eb="166">
      <t>ケントウ</t>
    </rPh>
    <phoneticPr fontId="5"/>
  </si>
  <si>
    <t>事業実施の際には、地方公共団体と連携し、引き続き、集団移転の適切かつ円滑な促進を図り、移転者の居住の安全性が早期に確保されるよう迅速に対応する。</t>
    <rPh sb="0" eb="2">
      <t>ジギョウ</t>
    </rPh>
    <rPh sb="2" eb="4">
      <t>ジッシ</t>
    </rPh>
    <rPh sb="5" eb="6">
      <t>サイ</t>
    </rPh>
    <rPh sb="9" eb="11">
      <t>チホウ</t>
    </rPh>
    <rPh sb="11" eb="13">
      <t>コウキョウ</t>
    </rPh>
    <rPh sb="13" eb="15">
      <t>ダンタイ</t>
    </rPh>
    <rPh sb="16" eb="18">
      <t>レンケイ</t>
    </rPh>
    <rPh sb="20" eb="21">
      <t>ヒ</t>
    </rPh>
    <rPh sb="22" eb="23">
      <t>ツヅ</t>
    </rPh>
    <rPh sb="25" eb="27">
      <t>シュウダン</t>
    </rPh>
    <rPh sb="27" eb="29">
      <t>イテン</t>
    </rPh>
    <rPh sb="30" eb="32">
      <t>テキセツ</t>
    </rPh>
    <rPh sb="34" eb="36">
      <t>エンカツ</t>
    </rPh>
    <rPh sb="37" eb="39">
      <t>ソクシン</t>
    </rPh>
    <rPh sb="40" eb="41">
      <t>ハカ</t>
    </rPh>
    <rPh sb="43" eb="45">
      <t>イテン</t>
    </rPh>
    <rPh sb="45" eb="46">
      <t>シャ</t>
    </rPh>
    <rPh sb="47" eb="49">
      <t>キョジュウ</t>
    </rPh>
    <rPh sb="50" eb="53">
      <t>アンゼンセイ</t>
    </rPh>
    <rPh sb="54" eb="56">
      <t>ソウキ</t>
    </rPh>
    <rPh sb="57" eb="59">
      <t>カクホ</t>
    </rPh>
    <rPh sb="64" eb="66">
      <t>ジンソク</t>
    </rPh>
    <rPh sb="67" eb="69">
      <t>タイオウ</t>
    </rPh>
    <phoneticPr fontId="5"/>
  </si>
  <si>
    <t>　7　都市再生・地域再生の推進
　　　25　都市再生・地域再生を推進する</t>
    <rPh sb="3" eb="5">
      <t>トシ</t>
    </rPh>
    <rPh sb="5" eb="7">
      <t>サイセイ</t>
    </rPh>
    <rPh sb="8" eb="10">
      <t>チイキ</t>
    </rPh>
    <rPh sb="10" eb="12">
      <t>サイセイ</t>
    </rPh>
    <rPh sb="13" eb="15">
      <t>スイシン</t>
    </rPh>
    <rPh sb="22" eb="24">
      <t>トシ</t>
    </rPh>
    <rPh sb="24" eb="26">
      <t>サイセイ</t>
    </rPh>
    <rPh sb="27" eb="29">
      <t>チイキ</t>
    </rPh>
    <rPh sb="29" eb="31">
      <t>サイセイ</t>
    </rPh>
    <rPh sb="32" eb="34">
      <t>スイシン</t>
    </rPh>
    <phoneticPr fontId="5"/>
  </si>
  <si>
    <t>【補助】</t>
    <rPh sb="1" eb="3">
      <t>ホジョ</t>
    </rPh>
    <phoneticPr fontId="5"/>
  </si>
  <si>
    <t>　防災集団移転促進事業の指導及び助成</t>
    <rPh sb="1" eb="3">
      <t>ボウサイ</t>
    </rPh>
    <rPh sb="3" eb="5">
      <t>シュウダン</t>
    </rPh>
    <rPh sb="5" eb="7">
      <t>イテン</t>
    </rPh>
    <rPh sb="7" eb="9">
      <t>ソクシン</t>
    </rPh>
    <rPh sb="9" eb="11">
      <t>ジギョウ</t>
    </rPh>
    <rPh sb="12" eb="14">
      <t>シドウ</t>
    </rPh>
    <rPh sb="14" eb="15">
      <t>オヨ</t>
    </rPh>
    <rPh sb="16" eb="18">
      <t>ジョセイ</t>
    </rPh>
    <phoneticPr fontId="5"/>
  </si>
  <si>
    <t>　防災集団移転促進事業の実施</t>
    <rPh sb="1" eb="3">
      <t>ボウサイ</t>
    </rPh>
    <rPh sb="3" eb="5">
      <t>シュウダン</t>
    </rPh>
    <rPh sb="5" eb="7">
      <t>イテン</t>
    </rPh>
    <rPh sb="7" eb="9">
      <t>ソクシン</t>
    </rPh>
    <rPh sb="9" eb="11">
      <t>ジギョウ</t>
    </rPh>
    <rPh sb="12" eb="14">
      <t>ジッシ</t>
    </rPh>
    <phoneticPr fontId="5"/>
  </si>
  <si>
    <t>-</t>
    <phoneticPr fontId="5"/>
  </si>
  <si>
    <t>-</t>
    <phoneticPr fontId="5"/>
  </si>
  <si>
    <t>災害が発生した地域等において、住民の住居の集団的移転を促進することを目的としているところから、必要性の高い事業である。</t>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</si>
  <si>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rPh sb="0" eb="2">
      <t>ボウサイ</t>
    </rPh>
    <rPh sb="6" eb="8">
      <t>シュウダン</t>
    </rPh>
    <rPh sb="8" eb="10">
      <t>イテン</t>
    </rPh>
    <rPh sb="10" eb="12">
      <t>ソクシン</t>
    </rPh>
    <rPh sb="12" eb="14">
      <t>ジギョウ</t>
    </rPh>
    <rPh sb="15" eb="16">
      <t>カカ</t>
    </rPh>
    <rPh sb="17" eb="18">
      <t>クニ</t>
    </rPh>
    <rPh sb="19" eb="22">
      <t>ザイセイジョウ</t>
    </rPh>
    <rPh sb="23" eb="25">
      <t>トクベツ</t>
    </rPh>
    <rPh sb="25" eb="27">
      <t>ソチ</t>
    </rPh>
    <rPh sb="27" eb="28">
      <t>トウ</t>
    </rPh>
    <rPh sb="29" eb="30">
      <t>カン</t>
    </rPh>
    <rPh sb="32" eb="34">
      <t>ホウリツ</t>
    </rPh>
    <rPh sb="35" eb="37">
      <t>キテイ</t>
    </rPh>
    <rPh sb="38" eb="39">
      <t>モト</t>
    </rPh>
    <rPh sb="42" eb="44">
      <t>ボウサイ</t>
    </rPh>
    <rPh sb="48" eb="50">
      <t>シュウダン</t>
    </rPh>
    <rPh sb="50" eb="52">
      <t>イテン</t>
    </rPh>
    <rPh sb="53" eb="55">
      <t>エンカツ</t>
    </rPh>
    <rPh sb="56" eb="58">
      <t>スイシン</t>
    </rPh>
    <rPh sb="59" eb="60">
      <t>ハカ</t>
    </rPh>
    <rPh sb="64" eb="66">
      <t>チホウ</t>
    </rPh>
    <rPh sb="66" eb="68">
      <t>コウキョウ</t>
    </rPh>
    <rPh sb="68" eb="70">
      <t>ダンタイ</t>
    </rPh>
    <rPh sb="71" eb="73">
      <t>ジギョウ</t>
    </rPh>
    <rPh sb="74" eb="75">
      <t>オコナ</t>
    </rPh>
    <rPh sb="76" eb="78">
      <t>バアイ</t>
    </rPh>
    <rPh sb="80" eb="82">
      <t>トウガイ</t>
    </rPh>
    <rPh sb="82" eb="84">
      <t>チホウ</t>
    </rPh>
    <rPh sb="84" eb="86">
      <t>コウキョウ</t>
    </rPh>
    <rPh sb="86" eb="88">
      <t>ダンタイ</t>
    </rPh>
    <rPh sb="89" eb="90">
      <t>タイ</t>
    </rPh>
    <rPh sb="92" eb="94">
      <t>ジギョウ</t>
    </rPh>
    <rPh sb="94" eb="95">
      <t>ヒ</t>
    </rPh>
    <rPh sb="96" eb="98">
      <t>イチブ</t>
    </rPh>
    <rPh sb="98" eb="100">
      <t>ホジョ</t>
    </rPh>
    <rPh sb="101" eb="102">
      <t>クニ</t>
    </rPh>
    <rPh sb="103" eb="105">
      <t>ジッシ</t>
    </rPh>
    <phoneticPr fontId="5"/>
  </si>
  <si>
    <t>当事業は、災害が発生した際などに充てる補助金であり、成果目標を定めて実施するという性質のものではない。</t>
    <rPh sb="0" eb="1">
      <t>トウ</t>
    </rPh>
    <rPh sb="1" eb="3">
      <t>ジギョウ</t>
    </rPh>
    <rPh sb="5" eb="7">
      <t>サイガイ</t>
    </rPh>
    <rPh sb="8" eb="10">
      <t>ハッセイ</t>
    </rPh>
    <rPh sb="12" eb="13">
      <t>サイ</t>
    </rPh>
    <rPh sb="16" eb="17">
      <t>ア</t>
    </rPh>
    <rPh sb="19" eb="22">
      <t>ホジョキン</t>
    </rPh>
    <rPh sb="26" eb="28">
      <t>セイカ</t>
    </rPh>
    <rPh sb="28" eb="30">
      <t>モクヒョウ</t>
    </rPh>
    <rPh sb="31" eb="32">
      <t>サダ</t>
    </rPh>
    <rPh sb="34" eb="36">
      <t>ジッシ</t>
    </rPh>
    <rPh sb="41" eb="43">
      <t>セイシツ</t>
    </rPh>
    <phoneticPr fontId="5"/>
  </si>
  <si>
    <t>事業実施の際には、地方公共団体と連携し、集団移転の適切かつ円滑な促進を図り、移転者の居住の安全性が早期に確保されるよう迅速に対応する。</t>
    <phoneticPr fontId="5"/>
  </si>
  <si>
    <t>災害が発生した地域等における住民の集団的な移転を促進</t>
    <rPh sb="0" eb="2">
      <t>サイガイ</t>
    </rPh>
    <rPh sb="3" eb="5">
      <t>ハッセイ</t>
    </rPh>
    <rPh sb="7" eb="9">
      <t>チイキ</t>
    </rPh>
    <rPh sb="9" eb="10">
      <t>トウ</t>
    </rPh>
    <rPh sb="14" eb="16">
      <t>ジュウミン</t>
    </rPh>
    <rPh sb="17" eb="20">
      <t>シュウダンテキ</t>
    </rPh>
    <rPh sb="21" eb="23">
      <t>イテン</t>
    </rPh>
    <rPh sb="24" eb="26">
      <t>ソクシン</t>
    </rPh>
    <phoneticPr fontId="5"/>
  </si>
  <si>
    <t>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rPh sb="0" eb="2">
      <t>トウガイ</t>
    </rPh>
    <rPh sb="2" eb="4">
      <t>ジギョウ</t>
    </rPh>
    <rPh sb="6" eb="8">
      <t>サイガイ</t>
    </rPh>
    <rPh sb="9" eb="11">
      <t>ハッセイ</t>
    </rPh>
    <rPh sb="13" eb="15">
      <t>チイキ</t>
    </rPh>
    <rPh sb="15" eb="16">
      <t>トウ</t>
    </rPh>
    <rPh sb="20" eb="22">
      <t>ジュウミン</t>
    </rPh>
    <rPh sb="23" eb="26">
      <t>シュウダンテキ</t>
    </rPh>
    <rPh sb="27" eb="29">
      <t>イテン</t>
    </rPh>
    <rPh sb="30" eb="32">
      <t>ソクシン</t>
    </rPh>
    <rPh sb="34" eb="36">
      <t>ジギョウ</t>
    </rPh>
    <rPh sb="40" eb="42">
      <t>ナイヨウ</t>
    </rPh>
    <rPh sb="43" eb="45">
      <t>イカ</t>
    </rPh>
    <rPh sb="51" eb="53">
      <t>ボウサイ</t>
    </rPh>
    <rPh sb="53" eb="55">
      <t>シュウダン</t>
    </rPh>
    <rPh sb="55" eb="57">
      <t>イテン</t>
    </rPh>
    <rPh sb="57" eb="59">
      <t>ソクシン</t>
    </rPh>
    <rPh sb="59" eb="61">
      <t>ジギョウ</t>
    </rPh>
    <rPh sb="62" eb="63">
      <t>ヨウ</t>
    </rPh>
    <rPh sb="65" eb="67">
      <t>ケイヒ</t>
    </rPh>
    <rPh sb="68" eb="70">
      <t>ホジョ</t>
    </rPh>
    <rPh sb="71" eb="73">
      <t>チホウ</t>
    </rPh>
    <rPh sb="73" eb="75">
      <t>コウキョウ</t>
    </rPh>
    <rPh sb="75" eb="77">
      <t>ダンタイ</t>
    </rPh>
    <rPh sb="85" eb="87">
      <t>ジュウタク</t>
    </rPh>
    <rPh sb="87" eb="89">
      <t>ダンチ</t>
    </rPh>
    <rPh sb="90" eb="92">
      <t>ヨウチ</t>
    </rPh>
    <rPh sb="92" eb="94">
      <t>シュトク</t>
    </rPh>
    <rPh sb="94" eb="95">
      <t>オヨ</t>
    </rPh>
    <rPh sb="137" eb="139">
      <t>ジュウタク</t>
    </rPh>
    <rPh sb="139" eb="141">
      <t>ダンチ</t>
    </rPh>
    <rPh sb="142" eb="143">
      <t>カカ</t>
    </rPh>
    <rPh sb="144" eb="146">
      <t>ドウロ</t>
    </rPh>
    <rPh sb="147" eb="149">
      <t>インヨウ</t>
    </rPh>
    <rPh sb="149" eb="150">
      <t>スイ</t>
    </rPh>
    <rPh sb="150" eb="152">
      <t>キョウキュウ</t>
    </rPh>
    <rPh sb="152" eb="154">
      <t>シセツ</t>
    </rPh>
    <rPh sb="155" eb="157">
      <t>シュウカイ</t>
    </rPh>
    <rPh sb="157" eb="159">
      <t>シセツ</t>
    </rPh>
    <rPh sb="159" eb="160">
      <t>トウ</t>
    </rPh>
    <rPh sb="161" eb="163">
      <t>コウキョウ</t>
    </rPh>
    <rPh sb="163" eb="165">
      <t>シセツ</t>
    </rPh>
    <rPh sb="166" eb="168">
      <t>セイビ</t>
    </rPh>
    <rPh sb="169" eb="170">
      <t>ヨウ</t>
    </rPh>
    <rPh sb="172" eb="174">
      <t>ヒヨウ</t>
    </rPh>
    <rPh sb="178" eb="180">
      <t>イテン</t>
    </rPh>
    <rPh sb="180" eb="182">
      <t>ソクシン</t>
    </rPh>
    <rPh sb="182" eb="184">
      <t>クイキ</t>
    </rPh>
    <rPh sb="184" eb="185">
      <t>ナイ</t>
    </rPh>
    <rPh sb="186" eb="188">
      <t>タクチ</t>
    </rPh>
    <rPh sb="188" eb="189">
      <t>オヨ</t>
    </rPh>
    <rPh sb="190" eb="192">
      <t>ノウチ</t>
    </rPh>
    <rPh sb="193" eb="195">
      <t>カイト</t>
    </rPh>
    <rPh sb="196" eb="197">
      <t>ヨウ</t>
    </rPh>
    <rPh sb="199" eb="201">
      <t>ヒヨウ</t>
    </rPh>
    <rPh sb="205" eb="207">
      <t>イテン</t>
    </rPh>
    <rPh sb="207" eb="208">
      <t>シャ</t>
    </rPh>
    <rPh sb="209" eb="211">
      <t>イテン</t>
    </rPh>
    <rPh sb="212" eb="214">
      <t>カンレン</t>
    </rPh>
    <rPh sb="216" eb="218">
      <t>ヒツヨウ</t>
    </rPh>
    <rPh sb="219" eb="220">
      <t>ミト</t>
    </rPh>
    <rPh sb="224" eb="227">
      <t>サギョウショ</t>
    </rPh>
    <rPh sb="227" eb="228">
      <t>トウ</t>
    </rPh>
    <rPh sb="229" eb="231">
      <t>セイビ</t>
    </rPh>
    <rPh sb="232" eb="233">
      <t>ヨウ</t>
    </rPh>
    <rPh sb="235" eb="237">
      <t>ヒヨウ</t>
    </rPh>
    <rPh sb="241" eb="243">
      <t>イテン</t>
    </rPh>
    <rPh sb="243" eb="244">
      <t>シャ</t>
    </rPh>
    <rPh sb="245" eb="247">
      <t>ジュウキョ</t>
    </rPh>
    <rPh sb="248" eb="250">
      <t>イテン</t>
    </rPh>
    <rPh sb="251" eb="252">
      <t>タイ</t>
    </rPh>
    <rPh sb="254" eb="256">
      <t>ホジョ</t>
    </rPh>
    <rPh sb="257" eb="258">
      <t>ヨウ</t>
    </rPh>
    <rPh sb="260" eb="262">
      <t>ケイヒ</t>
    </rPh>
    <phoneticPr fontId="5"/>
  </si>
  <si>
    <t>戸</t>
    <rPh sb="0" eb="1">
      <t>コ</t>
    </rPh>
    <phoneticPr fontId="5"/>
  </si>
  <si>
    <t>集団移転促進事業による住宅団地の整備戸数</t>
    <rPh sb="0" eb="2">
      <t>シュウダン</t>
    </rPh>
    <rPh sb="2" eb="4">
      <t>イテン</t>
    </rPh>
    <rPh sb="4" eb="6">
      <t>ソクシン</t>
    </rPh>
    <rPh sb="6" eb="8">
      <t>ジギョウ</t>
    </rPh>
    <rPh sb="11" eb="13">
      <t>ジュウタク</t>
    </rPh>
    <rPh sb="13" eb="15">
      <t>ダンチ</t>
    </rPh>
    <rPh sb="16" eb="18">
      <t>セイビ</t>
    </rPh>
    <rPh sb="18" eb="20">
      <t>コスウ</t>
    </rPh>
    <phoneticPr fontId="5"/>
  </si>
  <si>
    <t>・東日本大震災の被災地における復興関連事業については、引き続き適切な執行を図る。
・南海トラフ地震の発生により大規模な津波被害が想定される地域での事前防災への活用に関しては、他の都市防災に関する事業の活用等とも比較考量しつつ、適切な事業選択がなされるよう、地方公共団体と十分に連携することが必要である。</t>
    <rPh sb="42" eb="44">
      <t>ナンカイ</t>
    </rPh>
    <rPh sb="47" eb="49">
      <t>ジシン</t>
    </rPh>
    <rPh sb="50" eb="52">
      <t>ハッセイ</t>
    </rPh>
    <rPh sb="55" eb="58">
      <t>ダイキボ</t>
    </rPh>
    <rPh sb="59" eb="61">
      <t>ツナミ</t>
    </rPh>
    <rPh sb="61" eb="63">
      <t>ヒガイ</t>
    </rPh>
    <rPh sb="64" eb="66">
      <t>ソウテイ</t>
    </rPh>
    <rPh sb="69" eb="71">
      <t>チイキ</t>
    </rPh>
    <rPh sb="73" eb="75">
      <t>ジゼン</t>
    </rPh>
    <rPh sb="75" eb="77">
      <t>ボウサイ</t>
    </rPh>
    <rPh sb="79" eb="81">
      <t>カツヨウ</t>
    </rPh>
    <rPh sb="82" eb="83">
      <t>カン</t>
    </rPh>
    <rPh sb="87" eb="88">
      <t>タ</t>
    </rPh>
    <rPh sb="89" eb="91">
      <t>トシ</t>
    </rPh>
    <rPh sb="91" eb="93">
      <t>ボウサイ</t>
    </rPh>
    <rPh sb="94" eb="95">
      <t>カン</t>
    </rPh>
    <rPh sb="97" eb="99">
      <t>ジギョウ</t>
    </rPh>
    <rPh sb="100" eb="102">
      <t>カツヨウ</t>
    </rPh>
    <rPh sb="102" eb="103">
      <t>トウ</t>
    </rPh>
    <rPh sb="105" eb="107">
      <t>ヒカク</t>
    </rPh>
    <rPh sb="107" eb="109">
      <t>コウリョウ</t>
    </rPh>
    <rPh sb="113" eb="115">
      <t>テキセツ</t>
    </rPh>
    <rPh sb="116" eb="118">
      <t>ジギョウ</t>
    </rPh>
    <rPh sb="118" eb="120">
      <t>センタク</t>
    </rPh>
    <rPh sb="128" eb="130">
      <t>チホウ</t>
    </rPh>
    <rPh sb="130" eb="132">
      <t>コウキョウ</t>
    </rPh>
    <rPh sb="132" eb="134">
      <t>ダンタイ</t>
    </rPh>
    <rPh sb="135" eb="137">
      <t>ジュウブン</t>
    </rPh>
    <rPh sb="138" eb="140">
      <t>レンケイ</t>
    </rPh>
    <rPh sb="145" eb="147">
      <t>ヒツヨウ</t>
    </rPh>
    <phoneticPr fontId="5"/>
  </si>
  <si>
    <t>国土交通省</t>
  </si>
  <si>
    <t>課長　林田　康孝</t>
    <rPh sb="0" eb="2">
      <t>カチョウ</t>
    </rPh>
    <rPh sb="3" eb="5">
      <t>ハヤシダ</t>
    </rPh>
    <rPh sb="6" eb="8">
      <t>ヤスタカ</t>
    </rPh>
    <phoneticPr fontId="5"/>
  </si>
  <si>
    <t>移転促進区域内にある住居から移転する住民の割合
※災害の状況等によるため予め移転する住民の数を設定することは出来ないが、移転を希望する全ての住民が移転することを目標とする。</t>
    <rPh sb="0" eb="2">
      <t>イテン</t>
    </rPh>
    <rPh sb="2" eb="4">
      <t>ソクシン</t>
    </rPh>
    <rPh sb="4" eb="6">
      <t>クイキ</t>
    </rPh>
    <rPh sb="6" eb="7">
      <t>ナイ</t>
    </rPh>
    <rPh sb="10" eb="12">
      <t>ジュウキョ</t>
    </rPh>
    <rPh sb="14" eb="16">
      <t>イテン</t>
    </rPh>
    <rPh sb="18" eb="20">
      <t>ジュウミン</t>
    </rPh>
    <rPh sb="21" eb="23">
      <t>ワリアイ</t>
    </rPh>
    <rPh sb="25" eb="27">
      <t>サイガイ</t>
    </rPh>
    <rPh sb="28" eb="30">
      <t>ジョウキョウ</t>
    </rPh>
    <rPh sb="30" eb="31">
      <t>トウ</t>
    </rPh>
    <rPh sb="36" eb="37">
      <t>アラカジ</t>
    </rPh>
    <rPh sb="38" eb="40">
      <t>イテン</t>
    </rPh>
    <rPh sb="42" eb="44">
      <t>ジュウミン</t>
    </rPh>
    <rPh sb="45" eb="46">
      <t>カズ</t>
    </rPh>
    <rPh sb="47" eb="49">
      <t>セッテイ</t>
    </rPh>
    <rPh sb="54" eb="56">
      <t>デキ</t>
    </rPh>
    <rPh sb="60" eb="62">
      <t>イテン</t>
    </rPh>
    <rPh sb="63" eb="65">
      <t>キボウ</t>
    </rPh>
    <rPh sb="67" eb="68">
      <t>スベ</t>
    </rPh>
    <rPh sb="70" eb="72">
      <t>ジュウミン</t>
    </rPh>
    <rPh sb="73" eb="75">
      <t>イテン</t>
    </rPh>
    <rPh sb="80" eb="82">
      <t>モクヒョウ</t>
    </rPh>
    <phoneticPr fontId="5"/>
  </si>
  <si>
    <t>－</t>
    <phoneticPr fontId="5"/>
  </si>
  <si>
    <t>執行等改善</t>
  </si>
  <si>
    <t>南海トラフ地震の発生により大規模な津波被害等が想定される地域での活用に関しては、平成27年度当初予算において制度の拡充を行ったところである。現時点で具体的な事業化の相談はない状況であるが、引き続き、当該地域の地方公共団体と意見交換等を行いつつ、適切な事業選択がなされるよう、地方公共団体と十分に連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</si>
</sst>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5" xfId="2" applyFont="1" applyFill="1" applyBorder="1" applyAlignment="1" applyProtection="1">
      <alignment horizontal="left" vertical="center" wrapText="1"/>
      <protection locked="0"/>
    </xf>
    <xf numFmtId="0" fontId="3" fillId="0" borderId="26" xfId="2"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141</xdr:row>
      <xdr:rowOff>134470</xdr:rowOff>
    </xdr:from>
    <xdr:to>
      <xdr:col>28</xdr:col>
      <xdr:colOff>156883</xdr:colOff>
      <xdr:row>141</xdr:row>
      <xdr:rowOff>134470</xdr:rowOff>
    </xdr:to>
    <xdr:cxnSp macro="">
      <xdr:nvCxnSpPr>
        <xdr:cNvPr id="4" name="直線矢印コネクタ 3"/>
        <xdr:cNvCxnSpPr/>
      </xdr:nvCxnSpPr>
      <xdr:spPr>
        <a:xfrm>
          <a:off x="4123765" y="28899970"/>
          <a:ext cx="105335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11205</xdr:colOff>
      <xdr:row>140</xdr:row>
      <xdr:rowOff>212911</xdr:rowOff>
    </xdr:from>
    <xdr:to>
      <xdr:col>42</xdr:col>
      <xdr:colOff>179293</xdr:colOff>
      <xdr:row>142</xdr:row>
      <xdr:rowOff>179295</xdr:rowOff>
    </xdr:to>
    <xdr:sp macro="" textlink="">
      <xdr:nvSpPr>
        <xdr:cNvPr id="6" name="テキスト ボックス 5"/>
        <xdr:cNvSpPr txBox="1"/>
      </xdr:nvSpPr>
      <xdr:spPr>
        <a:xfrm>
          <a:off x="5390029" y="28631029"/>
          <a:ext cx="2319617" cy="661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地方公共団体</a:t>
          </a:r>
          <a:endParaRPr kumimoji="1" lang="en-US" altLang="ja-JP" sz="1100"/>
        </a:p>
      </xdr:txBody>
    </xdr:sp>
    <xdr:clientData/>
  </xdr:twoCellAnchor>
  <xdr:twoCellAnchor>
    <xdr:from>
      <xdr:col>8</xdr:col>
      <xdr:colOff>179293</xdr:colOff>
      <xdr:row>142</xdr:row>
      <xdr:rowOff>257735</xdr:rowOff>
    </xdr:from>
    <xdr:to>
      <xdr:col>22</xdr:col>
      <xdr:colOff>33617</xdr:colOff>
      <xdr:row>143</xdr:row>
      <xdr:rowOff>235323</xdr:rowOff>
    </xdr:to>
    <xdr:sp macro="" textlink="">
      <xdr:nvSpPr>
        <xdr:cNvPr id="7" name="大かっこ 6"/>
        <xdr:cNvSpPr/>
      </xdr:nvSpPr>
      <xdr:spPr>
        <a:xfrm>
          <a:off x="1613646" y="29370617"/>
          <a:ext cx="23644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168088</xdr:colOff>
      <xdr:row>142</xdr:row>
      <xdr:rowOff>268942</xdr:rowOff>
    </xdr:from>
    <xdr:to>
      <xdr:col>43</xdr:col>
      <xdr:colOff>22412</xdr:colOff>
      <xdr:row>143</xdr:row>
      <xdr:rowOff>246530</xdr:rowOff>
    </xdr:to>
    <xdr:sp macro="" textlink="">
      <xdr:nvSpPr>
        <xdr:cNvPr id="8" name="大かっこ 7"/>
        <xdr:cNvSpPr/>
      </xdr:nvSpPr>
      <xdr:spPr>
        <a:xfrm>
          <a:off x="5367617" y="29381824"/>
          <a:ext cx="23644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168088</xdr:colOff>
      <xdr:row>140</xdr:row>
      <xdr:rowOff>179294</xdr:rowOff>
    </xdr:from>
    <xdr:to>
      <xdr:col>21</xdr:col>
      <xdr:colOff>156882</xdr:colOff>
      <xdr:row>142</xdr:row>
      <xdr:rowOff>145678</xdr:rowOff>
    </xdr:to>
    <xdr:sp macro="" textlink="">
      <xdr:nvSpPr>
        <xdr:cNvPr id="9" name="テキスト ボックス 8"/>
        <xdr:cNvSpPr txBox="1"/>
      </xdr:nvSpPr>
      <xdr:spPr>
        <a:xfrm>
          <a:off x="1602441" y="28597412"/>
          <a:ext cx="2319617" cy="661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国土交通省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379</v>
      </c>
      <c r="AR2" s="98"/>
      <c r="AS2" s="59" t="str">
        <f>IF(OR(AQ2="　", AQ2=""), "", "-")</f>
        <v/>
      </c>
      <c r="AT2" s="99">
        <v>272</v>
      </c>
      <c r="AU2" s="99"/>
      <c r="AV2" s="60" t="str">
        <f>IF(AW2="", "", "-")</f>
        <v/>
      </c>
      <c r="AW2" s="103"/>
      <c r="AX2" s="10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408</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173</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383</v>
      </c>
      <c r="AF5" s="504"/>
      <c r="AG5" s="504"/>
      <c r="AH5" s="504"/>
      <c r="AI5" s="504"/>
      <c r="AJ5" s="504"/>
      <c r="AK5" s="504"/>
      <c r="AL5" s="504"/>
      <c r="AM5" s="504"/>
      <c r="AN5" s="504"/>
      <c r="AO5" s="504"/>
      <c r="AP5" s="505"/>
      <c r="AQ5" s="506" t="s">
        <v>409</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393</v>
      </c>
      <c r="AF6" s="519"/>
      <c r="AG6" s="519"/>
      <c r="AH6" s="519"/>
      <c r="AI6" s="519"/>
      <c r="AJ6" s="519"/>
      <c r="AK6" s="519"/>
      <c r="AL6" s="519"/>
      <c r="AM6" s="519"/>
      <c r="AN6" s="519"/>
      <c r="AO6" s="519"/>
      <c r="AP6" s="519"/>
      <c r="AQ6" s="393"/>
      <c r="AR6" s="393"/>
      <c r="AS6" s="393"/>
      <c r="AT6" s="393"/>
      <c r="AU6" s="393"/>
      <c r="AV6" s="393"/>
      <c r="AW6" s="393"/>
      <c r="AX6" s="520"/>
    </row>
    <row r="7" spans="1:50" ht="49.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411</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2.25" customHeight="1" x14ac:dyDescent="0.15">
      <c r="A9" s="448" t="s">
        <v>26</v>
      </c>
      <c r="B9" s="449"/>
      <c r="C9" s="449"/>
      <c r="D9" s="449"/>
      <c r="E9" s="449"/>
      <c r="F9" s="449"/>
      <c r="G9" s="477" t="s">
        <v>386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03.5" customHeight="1" x14ac:dyDescent="0.15">
      <c r="A10" s="448" t="s">
        <v>36</v>
      </c>
      <c r="B10" s="449"/>
      <c r="C10" s="449"/>
      <c r="D10" s="449"/>
      <c r="E10" s="449"/>
      <c r="F10" s="449"/>
      <c r="G10" s="477" t="s">
        <v>404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3.25"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v>44</v>
      </c>
      <c r="Q13" s="64"/>
      <c r="R13" s="64"/>
      <c r="S13" s="64"/>
      <c r="T13" s="64"/>
      <c r="U13" s="64"/>
      <c r="V13" s="65"/>
      <c r="W13" s="63">
        <v>44</v>
      </c>
      <c r="X13" s="64"/>
      <c r="Y13" s="64"/>
      <c r="Z13" s="64"/>
      <c r="AA13" s="64"/>
      <c r="AB13" s="64"/>
      <c r="AC13" s="65"/>
      <c r="AD13" s="63">
        <v>44</v>
      </c>
      <c r="AE13" s="64"/>
      <c r="AF13" s="64"/>
      <c r="AG13" s="64"/>
      <c r="AH13" s="64"/>
      <c r="AI13" s="64"/>
      <c r="AJ13" s="65"/>
      <c r="AK13" s="63">
        <v>44</v>
      </c>
      <c r="AL13" s="64"/>
      <c r="AM13" s="64"/>
      <c r="AN13" s="64"/>
      <c r="AO13" s="64"/>
      <c r="AP13" s="64"/>
      <c r="AQ13" s="65"/>
      <c r="AR13" s="658">
        <v>44</v>
      </c>
      <c r="AS13" s="659"/>
      <c r="AT13" s="659"/>
      <c r="AU13" s="659"/>
      <c r="AV13" s="659"/>
      <c r="AW13" s="659"/>
      <c r="AX13" s="660"/>
    </row>
    <row r="14" spans="1:50" ht="21" customHeight="1" x14ac:dyDescent="0.15">
      <c r="A14" s="454"/>
      <c r="B14" s="455"/>
      <c r="C14" s="455"/>
      <c r="D14" s="455"/>
      <c r="E14" s="455"/>
      <c r="F14" s="456"/>
      <c r="G14" s="467"/>
      <c r="H14" s="468"/>
      <c r="I14" s="334" t="s">
        <v>9</v>
      </c>
      <c r="J14" s="462"/>
      <c r="K14" s="462"/>
      <c r="L14" s="462"/>
      <c r="M14" s="462"/>
      <c r="N14" s="462"/>
      <c r="O14" s="463"/>
      <c r="P14" s="63">
        <v>0</v>
      </c>
      <c r="Q14" s="64"/>
      <c r="R14" s="64"/>
      <c r="S14" s="64"/>
      <c r="T14" s="64"/>
      <c r="U14" s="64"/>
      <c r="V14" s="65"/>
      <c r="W14" s="63">
        <v>0</v>
      </c>
      <c r="X14" s="64"/>
      <c r="Y14" s="64"/>
      <c r="Z14" s="64"/>
      <c r="AA14" s="64"/>
      <c r="AB14" s="64"/>
      <c r="AC14" s="65"/>
      <c r="AD14" s="63">
        <v>0</v>
      </c>
      <c r="AE14" s="64"/>
      <c r="AF14" s="64"/>
      <c r="AG14" s="64"/>
      <c r="AH14" s="64"/>
      <c r="AI14" s="64"/>
      <c r="AJ14" s="65"/>
      <c r="AK14" s="63"/>
      <c r="AL14" s="64"/>
      <c r="AM14" s="64"/>
      <c r="AN14" s="64"/>
      <c r="AO14" s="64"/>
      <c r="AP14" s="64"/>
      <c r="AQ14" s="65"/>
      <c r="AR14" s="656"/>
      <c r="AS14" s="656"/>
      <c r="AT14" s="656"/>
      <c r="AU14" s="656"/>
      <c r="AV14" s="656"/>
      <c r="AW14" s="656"/>
      <c r="AX14" s="657"/>
    </row>
    <row r="15" spans="1:50" ht="21" customHeight="1" x14ac:dyDescent="0.15">
      <c r="A15" s="454"/>
      <c r="B15" s="455"/>
      <c r="C15" s="455"/>
      <c r="D15" s="455"/>
      <c r="E15" s="455"/>
      <c r="F15" s="456"/>
      <c r="G15" s="467"/>
      <c r="H15" s="468"/>
      <c r="I15" s="334" t="s">
        <v>62</v>
      </c>
      <c r="J15" s="335"/>
      <c r="K15" s="335"/>
      <c r="L15" s="335"/>
      <c r="M15" s="335"/>
      <c r="N15" s="335"/>
      <c r="O15" s="336"/>
      <c r="P15" s="63">
        <v>0</v>
      </c>
      <c r="Q15" s="64"/>
      <c r="R15" s="64"/>
      <c r="S15" s="64"/>
      <c r="T15" s="64"/>
      <c r="U15" s="64"/>
      <c r="V15" s="65"/>
      <c r="W15" s="63">
        <v>0</v>
      </c>
      <c r="X15" s="64"/>
      <c r="Y15" s="64"/>
      <c r="Z15" s="64"/>
      <c r="AA15" s="64"/>
      <c r="AB15" s="64"/>
      <c r="AC15" s="65"/>
      <c r="AD15" s="63">
        <v>0</v>
      </c>
      <c r="AE15" s="64"/>
      <c r="AF15" s="64"/>
      <c r="AG15" s="64"/>
      <c r="AH15" s="64"/>
      <c r="AI15" s="64"/>
      <c r="AJ15" s="65"/>
      <c r="AK15" s="63">
        <v>0</v>
      </c>
      <c r="AL15" s="64"/>
      <c r="AM15" s="64"/>
      <c r="AN15" s="64"/>
      <c r="AO15" s="64"/>
      <c r="AP15" s="64"/>
      <c r="AQ15" s="65"/>
      <c r="AR15" s="63"/>
      <c r="AS15" s="64"/>
      <c r="AT15" s="64"/>
      <c r="AU15" s="64"/>
      <c r="AV15" s="64"/>
      <c r="AW15" s="64"/>
      <c r="AX15" s="655"/>
    </row>
    <row r="16" spans="1:50" ht="21" customHeight="1" x14ac:dyDescent="0.15">
      <c r="A16" s="454"/>
      <c r="B16" s="455"/>
      <c r="C16" s="455"/>
      <c r="D16" s="455"/>
      <c r="E16" s="455"/>
      <c r="F16" s="456"/>
      <c r="G16" s="467"/>
      <c r="H16" s="468"/>
      <c r="I16" s="334" t="s">
        <v>63</v>
      </c>
      <c r="J16" s="335"/>
      <c r="K16" s="335"/>
      <c r="L16" s="335"/>
      <c r="M16" s="335"/>
      <c r="N16" s="335"/>
      <c r="O16" s="336"/>
      <c r="P16" s="63">
        <v>0</v>
      </c>
      <c r="Q16" s="64"/>
      <c r="R16" s="64"/>
      <c r="S16" s="64"/>
      <c r="T16" s="64"/>
      <c r="U16" s="64"/>
      <c r="V16" s="65"/>
      <c r="W16" s="63">
        <v>0</v>
      </c>
      <c r="X16" s="64"/>
      <c r="Y16" s="64"/>
      <c r="Z16" s="64"/>
      <c r="AA16" s="64"/>
      <c r="AB16" s="64"/>
      <c r="AC16" s="65"/>
      <c r="AD16" s="63">
        <v>0</v>
      </c>
      <c r="AE16" s="64"/>
      <c r="AF16" s="64"/>
      <c r="AG16" s="64"/>
      <c r="AH16" s="64"/>
      <c r="AI16" s="64"/>
      <c r="AJ16" s="65"/>
      <c r="AK16" s="63"/>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3">
        <v>0</v>
      </c>
      <c r="Q17" s="64"/>
      <c r="R17" s="64"/>
      <c r="S17" s="64"/>
      <c r="T17" s="64"/>
      <c r="U17" s="64"/>
      <c r="V17" s="65"/>
      <c r="W17" s="63">
        <v>0</v>
      </c>
      <c r="X17" s="64"/>
      <c r="Y17" s="64"/>
      <c r="Z17" s="64"/>
      <c r="AA17" s="64"/>
      <c r="AB17" s="64"/>
      <c r="AC17" s="65"/>
      <c r="AD17" s="63">
        <v>0</v>
      </c>
      <c r="AE17" s="64"/>
      <c r="AF17" s="64"/>
      <c r="AG17" s="64"/>
      <c r="AH17" s="64"/>
      <c r="AI17" s="64"/>
      <c r="AJ17" s="65"/>
      <c r="AK17" s="63"/>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44</v>
      </c>
      <c r="Q18" s="308"/>
      <c r="R18" s="308"/>
      <c r="S18" s="308"/>
      <c r="T18" s="308"/>
      <c r="U18" s="308"/>
      <c r="V18" s="309"/>
      <c r="W18" s="307">
        <f>SUM(W13:AC17)</f>
        <v>44</v>
      </c>
      <c r="X18" s="308"/>
      <c r="Y18" s="308"/>
      <c r="Z18" s="308"/>
      <c r="AA18" s="308"/>
      <c r="AB18" s="308"/>
      <c r="AC18" s="309"/>
      <c r="AD18" s="307">
        <f t="shared" ref="AD18" si="0">SUM(AD13:AJ17)</f>
        <v>44</v>
      </c>
      <c r="AE18" s="308"/>
      <c r="AF18" s="308"/>
      <c r="AG18" s="308"/>
      <c r="AH18" s="308"/>
      <c r="AI18" s="308"/>
      <c r="AJ18" s="309"/>
      <c r="AK18" s="307">
        <f t="shared" ref="AK18" si="1">SUM(AK13:AQ17)</f>
        <v>44</v>
      </c>
      <c r="AL18" s="308"/>
      <c r="AM18" s="308"/>
      <c r="AN18" s="308"/>
      <c r="AO18" s="308"/>
      <c r="AP18" s="308"/>
      <c r="AQ18" s="309"/>
      <c r="AR18" s="307">
        <f t="shared" ref="AR18" si="2">SUM(AR13:AX17)</f>
        <v>44</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3">
        <v>0</v>
      </c>
      <c r="Q19" s="64"/>
      <c r="R19" s="64"/>
      <c r="S19" s="64"/>
      <c r="T19" s="64"/>
      <c r="U19" s="64"/>
      <c r="V19" s="65"/>
      <c r="W19" s="63">
        <v>0</v>
      </c>
      <c r="X19" s="64"/>
      <c r="Y19" s="64"/>
      <c r="Z19" s="64"/>
      <c r="AA19" s="64"/>
      <c r="AB19" s="64"/>
      <c r="AC19" s="65"/>
      <c r="AD19" s="63">
        <v>0</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0</v>
      </c>
      <c r="Q20" s="312"/>
      <c r="R20" s="312"/>
      <c r="S20" s="312"/>
      <c r="T20" s="312"/>
      <c r="U20" s="312"/>
      <c r="V20" s="312"/>
      <c r="W20" s="312">
        <f>IF(W18=0, "-", W19/W18)</f>
        <v>0</v>
      </c>
      <c r="X20" s="312"/>
      <c r="Y20" s="312"/>
      <c r="Z20" s="312"/>
      <c r="AA20" s="312"/>
      <c r="AB20" s="312"/>
      <c r="AC20" s="312"/>
      <c r="AD20" s="312">
        <f>IF(AD18=0, "-", AD19/AD18)</f>
        <v>0</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hidden="1"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hidden="1"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c r="AV22" s="102"/>
      <c r="AW22" s="100" t="s">
        <v>355</v>
      </c>
      <c r="AX22" s="101"/>
    </row>
    <row r="23" spans="1:50" ht="22.5" hidden="1" customHeight="1" x14ac:dyDescent="0.15">
      <c r="A23" s="208"/>
      <c r="B23" s="206"/>
      <c r="C23" s="206"/>
      <c r="D23" s="206"/>
      <c r="E23" s="206"/>
      <c r="F23" s="207"/>
      <c r="G23" s="279"/>
      <c r="H23" s="280"/>
      <c r="I23" s="280"/>
      <c r="J23" s="280"/>
      <c r="K23" s="280"/>
      <c r="L23" s="280"/>
      <c r="M23" s="280"/>
      <c r="N23" s="280"/>
      <c r="O23" s="281"/>
      <c r="P23" s="246"/>
      <c r="Q23" s="187"/>
      <c r="R23" s="187"/>
      <c r="S23" s="187"/>
      <c r="T23" s="187"/>
      <c r="U23" s="187"/>
      <c r="V23" s="187"/>
      <c r="W23" s="187"/>
      <c r="X23" s="188"/>
      <c r="Y23" s="285" t="s">
        <v>14</v>
      </c>
      <c r="Z23" s="286"/>
      <c r="AA23" s="287"/>
      <c r="AB23" s="651"/>
      <c r="AC23" s="316"/>
      <c r="AD23" s="316"/>
      <c r="AE23" s="85"/>
      <c r="AF23" s="86"/>
      <c r="AG23" s="86"/>
      <c r="AH23" s="86"/>
      <c r="AI23" s="87"/>
      <c r="AJ23" s="85"/>
      <c r="AK23" s="86"/>
      <c r="AL23" s="86"/>
      <c r="AM23" s="86"/>
      <c r="AN23" s="87"/>
      <c r="AO23" s="85"/>
      <c r="AP23" s="86"/>
      <c r="AQ23" s="86"/>
      <c r="AR23" s="86"/>
      <c r="AS23" s="87"/>
      <c r="AT23" s="218"/>
      <c r="AU23" s="218"/>
      <c r="AV23" s="218"/>
      <c r="AW23" s="218"/>
      <c r="AX23" s="219"/>
    </row>
    <row r="24" spans="1:50" ht="22.5" hidden="1"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c r="AC24" s="278"/>
      <c r="AD24" s="278"/>
      <c r="AE24" s="85"/>
      <c r="AF24" s="86"/>
      <c r="AG24" s="86"/>
      <c r="AH24" s="86"/>
      <c r="AI24" s="87"/>
      <c r="AJ24" s="85"/>
      <c r="AK24" s="86"/>
      <c r="AL24" s="86"/>
      <c r="AM24" s="86"/>
      <c r="AN24" s="87"/>
      <c r="AO24" s="85"/>
      <c r="AP24" s="86"/>
      <c r="AQ24" s="86"/>
      <c r="AR24" s="86"/>
      <c r="AS24" s="87"/>
      <c r="AT24" s="85"/>
      <c r="AU24" s="86"/>
      <c r="AV24" s="86"/>
      <c r="AW24" s="86"/>
      <c r="AX24" s="88"/>
    </row>
    <row r="25" spans="1:50" ht="22.5" hidden="1" customHeight="1" x14ac:dyDescent="0.15">
      <c r="A25" s="661"/>
      <c r="B25" s="662"/>
      <c r="C25" s="662"/>
      <c r="D25" s="662"/>
      <c r="E25" s="662"/>
      <c r="F25" s="663"/>
      <c r="G25" s="313"/>
      <c r="H25" s="314"/>
      <c r="I25" s="314"/>
      <c r="J25" s="314"/>
      <c r="K25" s="314"/>
      <c r="L25" s="314"/>
      <c r="M25" s="314"/>
      <c r="N25" s="314"/>
      <c r="O25" s="315"/>
      <c r="P25" s="189"/>
      <c r="Q25" s="189"/>
      <c r="R25" s="189"/>
      <c r="S25" s="189"/>
      <c r="T25" s="189"/>
      <c r="U25" s="189"/>
      <c r="V25" s="189"/>
      <c r="W25" s="189"/>
      <c r="X25" s="190"/>
      <c r="Y25" s="112" t="s">
        <v>15</v>
      </c>
      <c r="Z25" s="113"/>
      <c r="AA25" s="163"/>
      <c r="AB25" s="673" t="s">
        <v>359</v>
      </c>
      <c r="AC25" s="256"/>
      <c r="AD25" s="256"/>
      <c r="AE25" s="85"/>
      <c r="AF25" s="86"/>
      <c r="AG25" s="86"/>
      <c r="AH25" s="86"/>
      <c r="AI25" s="87"/>
      <c r="AJ25" s="85"/>
      <c r="AK25" s="86"/>
      <c r="AL25" s="86"/>
      <c r="AM25" s="86"/>
      <c r="AN25" s="87"/>
      <c r="AO25" s="85"/>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279"/>
      <c r="H28" s="280"/>
      <c r="I28" s="280"/>
      <c r="J28" s="280"/>
      <c r="K28" s="280"/>
      <c r="L28" s="280"/>
      <c r="M28" s="280"/>
      <c r="N28" s="280"/>
      <c r="O28" s="281"/>
      <c r="P28" s="246"/>
      <c r="Q28" s="187"/>
      <c r="R28" s="187"/>
      <c r="S28" s="187"/>
      <c r="T28" s="187"/>
      <c r="U28" s="187"/>
      <c r="V28" s="187"/>
      <c r="W28" s="187"/>
      <c r="X28" s="188"/>
      <c r="Y28" s="285" t="s">
        <v>14</v>
      </c>
      <c r="Z28" s="286"/>
      <c r="AA28" s="287"/>
      <c r="AB28" s="316"/>
      <c r="AC28" s="316"/>
      <c r="AD28" s="316"/>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1"/>
      <c r="B30" s="662"/>
      <c r="C30" s="662"/>
      <c r="D30" s="662"/>
      <c r="E30" s="662"/>
      <c r="F30" s="663"/>
      <c r="G30" s="313"/>
      <c r="H30" s="314"/>
      <c r="I30" s="314"/>
      <c r="J30" s="314"/>
      <c r="K30" s="314"/>
      <c r="L30" s="314"/>
      <c r="M30" s="314"/>
      <c r="N30" s="314"/>
      <c r="O30" s="315"/>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648"/>
      <c r="H33" s="280"/>
      <c r="I33" s="280"/>
      <c r="J33" s="280"/>
      <c r="K33" s="280"/>
      <c r="L33" s="280"/>
      <c r="M33" s="280"/>
      <c r="N33" s="280"/>
      <c r="O33" s="281"/>
      <c r="P33" s="246"/>
      <c r="Q33" s="187"/>
      <c r="R33" s="187"/>
      <c r="S33" s="187"/>
      <c r="T33" s="187"/>
      <c r="U33" s="187"/>
      <c r="V33" s="187"/>
      <c r="W33" s="187"/>
      <c r="X33" s="188"/>
      <c r="Y33" s="285" t="s">
        <v>14</v>
      </c>
      <c r="Z33" s="286"/>
      <c r="AA33" s="287"/>
      <c r="AB33" s="316"/>
      <c r="AC33" s="316"/>
      <c r="AD33" s="316"/>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1"/>
      <c r="B35" s="662"/>
      <c r="C35" s="662"/>
      <c r="D35" s="662"/>
      <c r="E35" s="662"/>
      <c r="F35" s="663"/>
      <c r="G35" s="313"/>
      <c r="H35" s="314"/>
      <c r="I35" s="314"/>
      <c r="J35" s="314"/>
      <c r="K35" s="314"/>
      <c r="L35" s="314"/>
      <c r="M35" s="314"/>
      <c r="N35" s="314"/>
      <c r="O35" s="315"/>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648"/>
      <c r="H38" s="280"/>
      <c r="I38" s="280"/>
      <c r="J38" s="280"/>
      <c r="K38" s="280"/>
      <c r="L38" s="280"/>
      <c r="M38" s="280"/>
      <c r="N38" s="280"/>
      <c r="O38" s="281"/>
      <c r="P38" s="187"/>
      <c r="Q38" s="187"/>
      <c r="R38" s="187"/>
      <c r="S38" s="187"/>
      <c r="T38" s="187"/>
      <c r="U38" s="187"/>
      <c r="V38" s="187"/>
      <c r="W38" s="187"/>
      <c r="X38" s="188"/>
      <c r="Y38" s="285" t="s">
        <v>14</v>
      </c>
      <c r="Z38" s="286"/>
      <c r="AA38" s="287"/>
      <c r="AB38" s="316"/>
      <c r="AC38" s="316"/>
      <c r="AD38" s="316"/>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13.5" hidden="1" customHeight="1" x14ac:dyDescent="0.15">
      <c r="A40" s="661"/>
      <c r="B40" s="662"/>
      <c r="C40" s="662"/>
      <c r="D40" s="662"/>
      <c r="E40" s="662"/>
      <c r="F40" s="663"/>
      <c r="G40" s="313"/>
      <c r="H40" s="314"/>
      <c r="I40" s="314"/>
      <c r="J40" s="314"/>
      <c r="K40" s="314"/>
      <c r="L40" s="314"/>
      <c r="M40" s="314"/>
      <c r="N40" s="314"/>
      <c r="O40" s="315"/>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9.5"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9.5"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39.75" customHeight="1" x14ac:dyDescent="0.15">
      <c r="A43" s="208"/>
      <c r="B43" s="206"/>
      <c r="C43" s="206"/>
      <c r="D43" s="206"/>
      <c r="E43" s="206"/>
      <c r="F43" s="207"/>
      <c r="G43" s="279" t="s">
        <v>403</v>
      </c>
      <c r="H43" s="280"/>
      <c r="I43" s="280"/>
      <c r="J43" s="280"/>
      <c r="K43" s="280"/>
      <c r="L43" s="280"/>
      <c r="M43" s="280"/>
      <c r="N43" s="280"/>
      <c r="O43" s="281"/>
      <c r="P43" s="246" t="s">
        <v>410</v>
      </c>
      <c r="Q43" s="187"/>
      <c r="R43" s="187"/>
      <c r="S43" s="187"/>
      <c r="T43" s="187"/>
      <c r="U43" s="187"/>
      <c r="V43" s="187"/>
      <c r="W43" s="187"/>
      <c r="X43" s="188"/>
      <c r="Y43" s="285" t="s">
        <v>14</v>
      </c>
      <c r="Z43" s="286"/>
      <c r="AA43" s="287"/>
      <c r="AB43" s="288" t="s">
        <v>16</v>
      </c>
      <c r="AC43" s="288"/>
      <c r="AD43" s="288"/>
      <c r="AE43" s="85">
        <v>0</v>
      </c>
      <c r="AF43" s="86"/>
      <c r="AG43" s="86"/>
      <c r="AH43" s="86"/>
      <c r="AI43" s="87"/>
      <c r="AJ43" s="85">
        <v>0</v>
      </c>
      <c r="AK43" s="86"/>
      <c r="AL43" s="86"/>
      <c r="AM43" s="86"/>
      <c r="AN43" s="87"/>
      <c r="AO43" s="85">
        <v>0</v>
      </c>
      <c r="AP43" s="86"/>
      <c r="AQ43" s="86"/>
      <c r="AR43" s="86"/>
      <c r="AS43" s="87"/>
      <c r="AT43" s="218"/>
      <c r="AU43" s="218"/>
      <c r="AV43" s="218"/>
      <c r="AW43" s="218"/>
      <c r="AX43" s="219"/>
    </row>
    <row r="44" spans="1:50" ht="36"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88" t="s">
        <v>16</v>
      </c>
      <c r="AC44" s="288"/>
      <c r="AD44" s="288"/>
      <c r="AE44" s="85">
        <v>100</v>
      </c>
      <c r="AF44" s="86"/>
      <c r="AG44" s="86"/>
      <c r="AH44" s="86"/>
      <c r="AI44" s="87"/>
      <c r="AJ44" s="85">
        <v>100</v>
      </c>
      <c r="AK44" s="86"/>
      <c r="AL44" s="86"/>
      <c r="AM44" s="86"/>
      <c r="AN44" s="87"/>
      <c r="AO44" s="85">
        <v>100</v>
      </c>
      <c r="AP44" s="86"/>
      <c r="AQ44" s="86"/>
      <c r="AR44" s="86"/>
      <c r="AS44" s="87"/>
      <c r="AT44" s="85">
        <v>100</v>
      </c>
      <c r="AU44" s="86"/>
      <c r="AV44" s="86"/>
      <c r="AW44" s="86"/>
      <c r="AX44" s="88"/>
    </row>
    <row r="45" spans="1:50" ht="42.75"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t="s">
        <v>397</v>
      </c>
      <c r="AF45" s="86"/>
      <c r="AG45" s="86"/>
      <c r="AH45" s="86"/>
      <c r="AI45" s="87"/>
      <c r="AJ45" s="85" t="s">
        <v>397</v>
      </c>
      <c r="AK45" s="86"/>
      <c r="AL45" s="86"/>
      <c r="AM45" s="86"/>
      <c r="AN45" s="87"/>
      <c r="AO45" s="85" t="s">
        <v>397</v>
      </c>
      <c r="AP45" s="86"/>
      <c r="AQ45" s="86"/>
      <c r="AR45" s="86"/>
      <c r="AS45" s="87"/>
      <c r="AT45" s="260"/>
      <c r="AU45" s="261"/>
      <c r="AV45" s="261"/>
      <c r="AW45" s="261"/>
      <c r="AX45" s="262"/>
    </row>
    <row r="46" spans="1:50" ht="18.7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6"/>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6"/>
      <c r="C49" s="228"/>
      <c r="D49" s="228"/>
      <c r="E49" s="228"/>
      <c r="F49" s="229"/>
      <c r="G49" s="328" t="s">
        <v>401</v>
      </c>
      <c r="H49" s="328"/>
      <c r="I49" s="328"/>
      <c r="J49" s="328"/>
      <c r="K49" s="328"/>
      <c r="L49" s="328"/>
      <c r="M49" s="328"/>
      <c r="N49" s="328"/>
      <c r="O49" s="328"/>
      <c r="P49" s="328"/>
      <c r="Q49" s="328"/>
      <c r="R49" s="328"/>
      <c r="S49" s="328"/>
      <c r="T49" s="328"/>
      <c r="U49" s="328"/>
      <c r="V49" s="328"/>
      <c r="W49" s="328"/>
      <c r="X49" s="328"/>
      <c r="Y49" s="328"/>
      <c r="Z49" s="328"/>
      <c r="AA49" s="329"/>
      <c r="AB49" s="605" t="s">
        <v>402</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6" t="s">
        <v>398</v>
      </c>
      <c r="H54" s="187"/>
      <c r="I54" s="187"/>
      <c r="J54" s="187"/>
      <c r="K54" s="187"/>
      <c r="L54" s="187"/>
      <c r="M54" s="187"/>
      <c r="N54" s="187"/>
      <c r="O54" s="188"/>
      <c r="P54" s="246" t="s">
        <v>398</v>
      </c>
      <c r="Q54" s="247"/>
      <c r="R54" s="247"/>
      <c r="S54" s="247"/>
      <c r="T54" s="247"/>
      <c r="U54" s="247"/>
      <c r="V54" s="247"/>
      <c r="W54" s="247"/>
      <c r="X54" s="248"/>
      <c r="Y54" s="253" t="s">
        <v>86</v>
      </c>
      <c r="Z54" s="254"/>
      <c r="AA54" s="255"/>
      <c r="AB54" s="360"/>
      <c r="AC54" s="217"/>
      <c r="AD54" s="217"/>
      <c r="AE54" s="85" t="s">
        <v>398</v>
      </c>
      <c r="AF54" s="86"/>
      <c r="AG54" s="86"/>
      <c r="AH54" s="86"/>
      <c r="AI54" s="87"/>
      <c r="AJ54" s="85" t="s">
        <v>398</v>
      </c>
      <c r="AK54" s="86"/>
      <c r="AL54" s="86"/>
      <c r="AM54" s="86"/>
      <c r="AN54" s="87"/>
      <c r="AO54" s="85" t="s">
        <v>398</v>
      </c>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5" t="s">
        <v>398</v>
      </c>
      <c r="AF55" s="86"/>
      <c r="AG55" s="86"/>
      <c r="AH55" s="86"/>
      <c r="AI55" s="87"/>
      <c r="AJ55" s="85" t="s">
        <v>398</v>
      </c>
      <c r="AK55" s="86"/>
      <c r="AL55" s="86"/>
      <c r="AM55" s="86"/>
      <c r="AN55" s="87"/>
      <c r="AO55" s="85" t="s">
        <v>398</v>
      </c>
      <c r="AP55" s="86"/>
      <c r="AQ55" s="86"/>
      <c r="AR55" s="86"/>
      <c r="AS55" s="87"/>
      <c r="AT55" s="85" t="s">
        <v>398</v>
      </c>
      <c r="AU55" s="86"/>
      <c r="AV55" s="86"/>
      <c r="AW55" s="86"/>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t="s">
        <v>398</v>
      </c>
      <c r="AF56" s="86"/>
      <c r="AG56" s="86"/>
      <c r="AH56" s="86"/>
      <c r="AI56" s="87"/>
      <c r="AJ56" s="85" t="s">
        <v>398</v>
      </c>
      <c r="AK56" s="86"/>
      <c r="AL56" s="86"/>
      <c r="AM56" s="86"/>
      <c r="AN56" s="87"/>
      <c r="AO56" s="85" t="s">
        <v>398</v>
      </c>
      <c r="AP56" s="86"/>
      <c r="AQ56" s="86"/>
      <c r="AR56" s="86"/>
      <c r="AS56" s="87"/>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50" t="s">
        <v>69</v>
      </c>
      <c r="AF67" s="110"/>
      <c r="AG67" s="110"/>
      <c r="AH67" s="110"/>
      <c r="AI67" s="110"/>
      <c r="AJ67" s="650" t="s">
        <v>70</v>
      </c>
      <c r="AK67" s="110"/>
      <c r="AL67" s="110"/>
      <c r="AM67" s="110"/>
      <c r="AN67" s="110"/>
      <c r="AO67" s="650"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406</v>
      </c>
      <c r="H68" s="187"/>
      <c r="I68" s="187"/>
      <c r="J68" s="187"/>
      <c r="K68" s="187"/>
      <c r="L68" s="187"/>
      <c r="M68" s="187"/>
      <c r="N68" s="187"/>
      <c r="O68" s="187"/>
      <c r="P68" s="187"/>
      <c r="Q68" s="187"/>
      <c r="R68" s="187"/>
      <c r="S68" s="187"/>
      <c r="T68" s="187"/>
      <c r="U68" s="187"/>
      <c r="V68" s="187"/>
      <c r="W68" s="187"/>
      <c r="X68" s="188"/>
      <c r="Y68" s="324" t="s">
        <v>66</v>
      </c>
      <c r="Z68" s="325"/>
      <c r="AA68" s="326"/>
      <c r="AB68" s="194" t="s">
        <v>405</v>
      </c>
      <c r="AC68" s="195"/>
      <c r="AD68" s="196"/>
      <c r="AE68" s="85" t="s">
        <v>398</v>
      </c>
      <c r="AF68" s="86"/>
      <c r="AG68" s="86"/>
      <c r="AH68" s="86"/>
      <c r="AI68" s="87"/>
      <c r="AJ68" s="85" t="s">
        <v>398</v>
      </c>
      <c r="AK68" s="86"/>
      <c r="AL68" s="86"/>
      <c r="AM68" s="86"/>
      <c r="AN68" s="87"/>
      <c r="AO68" s="85" t="s">
        <v>398</v>
      </c>
      <c r="AP68" s="86"/>
      <c r="AQ68" s="86"/>
      <c r="AR68" s="86"/>
      <c r="AS68" s="87"/>
      <c r="AT68" s="197"/>
      <c r="AU68" s="197"/>
      <c r="AV68" s="197"/>
      <c r="AW68" s="197"/>
      <c r="AX68" s="198"/>
      <c r="AY68" s="10"/>
      <c r="AZ68" s="10"/>
      <c r="BA68" s="10"/>
      <c r="BB68" s="10"/>
      <c r="BC68" s="10"/>
    </row>
    <row r="69" spans="1:60" ht="54.7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405</v>
      </c>
      <c r="AC69" s="203"/>
      <c r="AD69" s="204"/>
      <c r="AE69" s="85" t="s">
        <v>398</v>
      </c>
      <c r="AF69" s="86"/>
      <c r="AG69" s="86"/>
      <c r="AH69" s="86"/>
      <c r="AI69" s="87"/>
      <c r="AJ69" s="85" t="s">
        <v>398</v>
      </c>
      <c r="AK69" s="86"/>
      <c r="AL69" s="86"/>
      <c r="AM69" s="86"/>
      <c r="AN69" s="87"/>
      <c r="AO69" s="85" t="s">
        <v>398</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hidden="1"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hidden="1" customHeight="1" x14ac:dyDescent="0.15">
      <c r="A83" s="121"/>
      <c r="B83" s="119"/>
      <c r="C83" s="119"/>
      <c r="D83" s="119"/>
      <c r="E83" s="119"/>
      <c r="F83" s="120"/>
      <c r="G83" s="136" t="s">
        <v>309</v>
      </c>
      <c r="H83" s="136"/>
      <c r="I83" s="136"/>
      <c r="J83" s="136"/>
      <c r="K83" s="136"/>
      <c r="L83" s="136"/>
      <c r="M83" s="136"/>
      <c r="N83" s="136"/>
      <c r="O83" s="136"/>
      <c r="P83" s="136"/>
      <c r="Q83" s="136"/>
      <c r="R83" s="136"/>
      <c r="S83" s="136"/>
      <c r="T83" s="136"/>
      <c r="U83" s="136"/>
      <c r="V83" s="136"/>
      <c r="W83" s="136"/>
      <c r="X83" s="136"/>
      <c r="Y83" s="138" t="s">
        <v>17</v>
      </c>
      <c r="Z83" s="139"/>
      <c r="AA83" s="140"/>
      <c r="AB83" s="173"/>
      <c r="AC83" s="142"/>
      <c r="AD83" s="143"/>
      <c r="AE83" s="144"/>
      <c r="AF83" s="145"/>
      <c r="AG83" s="145"/>
      <c r="AH83" s="145"/>
      <c r="AI83" s="145"/>
      <c r="AJ83" s="144"/>
      <c r="AK83" s="145"/>
      <c r="AL83" s="145"/>
      <c r="AM83" s="145"/>
      <c r="AN83" s="145"/>
      <c r="AO83" s="144"/>
      <c r="AP83" s="145"/>
      <c r="AQ83" s="145"/>
      <c r="AR83" s="145"/>
      <c r="AS83" s="145"/>
      <c r="AT83" s="85"/>
      <c r="AU83" s="86"/>
      <c r="AV83" s="86"/>
      <c r="AW83" s="86"/>
      <c r="AX83" s="88"/>
    </row>
    <row r="84" spans="1:60" ht="47.1" hidden="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380</v>
      </c>
      <c r="AC84" s="150"/>
      <c r="AD84" s="151"/>
      <c r="AE84" s="149"/>
      <c r="AF84" s="150"/>
      <c r="AG84" s="150"/>
      <c r="AH84" s="150"/>
      <c r="AI84" s="151"/>
      <c r="AJ84" s="149"/>
      <c r="AK84" s="150"/>
      <c r="AL84" s="150"/>
      <c r="AM84" s="150"/>
      <c r="AN84" s="151"/>
      <c r="AO84" s="149"/>
      <c r="AP84" s="150"/>
      <c r="AQ84" s="150"/>
      <c r="AR84" s="150"/>
      <c r="AS84" s="151"/>
      <c r="AT84" s="149"/>
      <c r="AU84" s="150"/>
      <c r="AV84" s="150"/>
      <c r="AW84" s="150"/>
      <c r="AX84" s="152"/>
    </row>
    <row r="85" spans="1:60" ht="32.25"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2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7" customHeight="1" x14ac:dyDescent="0.15">
      <c r="A98" s="369"/>
      <c r="B98" s="370"/>
      <c r="C98" s="404" t="s">
        <v>387</v>
      </c>
      <c r="D98" s="405"/>
      <c r="E98" s="405"/>
      <c r="F98" s="405"/>
      <c r="G98" s="405"/>
      <c r="H98" s="405"/>
      <c r="I98" s="405"/>
      <c r="J98" s="405"/>
      <c r="K98" s="406"/>
      <c r="L98" s="63">
        <v>44</v>
      </c>
      <c r="M98" s="64"/>
      <c r="N98" s="64"/>
      <c r="O98" s="64"/>
      <c r="P98" s="64"/>
      <c r="Q98" s="65"/>
      <c r="R98" s="63">
        <v>44</v>
      </c>
      <c r="S98" s="64"/>
      <c r="T98" s="64"/>
      <c r="U98" s="64"/>
      <c r="V98" s="64"/>
      <c r="W98" s="65"/>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3"/>
      <c r="D99" s="154"/>
      <c r="E99" s="154"/>
      <c r="F99" s="154"/>
      <c r="G99" s="154"/>
      <c r="H99" s="154"/>
      <c r="I99" s="154"/>
      <c r="J99" s="154"/>
      <c r="K99" s="155"/>
      <c r="L99" s="63"/>
      <c r="M99" s="64"/>
      <c r="N99" s="64"/>
      <c r="O99" s="64"/>
      <c r="P99" s="64"/>
      <c r="Q99" s="65"/>
      <c r="R99" s="63"/>
      <c r="S99" s="64"/>
      <c r="T99" s="64"/>
      <c r="U99" s="64"/>
      <c r="V99" s="64"/>
      <c r="W99" s="65"/>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44</v>
      </c>
      <c r="M104" s="365"/>
      <c r="N104" s="365"/>
      <c r="O104" s="365"/>
      <c r="P104" s="365"/>
      <c r="Q104" s="366"/>
      <c r="R104" s="364">
        <f>SUM(R98:W103)</f>
        <v>44</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0" t="s">
        <v>38</v>
      </c>
      <c r="AH107" s="588"/>
      <c r="AI107" s="588"/>
      <c r="AJ107" s="588"/>
      <c r="AK107" s="588"/>
      <c r="AL107" s="588"/>
      <c r="AM107" s="588"/>
      <c r="AN107" s="588"/>
      <c r="AO107" s="588"/>
      <c r="AP107" s="588"/>
      <c r="AQ107" s="588"/>
      <c r="AR107" s="588"/>
      <c r="AS107" s="588"/>
      <c r="AT107" s="588"/>
      <c r="AU107" s="588"/>
      <c r="AV107" s="588"/>
      <c r="AW107" s="588"/>
      <c r="AX107" s="621"/>
    </row>
    <row r="108" spans="1:50" ht="41.25" customHeight="1" x14ac:dyDescent="0.15">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384</v>
      </c>
      <c r="AE108" s="596"/>
      <c r="AF108" s="596"/>
      <c r="AG108" s="591" t="s">
        <v>388</v>
      </c>
      <c r="AH108" s="592"/>
      <c r="AI108" s="592"/>
      <c r="AJ108" s="592"/>
      <c r="AK108" s="592"/>
      <c r="AL108" s="592"/>
      <c r="AM108" s="592"/>
      <c r="AN108" s="592"/>
      <c r="AO108" s="592"/>
      <c r="AP108" s="592"/>
      <c r="AQ108" s="592"/>
      <c r="AR108" s="592"/>
      <c r="AS108" s="592"/>
      <c r="AT108" s="592"/>
      <c r="AU108" s="592"/>
      <c r="AV108" s="592"/>
      <c r="AW108" s="592"/>
      <c r="AX108" s="593"/>
    </row>
    <row r="109" spans="1:50" ht="87"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384</v>
      </c>
      <c r="AE109" s="433"/>
      <c r="AF109" s="433"/>
      <c r="AG109" s="594" t="s">
        <v>400</v>
      </c>
      <c r="AH109" s="296"/>
      <c r="AI109" s="296"/>
      <c r="AJ109" s="296"/>
      <c r="AK109" s="296"/>
      <c r="AL109" s="296"/>
      <c r="AM109" s="296"/>
      <c r="AN109" s="296"/>
      <c r="AO109" s="296"/>
      <c r="AP109" s="296"/>
      <c r="AQ109" s="296"/>
      <c r="AR109" s="296"/>
      <c r="AS109" s="296"/>
      <c r="AT109" s="296"/>
      <c r="AU109" s="296"/>
      <c r="AV109" s="296"/>
      <c r="AW109" s="296"/>
      <c r="AX109" s="297"/>
    </row>
    <row r="110" spans="1:50" ht="41.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384</v>
      </c>
      <c r="AE110" s="578"/>
      <c r="AF110" s="578"/>
      <c r="AG110" s="522" t="s">
        <v>399</v>
      </c>
      <c r="AH110" s="426"/>
      <c r="AI110" s="426"/>
      <c r="AJ110" s="426"/>
      <c r="AK110" s="426"/>
      <c r="AL110" s="426"/>
      <c r="AM110" s="426"/>
      <c r="AN110" s="426"/>
      <c r="AO110" s="426"/>
      <c r="AP110" s="426"/>
      <c r="AQ110" s="426"/>
      <c r="AR110" s="426"/>
      <c r="AS110" s="426"/>
      <c r="AT110" s="426"/>
      <c r="AU110" s="426"/>
      <c r="AV110" s="426"/>
      <c r="AW110" s="426"/>
      <c r="AX110" s="523"/>
    </row>
    <row r="111" spans="1:50" ht="19.350000000000001" customHeight="1" x14ac:dyDescent="0.15">
      <c r="A111" s="541" t="s">
        <v>46</v>
      </c>
      <c r="B111" s="57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389</v>
      </c>
      <c r="AE111" s="429"/>
      <c r="AF111" s="429"/>
      <c r="AG111" s="292"/>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389</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0"/>
      <c r="B113" s="581"/>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389</v>
      </c>
      <c r="AE113" s="433"/>
      <c r="AF113" s="433"/>
      <c r="AG113" s="295"/>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389</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0"/>
      <c r="B115" s="58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389</v>
      </c>
      <c r="AE115" s="433"/>
      <c r="AF115" s="433"/>
      <c r="AG115" s="295"/>
      <c r="AH115" s="296"/>
      <c r="AI115" s="296"/>
      <c r="AJ115" s="296"/>
      <c r="AK115" s="296"/>
      <c r="AL115" s="296"/>
      <c r="AM115" s="296"/>
      <c r="AN115" s="296"/>
      <c r="AO115" s="296"/>
      <c r="AP115" s="296"/>
      <c r="AQ115" s="296"/>
      <c r="AR115" s="296"/>
      <c r="AS115" s="296"/>
      <c r="AT115" s="296"/>
      <c r="AU115" s="296"/>
      <c r="AV115" s="296"/>
      <c r="AW115" s="296"/>
      <c r="AX115" s="297"/>
    </row>
    <row r="116" spans="1:64" ht="41.25" customHeight="1" x14ac:dyDescent="0.15">
      <c r="A116" s="580"/>
      <c r="B116" s="58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384</v>
      </c>
      <c r="AE116" s="625"/>
      <c r="AF116" s="625"/>
      <c r="AG116" s="357" t="s">
        <v>390</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389</v>
      </c>
      <c r="AE117" s="578"/>
      <c r="AF117" s="587"/>
      <c r="AG117" s="522"/>
      <c r="AH117" s="426"/>
      <c r="AI117" s="426"/>
      <c r="AJ117" s="426"/>
      <c r="AK117" s="426"/>
      <c r="AL117" s="426"/>
      <c r="AM117" s="426"/>
      <c r="AN117" s="426"/>
      <c r="AO117" s="426"/>
      <c r="AP117" s="426"/>
      <c r="AQ117" s="426"/>
      <c r="AR117" s="426"/>
      <c r="AS117" s="426"/>
      <c r="AT117" s="426"/>
      <c r="AU117" s="426"/>
      <c r="AV117" s="426"/>
      <c r="AW117" s="426"/>
      <c r="AX117" s="523"/>
      <c r="BG117" s="10"/>
      <c r="BH117" s="10"/>
      <c r="BI117" s="10"/>
      <c r="BJ117" s="10"/>
    </row>
    <row r="118" spans="1:64" ht="58.5" customHeight="1" x14ac:dyDescent="0.15">
      <c r="A118" s="541" t="s">
        <v>47</v>
      </c>
      <c r="B118" s="579"/>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389</v>
      </c>
      <c r="AE118" s="429"/>
      <c r="AF118" s="629"/>
      <c r="AG118" s="292"/>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7" t="s">
        <v>389</v>
      </c>
      <c r="AE119" s="598"/>
      <c r="AF119" s="598"/>
      <c r="AG119" s="295"/>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0"/>
      <c r="B120" s="58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389</v>
      </c>
      <c r="AE120" s="433"/>
      <c r="AF120" s="433"/>
      <c r="AG120" s="295"/>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2"/>
      <c r="B121" s="58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389</v>
      </c>
      <c r="AE121" s="433"/>
      <c r="AF121" s="433"/>
      <c r="AG121" s="572"/>
      <c r="AH121" s="189"/>
      <c r="AI121" s="189"/>
      <c r="AJ121" s="189"/>
      <c r="AK121" s="189"/>
      <c r="AL121" s="189"/>
      <c r="AM121" s="189"/>
      <c r="AN121" s="189"/>
      <c r="AO121" s="189"/>
      <c r="AP121" s="189"/>
      <c r="AQ121" s="189"/>
      <c r="AR121" s="189"/>
      <c r="AS121" s="189"/>
      <c r="AT121" s="189"/>
      <c r="AU121" s="189"/>
      <c r="AV121" s="189"/>
      <c r="AW121" s="189"/>
      <c r="AX121" s="57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389</v>
      </c>
      <c r="AE122" s="429"/>
      <c r="AF122" s="429"/>
      <c r="AG122" s="568"/>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73"/>
    </row>
    <row r="126" spans="1:64" ht="57" customHeight="1" x14ac:dyDescent="0.15">
      <c r="A126" s="541" t="s">
        <v>58</v>
      </c>
      <c r="B126" s="542"/>
      <c r="C126" s="383" t="s">
        <v>64</v>
      </c>
      <c r="D126" s="564"/>
      <c r="E126" s="564"/>
      <c r="F126" s="565"/>
      <c r="G126" s="535" t="s">
        <v>391</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40.5" customHeight="1" thickBot="1" x14ac:dyDescent="0.2">
      <c r="A127" s="543"/>
      <c r="B127" s="544"/>
      <c r="C127" s="352" t="s">
        <v>68</v>
      </c>
      <c r="D127" s="353"/>
      <c r="E127" s="353"/>
      <c r="F127" s="354"/>
      <c r="G127" s="355" t="s">
        <v>392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78"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8" customHeight="1" thickBot="1" x14ac:dyDescent="0.2">
      <c r="A131" s="538" t="s">
        <v>306</v>
      </c>
      <c r="B131" s="539"/>
      <c r="C131" s="539"/>
      <c r="D131" s="539"/>
      <c r="E131" s="540"/>
      <c r="F131" s="557" t="s">
        <v>407</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8" customHeight="1" thickBot="1" x14ac:dyDescent="0.2">
      <c r="A133" s="422" t="s">
        <v>412</v>
      </c>
      <c r="B133" s="423"/>
      <c r="C133" s="423"/>
      <c r="D133" s="423"/>
      <c r="E133" s="424"/>
      <c r="F133" s="560" t="s">
        <v>413</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8"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v>170</v>
      </c>
      <c r="H137" s="410"/>
      <c r="I137" s="410"/>
      <c r="J137" s="410"/>
      <c r="K137" s="410"/>
      <c r="L137" s="410"/>
      <c r="M137" s="410"/>
      <c r="N137" s="410"/>
      <c r="O137" s="410"/>
      <c r="P137" s="411"/>
      <c r="Q137" s="396" t="s">
        <v>225</v>
      </c>
      <c r="R137" s="396"/>
      <c r="S137" s="396"/>
      <c r="T137" s="396"/>
      <c r="U137" s="396"/>
      <c r="V137" s="396"/>
      <c r="W137" s="409">
        <v>145</v>
      </c>
      <c r="X137" s="410"/>
      <c r="Y137" s="410"/>
      <c r="Z137" s="410"/>
      <c r="AA137" s="410"/>
      <c r="AB137" s="410"/>
      <c r="AC137" s="410"/>
      <c r="AD137" s="410"/>
      <c r="AE137" s="410"/>
      <c r="AF137" s="411"/>
      <c r="AG137" s="396" t="s">
        <v>226</v>
      </c>
      <c r="AH137" s="396"/>
      <c r="AI137" s="396"/>
      <c r="AJ137" s="396"/>
      <c r="AK137" s="396"/>
      <c r="AL137" s="396"/>
      <c r="AM137" s="392">
        <v>150</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275</v>
      </c>
      <c r="H138" s="413"/>
      <c r="I138" s="413"/>
      <c r="J138" s="413"/>
      <c r="K138" s="413"/>
      <c r="L138" s="413"/>
      <c r="M138" s="413"/>
      <c r="N138" s="413"/>
      <c r="O138" s="413"/>
      <c r="P138" s="414"/>
      <c r="Q138" s="398" t="s">
        <v>228</v>
      </c>
      <c r="R138" s="398"/>
      <c r="S138" s="398"/>
      <c r="T138" s="398"/>
      <c r="U138" s="398"/>
      <c r="V138" s="398"/>
      <c r="W138" s="412">
        <v>268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t="s">
        <v>394</v>
      </c>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t="s">
        <v>395</v>
      </c>
      <c r="K144" s="53"/>
      <c r="L144" s="53"/>
      <c r="M144" s="62"/>
      <c r="N144" s="53"/>
      <c r="O144" s="53"/>
      <c r="P144" s="53"/>
      <c r="Q144" s="53"/>
      <c r="R144" s="53"/>
      <c r="S144" s="53"/>
      <c r="T144" s="53"/>
      <c r="U144" s="53"/>
      <c r="V144" s="53"/>
      <c r="W144" s="53"/>
      <c r="X144" s="53"/>
      <c r="Y144" s="53"/>
      <c r="Z144" s="53"/>
      <c r="AA144" s="53"/>
      <c r="AB144" s="53"/>
      <c r="AC144" s="53"/>
      <c r="AD144" s="53"/>
      <c r="AE144" s="53" t="s">
        <v>396</v>
      </c>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0"/>
      <c r="C180" s="530"/>
      <c r="D180" s="530"/>
      <c r="E180" s="530"/>
      <c r="F180" s="531"/>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customHeight="1" x14ac:dyDescent="0.15">
      <c r="A181" s="118"/>
      <c r="B181" s="530"/>
      <c r="C181" s="530"/>
      <c r="D181" s="530"/>
      <c r="E181" s="530"/>
      <c r="F181" s="531"/>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0"/>
      <c r="C182" s="530"/>
      <c r="D182" s="530"/>
      <c r="E182" s="530"/>
      <c r="F182" s="531"/>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0"/>
      <c r="C183" s="530"/>
      <c r="D183" s="530"/>
      <c r="E183" s="530"/>
      <c r="F183" s="53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0"/>
      <c r="C184" s="530"/>
      <c r="D184" s="530"/>
      <c r="E184" s="530"/>
      <c r="F184" s="53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0"/>
      <c r="C185" s="530"/>
      <c r="D185" s="530"/>
      <c r="E185" s="530"/>
      <c r="F185" s="53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0"/>
      <c r="C186" s="530"/>
      <c r="D186" s="530"/>
      <c r="E186" s="530"/>
      <c r="F186" s="53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0"/>
      <c r="C187" s="530"/>
      <c r="D187" s="530"/>
      <c r="E187" s="530"/>
      <c r="F187" s="53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0"/>
      <c r="C188" s="530"/>
      <c r="D188" s="530"/>
      <c r="E188" s="530"/>
      <c r="F188" s="53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0"/>
      <c r="C189" s="530"/>
      <c r="D189" s="530"/>
      <c r="E189" s="530"/>
      <c r="F189" s="53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0"/>
      <c r="C190" s="530"/>
      <c r="D190" s="530"/>
      <c r="E190" s="530"/>
      <c r="F190" s="531"/>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30"/>
      <c r="C193" s="530"/>
      <c r="D193" s="530"/>
      <c r="E193" s="530"/>
      <c r="F193" s="531"/>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customHeight="1" x14ac:dyDescent="0.15">
      <c r="A194" s="118"/>
      <c r="B194" s="530"/>
      <c r="C194" s="530"/>
      <c r="D194" s="530"/>
      <c r="E194" s="530"/>
      <c r="F194" s="531"/>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0"/>
      <c r="C195" s="530"/>
      <c r="D195" s="530"/>
      <c r="E195" s="530"/>
      <c r="F195" s="531"/>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0"/>
      <c r="C196" s="530"/>
      <c r="D196" s="530"/>
      <c r="E196" s="530"/>
      <c r="F196" s="531"/>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0"/>
      <c r="C197" s="530"/>
      <c r="D197" s="530"/>
      <c r="E197" s="530"/>
      <c r="F197" s="531"/>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0"/>
      <c r="C198" s="530"/>
      <c r="D198" s="530"/>
      <c r="E198" s="530"/>
      <c r="F198" s="531"/>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0"/>
      <c r="C199" s="530"/>
      <c r="D199" s="530"/>
      <c r="E199" s="530"/>
      <c r="F199" s="53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0"/>
      <c r="C200" s="530"/>
      <c r="D200" s="530"/>
      <c r="E200" s="530"/>
      <c r="F200" s="53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0"/>
      <c r="C201" s="530"/>
      <c r="D201" s="530"/>
      <c r="E201" s="530"/>
      <c r="F201" s="53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0"/>
      <c r="C202" s="530"/>
      <c r="D202" s="530"/>
      <c r="E202" s="530"/>
      <c r="F202" s="53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0"/>
      <c r="C203" s="530"/>
      <c r="D203" s="530"/>
      <c r="E203" s="530"/>
      <c r="F203" s="531"/>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30"/>
      <c r="C206" s="530"/>
      <c r="D206" s="530"/>
      <c r="E206" s="530"/>
      <c r="F206" s="53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customHeight="1" x14ac:dyDescent="0.15">
      <c r="A207" s="118"/>
      <c r="B207" s="530"/>
      <c r="C207" s="530"/>
      <c r="D207" s="530"/>
      <c r="E207" s="530"/>
      <c r="F207" s="53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0"/>
      <c r="C208" s="530"/>
      <c r="D208" s="530"/>
      <c r="E208" s="530"/>
      <c r="F208" s="53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8"/>
      <c r="B209" s="530"/>
      <c r="C209" s="530"/>
      <c r="D209" s="530"/>
      <c r="E209" s="530"/>
      <c r="F209" s="53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30"/>
      <c r="C210" s="530"/>
      <c r="D210" s="530"/>
      <c r="E210" s="530"/>
      <c r="F210" s="53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0"/>
      <c r="C211" s="530"/>
      <c r="D211" s="530"/>
      <c r="E211" s="530"/>
      <c r="F211" s="53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0"/>
      <c r="C212" s="530"/>
      <c r="D212" s="530"/>
      <c r="E212" s="530"/>
      <c r="F212" s="53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0"/>
      <c r="C213" s="530"/>
      <c r="D213" s="530"/>
      <c r="E213" s="530"/>
      <c r="F213" s="53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8"/>
      <c r="B214" s="530"/>
      <c r="C214" s="530"/>
      <c r="D214" s="530"/>
      <c r="E214" s="530"/>
      <c r="F214" s="53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0"/>
      <c r="C215" s="530"/>
      <c r="D215" s="530"/>
      <c r="E215" s="530"/>
      <c r="F215" s="53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0"/>
      <c r="C216" s="530"/>
      <c r="D216" s="530"/>
      <c r="E216" s="530"/>
      <c r="F216" s="53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30"/>
      <c r="C219" s="530"/>
      <c r="D219" s="530"/>
      <c r="E219" s="530"/>
      <c r="F219" s="53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customHeight="1" x14ac:dyDescent="0.15">
      <c r="A220" s="118"/>
      <c r="B220" s="530"/>
      <c r="C220" s="530"/>
      <c r="D220" s="530"/>
      <c r="E220" s="530"/>
      <c r="F220" s="53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0"/>
      <c r="C221" s="530"/>
      <c r="D221" s="530"/>
      <c r="E221" s="530"/>
      <c r="F221" s="53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8"/>
      <c r="B222" s="530"/>
      <c r="C222" s="530"/>
      <c r="D222" s="530"/>
      <c r="E222" s="530"/>
      <c r="F222" s="53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8"/>
      <c r="B223" s="530"/>
      <c r="C223" s="530"/>
      <c r="D223" s="530"/>
      <c r="E223" s="530"/>
      <c r="F223" s="53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0"/>
      <c r="C224" s="530"/>
      <c r="D224" s="530"/>
      <c r="E224" s="530"/>
      <c r="F224" s="53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0"/>
      <c r="C225" s="530"/>
      <c r="D225" s="530"/>
      <c r="E225" s="530"/>
      <c r="F225" s="53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8"/>
      <c r="B226" s="530"/>
      <c r="C226" s="530"/>
      <c r="D226" s="530"/>
      <c r="E226" s="530"/>
      <c r="F226" s="53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8"/>
      <c r="B227" s="530"/>
      <c r="C227" s="530"/>
      <c r="D227" s="530"/>
      <c r="E227" s="530"/>
      <c r="F227" s="53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0"/>
      <c r="C228" s="530"/>
      <c r="D228" s="530"/>
      <c r="E228" s="530"/>
      <c r="F228" s="53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0"/>
      <c r="C229" s="530"/>
      <c r="D229" s="530"/>
      <c r="E229" s="530"/>
      <c r="F229" s="53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38:AI38 AE33:AI33 AE28:AI28">
    <cfRule type="expression" dxfId="31" priority="31">
      <formula>IF(RIGHT(TEXT(AE28,"0.#"),1)=".",FALSE,TRUE)</formula>
    </cfRule>
    <cfRule type="expression" dxfId="30" priority="32">
      <formula>IF(RIGHT(TEXT(AE28,"0.#"),1)=".",TRUE,FALSE)</formula>
    </cfRule>
  </conditionalFormatting>
  <conditionalFormatting sqref="AT44:AX44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43:AI43">
    <cfRule type="expression" dxfId="3" priority="3">
      <formula>IF(RIGHT(TEXT(AE43,"0.#"),1)=".",FALSE,TRUE)</formula>
    </cfRule>
    <cfRule type="expression" dxfId="2" priority="4">
      <formula>IF(RIGHT(TEXT(AE43,"0.#"),1)=".",TRUE,FALSE)</formula>
    </cfRule>
  </conditionalFormatting>
  <conditionalFormatting sqref="AE44:AS44 AJ43:AS43">
    <cfRule type="expression" dxfId="1" priority="1">
      <formula>IF(RIGHT(TEXT(AE43,"0.#"),1)=".",FALSE,TRUE)</formula>
    </cfRule>
    <cfRule type="expression" dxfId="0" priority="2">
      <formula>IF(RIGHT(TEXT(AE43,"0.#"),1)=".",TRUE,FALSE)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87" max="16383" man="1"/>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136" zoomScaleNormal="136"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2015-08-18T13:44:55Z</cp:lastPrinted>
  <dcterms:created xsi:type="dcterms:W3CDTF">2012-03-13T00:50:25Z</dcterms:created>
  <dcterms:modified xsi:type="dcterms:W3CDTF">2015-09-06T12:06:57Z</dcterms:modified>
</cp:coreProperties>
</file>