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<sst xmlns="http://schemas.openxmlformats.org/spreadsheetml/2006/main" count="746" uniqueCount="423">
  <si>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</si>
  <si>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</si>
  <si>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</si>
  <si>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</si>
  <si>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</si>
  <si>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</si>
  <si>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</si>
  <si>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</si>
  <si>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</si>
  <si>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</si>
  <si>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</si>
  <si>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</si>
  <si>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</si>
  <si>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</si>
  <si>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</si>
  <si>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</si>
  <si>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</si>
  <si>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</si>
  <si>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</si>
  <si>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</si>
  <si>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</si>
  <si>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</si>
  <si>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</si>
  <si>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</si>
  <si>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</si>
  <si>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</si>
  <si>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</si>
  <si>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</si>
  <si>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</si>
  <si>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</si>
  <si>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</si>
  <si>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</si>
  <si>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</si>
  <si>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</si>
  <si>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</si>
  <si>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</si>
  <si>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</si>
  <si>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</si>
  <si>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</si>
  <si>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</si>
  <si>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</si>
  <si>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</si>
  <si>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</si>
  <si>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</si>
  <si>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</si>
  <si>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</si>
  <si>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</si>
  <si>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</si>
  <si>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</si>
  <si>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</si>
  <si>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</si>
  <si>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</si>
  <si>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</si>
  <si>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</si>
  <si>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</si>
  <si>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</si>
  <si>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</si>
  <si>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</si>
  <si>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</si>
  <si>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</si>
  <si>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</si>
  <si>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</si>
  <si>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</si>
  <si>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</si>
  <si>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</si>
  <si>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</si>
  <si>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</si>
  <si>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</si>
  <si>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</si>
  <si>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</si>
  <si>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</si>
  <si>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</si>
  <si>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</si>
  <si>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</si>
  <si>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</si>
  <si>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</si>
  <si>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</si>
  <si>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</si>
  <si>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</si>
  <si>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</si>
  <si>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</si>
  <si>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</si>
  <si>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</si>
  <si>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</si>
  <si>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</si>
  <si>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</si>
  <si>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</si>
  <si>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</si>
  <si>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</si>
  <si>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</si>
  <si>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</si>
  <si>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</si>
  <si>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</si>
  <si>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</si>
  <si>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</si>
  <si>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</si>
  <si>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</si>
  <si>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</si>
  <si>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</si>
  <si>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</si>
  <si>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</si>
  <si>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</si>
  <si>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</si>
  <si>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</si>
  <si>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</si>
  <si>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</si>
  <si>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</si>
  <si>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</si>
  <si>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</si>
  <si>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</si>
  <si>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</si>
  <si>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</si>
  <si>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</si>
  <si>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</si>
  <si>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</si>
  <si>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</si>
  <si>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</si>
  <si>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</si>
  <si>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</si>
  <si>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</si>
  <si>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</si>
  <si>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</si>
  <si>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</si>
  <si>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</si>
  <si>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</si>
  <si>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</si>
  <si>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</si>
  <si>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</si>
  <si>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</si>
  <si>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</si>
  <si>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</si>
  <si>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</si>
  <si>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</si>
  <si>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</si>
  <si>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</si>
  <si>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</si>
  <si>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</si>
  <si>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</si>
  <si>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</si>
  <si>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</si>
  <si>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</si>
  <si>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</si>
  <si>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</si>
  <si>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</si>
  <si>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</si>
  <si>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</si>
  <si>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</si>
  <si>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</si>
  <si>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</si>
  <si>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</si>
  <si>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</si>
  <si>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</si>
  <si>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</si>
  <si>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</si>
  <si>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</si>
  <si>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</si>
  <si>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</si>
  <si>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</si>
  <si>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</si>
  <si>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</si>
  <si>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</si>
  <si>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</si>
  <si>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</si>
  <si>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</si>
  <si>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</si>
  <si>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</si>
  <si>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</si>
  <si>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</si>
  <si>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</si>
  <si>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</si>
  <si>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</si>
  <si>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</si>
  <si>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</si>
  <si>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</si>
  <si>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</si>
  <si>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</si>
  <si>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</si>
  <si>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</si>
  <si>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</si>
  <si>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</si>
  <si>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</si>
  <si>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</si>
  <si>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</si>
  <si>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</si>
  <si>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</si>
  <si>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</si>
  <si>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</si>
  <si>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</si>
  <si>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</si>
  <si>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</si>
  <si>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</si>
  <si>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</si>
  <si>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</si>
  <si>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</si>
  <si>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</si>
  <si>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</si>
  <si>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</si>
  <si>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</si>
  <si>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</si>
  <si>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</si>
  <si>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</si>
  <si>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</si>
  <si>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</si>
  <si>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</si>
  <si>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</si>
  <si>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</si>
  <si>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</si>
  <si>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</si>
  <si>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</si>
  <si>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</si>
  <si>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</si>
  <si>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</si>
  <si>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</si>
  <si>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</si>
  <si>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</si>
  <si>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</si>
  <si>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</si>
  <si>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</si>
  <si>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</si>
  <si>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</si>
  <si>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</si>
  <si>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</si>
  <si>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</si>
  <si>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</si>
  <si>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</si>
  <si>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</si>
  <si>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</si>
  <si>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</si>
  <si>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</si>
  <si>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</si>
  <si>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</si>
  <si>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</si>
  <si>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</si>
  <si>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</si>
  <si>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</si>
  <si>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</si>
  <si>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</si>
  <si>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</si>
  <si>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</si>
  <si>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</si>
  <si>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</si>
  <si>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</si>
  <si>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</si>
  <si>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</si>
  <si>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</si>
  <si>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</si>
  <si>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</si>
  <si>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</si>
  <si>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</si>
  <si>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</si>
  <si>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</si>
  <si>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</si>
  <si>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</si>
  <si>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</si>
  <si>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</si>
  <si>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</si>
  <si>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</si>
  <si>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</si>
  <si>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</si>
  <si>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</si>
  <si>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</si>
  <si>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</si>
  <si>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</si>
  <si>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</si>
  <si>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</si>
  <si>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</si>
  <si>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</si>
  <si>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</si>
  <si>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</si>
  <si>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</si>
  <si>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</si>
  <si>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</si>
  <si>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</si>
  <si>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</si>
  <si>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</si>
  <si>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</si>
  <si>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</si>
  <si>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</si>
  <si>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</si>
  <si>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</si>
  <si>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</si>
  <si>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</si>
  <si>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</si>
  <si>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</si>
  <si>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</si>
  <si>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</si>
  <si>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</si>
  <si>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</si>
  <si>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</si>
  <si>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</si>
  <si>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</si>
  <si>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</si>
  <si>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</si>
  <si>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</si>
  <si>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</si>
  <si>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</si>
  <si>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</si>
  <si>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</si>
  <si>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</si>
  <si>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</si>
  <si>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</si>
  <si>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</si>
  <si>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</si>
  <si>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</si>
  <si>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</si>
  <si>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</si>
  <si>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</si>
  <si>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</si>
  <si>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</si>
  <si>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</si>
  <si>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</si>
  <si>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</si>
  <si>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</si>
  <si>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</si>
  <si>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</si>
  <si>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</si>
  <si>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</si>
  <si>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</si>
  <si>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</si>
  <si>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</si>
  <si>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</si>
  <si>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</si>
  <si>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</si>
  <si>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</si>
  <si>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</si>
  <si>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</si>
  <si>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</si>
  <si>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</si>
  <si>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</si>
  <si>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</si>
  <si>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</si>
  <si>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</si>
  <si>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</si>
  <si>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</si>
  <si>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</si>
  <si>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</si>
  <si>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</si>
  <si>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</si>
  <si>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</si>
  <si>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</si>
  <si>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</si>
  <si>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</si>
  <si>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</si>
  <si>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</si>
  <si>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</si>
  <si>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</si>
  <si>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</si>
  <si>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</si>
  <si>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</si>
  <si>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</si>
  <si>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</si>
  <si>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</si>
  <si>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</si>
  <si>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</si>
  <si>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</si>
  <si>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</si>
  <si>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</si>
  <si>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</si>
  <si>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</si>
  <si>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</si>
  <si>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</si>
  <si>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</si>
  <si>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</si>
  <si>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</si>
  <si>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</si>
  <si>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</si>
  <si>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</si>
  <si>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</si>
  <si>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</si>
  <si>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</si>
  <si>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</si>
  <si>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</si>
  <si>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</si>
  <si>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</si>
  <si>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</si>
  <si>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</si>
  <si>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phoneticPr fontId="5"/>
  </si>
  <si>
    <t>経済協力開発機構等拠出金</t>
    <phoneticPr fontId="5"/>
  </si>
  <si>
    <t>国土政策局</t>
    <phoneticPr fontId="5"/>
  </si>
  <si>
    <t>総務課企画室</t>
    <phoneticPr fontId="5"/>
  </si>
  <si>
    <t>○</t>
  </si>
  <si>
    <t>-</t>
    <phoneticPr fontId="5"/>
  </si>
  <si>
    <t>国土交通省</t>
  </si>
  <si>
    <t>国際機関等拠出金</t>
    <phoneticPr fontId="5"/>
  </si>
  <si>
    <t>国土交通省都市局</t>
    <rPh sb="0" eb="2">
      <t>コクド</t>
    </rPh>
    <rPh sb="2" eb="5">
      <t>コウツウショウ</t>
    </rPh>
    <rPh sb="5" eb="7">
      <t>トシ</t>
    </rPh>
    <rPh sb="7" eb="8">
      <t>キョク</t>
    </rPh>
    <phoneticPr fontId="5"/>
  </si>
  <si>
    <t>‐</t>
  </si>
  <si>
    <t>国土政策局では、国土政策・地域振興に直接関わるRDPC及び地域指標作業部会関連プロジェクトのために拠出しており、都市局ではRDPC及び都市政策作業部会で実施しているプロジェクトに対し拠出している。</t>
    <phoneticPr fontId="5"/>
  </si>
  <si>
    <t>対象事業を限定して拠出している。</t>
    <rPh sb="0" eb="2">
      <t>タイショウ</t>
    </rPh>
    <rPh sb="2" eb="4">
      <t>ジギョウ</t>
    </rPh>
    <rPh sb="5" eb="7">
      <t>ゲンテイ</t>
    </rPh>
    <rPh sb="9" eb="11">
      <t>キョシュツ</t>
    </rPh>
    <phoneticPr fontId="5"/>
  </si>
  <si>
    <t>事業の実施にあたり、執行機関と緊密な連絡・調整を行い、事業目的の達成と効率的な運営の両立を図っている。</t>
    <rPh sb="0" eb="2">
      <t>ジギョウ</t>
    </rPh>
    <rPh sb="3" eb="5">
      <t>ジッシ</t>
    </rPh>
    <rPh sb="10" eb="12">
      <t>シッコウ</t>
    </rPh>
    <rPh sb="12" eb="14">
      <t>キカン</t>
    </rPh>
    <rPh sb="15" eb="17">
      <t>キンミツ</t>
    </rPh>
    <rPh sb="18" eb="20">
      <t>レンラク</t>
    </rPh>
    <rPh sb="21" eb="23">
      <t>チョウセイ</t>
    </rPh>
    <rPh sb="24" eb="25">
      <t>オコナ</t>
    </rPh>
    <rPh sb="27" eb="29">
      <t>ジギョウ</t>
    </rPh>
    <rPh sb="29" eb="31">
      <t>モクテキ</t>
    </rPh>
    <rPh sb="32" eb="34">
      <t>タッセイ</t>
    </rPh>
    <rPh sb="35" eb="38">
      <t>コウリツテキ</t>
    </rPh>
    <rPh sb="39" eb="41">
      <t>ウンエイ</t>
    </rPh>
    <rPh sb="42" eb="44">
      <t>リョウリツ</t>
    </rPh>
    <rPh sb="45" eb="46">
      <t>ハカ</t>
    </rPh>
    <phoneticPr fontId="5"/>
  </si>
  <si>
    <t>件</t>
    <rPh sb="0" eb="1">
      <t>ケン</t>
    </rPh>
    <phoneticPr fontId="5"/>
  </si>
  <si>
    <t>10  国土の総合的な利用、整備及び保全、国土に関する情報の整備
　37　総合的な国土形成を推進する</t>
    <phoneticPr fontId="5"/>
  </si>
  <si>
    <t>　</t>
    <phoneticPr fontId="5"/>
  </si>
  <si>
    <t>国土形成計画</t>
    <rPh sb="0" eb="6">
      <t>コクドケイセイケイカク</t>
    </rPh>
    <phoneticPr fontId="5"/>
  </si>
  <si>
    <t>件数</t>
    <rPh sb="0" eb="2">
      <t>ケンスウ</t>
    </rPh>
    <phoneticPr fontId="5"/>
  </si>
  <si>
    <t>国土・地域政策のテリトリアル・レビュー等の出版件数</t>
    <rPh sb="3" eb="5">
      <t>チイキ</t>
    </rPh>
    <rPh sb="21" eb="23">
      <t>シュッパン</t>
    </rPh>
    <rPh sb="23" eb="25">
      <t>ケンスウ</t>
    </rPh>
    <phoneticPr fontId="5"/>
  </si>
  <si>
    <t>国土・地域政策のテリトリアル・レビュー等の実施件数</t>
    <rPh sb="0" eb="2">
      <t>コクド</t>
    </rPh>
    <rPh sb="3" eb="5">
      <t>チイキ</t>
    </rPh>
    <rPh sb="19" eb="20">
      <t>トウ</t>
    </rPh>
    <rPh sb="21" eb="23">
      <t>ジッシ</t>
    </rPh>
    <rPh sb="23" eb="25">
      <t>ケンスウ</t>
    </rPh>
    <phoneticPr fontId="5"/>
  </si>
  <si>
    <t>-</t>
    <phoneticPr fontId="5"/>
  </si>
  <si>
    <t>国際機関における事業を支援するものであり、国内および国際社会のニーズを反映している。</t>
    <rPh sb="0" eb="2">
      <t>コクサイ</t>
    </rPh>
    <rPh sb="2" eb="4">
      <t>キカン</t>
    </rPh>
    <rPh sb="8" eb="10">
      <t>ジギョウ</t>
    </rPh>
    <rPh sb="11" eb="13">
      <t>シエン</t>
    </rPh>
    <rPh sb="21" eb="23">
      <t>コクナイ</t>
    </rPh>
    <rPh sb="26" eb="28">
      <t>コクサイ</t>
    </rPh>
    <rPh sb="28" eb="30">
      <t>シャカイ</t>
    </rPh>
    <rPh sb="35" eb="37">
      <t>ハンエイ</t>
    </rPh>
    <phoneticPr fontId="5"/>
  </si>
  <si>
    <t>当省の政策目的に合致した国際機関の事業であり、国が支出する必要がある。</t>
    <rPh sb="0" eb="2">
      <t>トウショウ</t>
    </rPh>
    <rPh sb="3" eb="5">
      <t>セイサク</t>
    </rPh>
    <rPh sb="5" eb="7">
      <t>モクテキ</t>
    </rPh>
    <rPh sb="8" eb="10">
      <t>ガッチ</t>
    </rPh>
    <rPh sb="12" eb="14">
      <t>コクサイ</t>
    </rPh>
    <rPh sb="14" eb="16">
      <t>キカン</t>
    </rPh>
    <rPh sb="17" eb="19">
      <t>ジギョウ</t>
    </rPh>
    <rPh sb="23" eb="24">
      <t>クニ</t>
    </rPh>
    <rPh sb="25" eb="27">
      <t>シシュツ</t>
    </rPh>
    <rPh sb="29" eb="31">
      <t>ヒツヨウ</t>
    </rPh>
    <phoneticPr fontId="5"/>
  </si>
  <si>
    <t>当省の政策目的に合致しており、政策目的の実現には必要不可欠である。</t>
    <rPh sb="0" eb="2">
      <t>トウショウ</t>
    </rPh>
    <rPh sb="3" eb="5">
      <t>セイサク</t>
    </rPh>
    <rPh sb="5" eb="7">
      <t>モクテキ</t>
    </rPh>
    <rPh sb="8" eb="10">
      <t>ガッチ</t>
    </rPh>
    <rPh sb="15" eb="17">
      <t>セイサク</t>
    </rPh>
    <rPh sb="17" eb="19">
      <t>モクテキ</t>
    </rPh>
    <rPh sb="20" eb="22">
      <t>ジツゲン</t>
    </rPh>
    <rPh sb="24" eb="26">
      <t>ヒツヨウ</t>
    </rPh>
    <rPh sb="26" eb="29">
      <t>フカケツ</t>
    </rPh>
    <phoneticPr fontId="5"/>
  </si>
  <si>
    <t>A.経済協力開発機構</t>
    <rPh sb="2" eb="4">
      <t>ケイザイ</t>
    </rPh>
    <rPh sb="4" eb="6">
      <t>キョウリョク</t>
    </rPh>
    <rPh sb="6" eb="8">
      <t>カイハツ</t>
    </rPh>
    <rPh sb="8" eb="10">
      <t>キコウ</t>
    </rPh>
    <phoneticPr fontId="5"/>
  </si>
  <si>
    <t>拠出金</t>
    <rPh sb="0" eb="3">
      <t>キョシュツキン</t>
    </rPh>
    <phoneticPr fontId="5"/>
  </si>
  <si>
    <t>プロジェクトのための調査研究等を実施</t>
    <phoneticPr fontId="5"/>
  </si>
  <si>
    <t>B.国連人間居住計画</t>
    <rPh sb="2" eb="4">
      <t>コクレン</t>
    </rPh>
    <rPh sb="4" eb="8">
      <t>ニンゲンキョジュウ</t>
    </rPh>
    <rPh sb="8" eb="10">
      <t>ケイカク</t>
    </rPh>
    <phoneticPr fontId="5"/>
  </si>
  <si>
    <t>経済協力開発機構</t>
    <rPh sb="0" eb="2">
      <t>ケイザイ</t>
    </rPh>
    <rPh sb="2" eb="4">
      <t>キョウリョク</t>
    </rPh>
    <rPh sb="4" eb="6">
      <t>カイハツ</t>
    </rPh>
    <rPh sb="6" eb="8">
      <t>キコウ</t>
    </rPh>
    <phoneticPr fontId="5"/>
  </si>
  <si>
    <t>国連人間居住計画</t>
    <rPh sb="0" eb="2">
      <t>コクレン</t>
    </rPh>
    <rPh sb="2" eb="8">
      <t>ニンゲンキョジュウケイカク</t>
    </rPh>
    <phoneticPr fontId="5"/>
  </si>
  <si>
    <t>-</t>
    <phoneticPr fontId="5"/>
  </si>
  <si>
    <t>-</t>
    <phoneticPr fontId="5"/>
  </si>
  <si>
    <t>・テリトリアル・レビュー等の成果を我が国の国土・地域政策の形成に活用している。
・我が国のノウハウ・技術が活用され課題解決に貢献している。</t>
    <rPh sb="14" eb="16">
      <t>セイカ</t>
    </rPh>
    <rPh sb="24" eb="26">
      <t>チイキ</t>
    </rPh>
    <rPh sb="26" eb="28">
      <t>セイサク</t>
    </rPh>
    <rPh sb="29" eb="31">
      <t>ケイセイ</t>
    </rPh>
    <rPh sb="32" eb="34">
      <t>カツヨウ</t>
    </rPh>
    <rPh sb="41" eb="42">
      <t>ワ</t>
    </rPh>
    <rPh sb="43" eb="44">
      <t>クニ</t>
    </rPh>
    <rPh sb="50" eb="52">
      <t>ギジュツ</t>
    </rPh>
    <rPh sb="53" eb="55">
      <t>カツヨウ</t>
    </rPh>
    <rPh sb="57" eb="59">
      <t>カダイ</t>
    </rPh>
    <rPh sb="59" eb="61">
      <t>カイケツ</t>
    </rPh>
    <rPh sb="62" eb="64">
      <t>コウケン</t>
    </rPh>
    <phoneticPr fontId="5"/>
  </si>
  <si>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費用の一部を支援する。
国連ハビタットへの拠出金は、そのアジア・太平洋地域事務所（福岡市）が実施する、我が国の有する国土政策や居住環境改善分野におけるノウハウ・技術とアジア諸都市等とのマッチング事業や人間居住分野の諸問題に関する情報発信等を支援する。</t>
    <rPh sb="35" eb="36">
      <t>ワ</t>
    </rPh>
    <rPh sb="37" eb="38">
      <t>クニ</t>
    </rPh>
    <rPh sb="42" eb="44">
      <t>チイキ</t>
    </rPh>
    <rPh sb="66" eb="68">
      <t>チイキ</t>
    </rPh>
    <rPh sb="125" eb="128">
      <t>カメイコク</t>
    </rPh>
    <rPh sb="160" eb="161">
      <t>トウ</t>
    </rPh>
    <rPh sb="162" eb="164">
      <t>ヒヨウ</t>
    </rPh>
    <rPh sb="165" eb="167">
      <t>イチブ</t>
    </rPh>
    <rPh sb="168" eb="170">
      <t>シエン</t>
    </rPh>
    <rPh sb="174" eb="176">
      <t>コクレン</t>
    </rPh>
    <rPh sb="185" eb="186">
      <t>キン</t>
    </rPh>
    <rPh sb="199" eb="201">
      <t>ジム</t>
    </rPh>
    <rPh sb="201" eb="202">
      <t>ショ</t>
    </rPh>
    <rPh sb="203" eb="206">
      <t>フクオカシ</t>
    </rPh>
    <rPh sb="208" eb="210">
      <t>ジッシ</t>
    </rPh>
    <rPh sb="213" eb="214">
      <t>ワ</t>
    </rPh>
    <rPh sb="215" eb="216">
      <t>クニ</t>
    </rPh>
    <rPh sb="217" eb="218">
      <t>ユウ</t>
    </rPh>
    <rPh sb="220" eb="222">
      <t>コクド</t>
    </rPh>
    <rPh sb="222" eb="224">
      <t>セイサク</t>
    </rPh>
    <rPh sb="225" eb="227">
      <t>キョジュウ</t>
    </rPh>
    <rPh sb="227" eb="229">
      <t>カンキョウ</t>
    </rPh>
    <rPh sb="229" eb="231">
      <t>カイゼン</t>
    </rPh>
    <rPh sb="231" eb="233">
      <t>ブンヤ</t>
    </rPh>
    <rPh sb="248" eb="249">
      <t>ショ</t>
    </rPh>
    <rPh sb="249" eb="251">
      <t>トシ</t>
    </rPh>
    <rPh sb="251" eb="252">
      <t>トウ</t>
    </rPh>
    <rPh sb="262" eb="264">
      <t>ニンゲン</t>
    </rPh>
    <rPh sb="264" eb="266">
      <t>キョジュウ</t>
    </rPh>
    <rPh sb="266" eb="268">
      <t>ブンヤ</t>
    </rPh>
    <rPh sb="273" eb="274">
      <t>カン</t>
    </rPh>
    <rPh sb="276" eb="278">
      <t>ジョウホウ</t>
    </rPh>
    <rPh sb="278" eb="280">
      <t>ハッシン</t>
    </rPh>
    <rPh sb="280" eb="281">
      <t>トウ</t>
    </rPh>
    <rPh sb="282" eb="284">
      <t>シエン</t>
    </rPh>
    <phoneticPr fontId="5"/>
  </si>
  <si>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ことができる。国連人間居住計画（国連ハビタット）は、人口増大と共に深刻化している途上国のスラム問題、急速な都市化に伴う都市の過密等の人間居住分野の諸問題の解決に取り組む機関であり、特に、そのアジア・太平洋地域事務所（福岡市）の実施するプロジェクトを支援することにより、我が国の国土政策や居住環境改善分野での経験、知見を活かした国際貢献を図り、諸問題の解決に向けた国際的な取組における我が国のプレゼンスの向上に資するものである。両機関の支援を行うことにより、我が国の国土・地域政策形成への反映を目的とする。</t>
    <rPh sb="320" eb="321">
      <t>シ</t>
    </rPh>
    <phoneticPr fontId="5"/>
  </si>
  <si>
    <t>我が国の有するノウハウ・技術とアジア諸都市等とのマッチング事業等の実施件数</t>
    <rPh sb="0" eb="1">
      <t>ワ</t>
    </rPh>
    <rPh sb="2" eb="3">
      <t>クニ</t>
    </rPh>
    <rPh sb="4" eb="5">
      <t>ユウ</t>
    </rPh>
    <rPh sb="12" eb="14">
      <t>ギジュツ</t>
    </rPh>
    <rPh sb="18" eb="19">
      <t>ショ</t>
    </rPh>
    <rPh sb="19" eb="21">
      <t>トシ</t>
    </rPh>
    <rPh sb="21" eb="22">
      <t>トウ</t>
    </rPh>
    <rPh sb="29" eb="31">
      <t>ジギョウ</t>
    </rPh>
    <rPh sb="31" eb="32">
      <t>トウ</t>
    </rPh>
    <rPh sb="33" eb="35">
      <t>ジッシ</t>
    </rPh>
    <rPh sb="35" eb="37">
      <t>ケンスウ</t>
    </rPh>
    <phoneticPr fontId="5"/>
  </si>
  <si>
    <t>マッチングの成立件数</t>
    <phoneticPr fontId="5"/>
  </si>
  <si>
    <t>OECDに積極的に参加することにより、国土・地域政策分野での加盟各国間の連携を一層推進し、先進的政策等の情報収集・分析を深めるとともに積極的に発信・意見交換を行うことを通じた我が国の課題解決を図ることが重要であることから、引き続き拠出する必要がある。国連ハビタットについては、アジア諸地域における諸問題の解決に貢献しており、今後も途上国等における急速な都市化等の諸問題の解決に積極的に貢献していく必要があることから、引き続き拠出する必要がある。</t>
    <rPh sb="84" eb="85">
      <t>ツウ</t>
    </rPh>
    <rPh sb="87" eb="88">
      <t>ワ</t>
    </rPh>
    <rPh sb="89" eb="90">
      <t>クニ</t>
    </rPh>
    <rPh sb="119" eb="121">
      <t>ヒツヨウ</t>
    </rPh>
    <rPh sb="125" eb="127">
      <t>コクレン</t>
    </rPh>
    <rPh sb="148" eb="151">
      <t>ショモンダイ</t>
    </rPh>
    <rPh sb="152" eb="154">
      <t>カイケツ</t>
    </rPh>
    <rPh sb="155" eb="157">
      <t>コウケン</t>
    </rPh>
    <rPh sb="162" eb="164">
      <t>コンゴ</t>
    </rPh>
    <rPh sb="165" eb="168">
      <t>トジョウコク</t>
    </rPh>
    <rPh sb="168" eb="169">
      <t>トウ</t>
    </rPh>
    <rPh sb="173" eb="175">
      <t>キュウソク</t>
    </rPh>
    <rPh sb="176" eb="179">
      <t>トシカ</t>
    </rPh>
    <rPh sb="179" eb="180">
      <t>トウ</t>
    </rPh>
    <rPh sb="181" eb="184">
      <t>ショモンダイ</t>
    </rPh>
    <rPh sb="185" eb="187">
      <t>カイケツ</t>
    </rPh>
    <rPh sb="188" eb="191">
      <t>セッキョクテキ</t>
    </rPh>
    <rPh sb="192" eb="194">
      <t>コウケン</t>
    </rPh>
    <rPh sb="198" eb="200">
      <t>ヒツヨウ</t>
    </rPh>
    <rPh sb="208" eb="209">
      <t>ヒ</t>
    </rPh>
    <rPh sb="210" eb="211">
      <t>ツヅ</t>
    </rPh>
    <rPh sb="212" eb="214">
      <t>キョシュツ</t>
    </rPh>
    <rPh sb="216" eb="218">
      <t>ヒツヨウ</t>
    </rPh>
    <phoneticPr fontId="5"/>
  </si>
  <si>
    <t>OECDについては、平成25年度から我が国の国土・地域政策のレビューが実施されていることから、その成果等を今後の我が国の国土政策や地域振興策等に積極的に活用するとともに、加盟国への情報発信を強化し、各国の政策形成に積極的に貢献する。国連ハビタットについては、2016年10月に予定されている20年ぶりの国連会議「HABITATⅢ」に向け、我が国の技術や経験の発信や協力を強化し、HABITATⅢ以降の同分野における国際社会での我が国のプレゼンスの向上を図る。</t>
    <rPh sb="18" eb="19">
      <t>ワ</t>
    </rPh>
    <rPh sb="20" eb="21">
      <t>クニ</t>
    </rPh>
    <rPh sb="22" eb="24">
      <t>コクド</t>
    </rPh>
    <rPh sb="25" eb="27">
      <t>チイキ</t>
    </rPh>
    <rPh sb="27" eb="29">
      <t>セイサク</t>
    </rPh>
    <rPh sb="35" eb="37">
      <t>ジッシ</t>
    </rPh>
    <rPh sb="51" eb="52">
      <t>トウ</t>
    </rPh>
    <rPh sb="53" eb="55">
      <t>コンゴ</t>
    </rPh>
    <rPh sb="56" eb="57">
      <t>ワ</t>
    </rPh>
    <rPh sb="58" eb="59">
      <t>クニ</t>
    </rPh>
    <rPh sb="60" eb="62">
      <t>コクド</t>
    </rPh>
    <rPh sb="62" eb="64">
      <t>セイサク</t>
    </rPh>
    <rPh sb="70" eb="71">
      <t>トウ</t>
    </rPh>
    <rPh sb="72" eb="75">
      <t>セッキョクテキ</t>
    </rPh>
    <rPh sb="76" eb="78">
      <t>カツヨウ</t>
    </rPh>
    <rPh sb="85" eb="88">
      <t>カメイコク</t>
    </rPh>
    <rPh sb="90" eb="92">
      <t>ジョウホウ</t>
    </rPh>
    <rPh sb="95" eb="97">
      <t>キョウカ</t>
    </rPh>
    <rPh sb="99" eb="100">
      <t>カク</t>
    </rPh>
    <rPh sb="100" eb="101">
      <t>コク</t>
    </rPh>
    <rPh sb="102" eb="104">
      <t>セイサク</t>
    </rPh>
    <rPh sb="104" eb="106">
      <t>ケイセイ</t>
    </rPh>
    <rPh sb="107" eb="110">
      <t>セッキョクテキ</t>
    </rPh>
    <rPh sb="111" eb="113">
      <t>コウケン</t>
    </rPh>
    <rPh sb="116" eb="118">
      <t>コクレン</t>
    </rPh>
    <rPh sb="136" eb="137">
      <t>ガツ</t>
    </rPh>
    <rPh sb="173" eb="175">
      <t>ギジュツ</t>
    </rPh>
    <rPh sb="176" eb="178">
      <t>ケイケン</t>
    </rPh>
    <rPh sb="182" eb="184">
      <t>キョウリョク</t>
    </rPh>
    <rPh sb="197" eb="199">
      <t>イコウ</t>
    </rPh>
    <rPh sb="200" eb="203">
      <t>ドウブンヤ</t>
    </rPh>
    <rPh sb="207" eb="209">
      <t>コクサイ</t>
    </rPh>
    <rPh sb="209" eb="211">
      <t>シャカイ</t>
    </rPh>
    <rPh sb="213" eb="214">
      <t>ワ</t>
    </rPh>
    <rPh sb="215" eb="216">
      <t>クニ</t>
    </rPh>
    <rPh sb="223" eb="225">
      <t>コウジョウ</t>
    </rPh>
    <rPh sb="226" eb="227">
      <t>ハカ</t>
    </rPh>
    <phoneticPr fontId="5"/>
  </si>
  <si>
    <t>-</t>
    <phoneticPr fontId="5"/>
  </si>
  <si>
    <t>我が国及びOECD加盟国の政策形成へ反映させるため、毎年2件程度の事業成果を得る</t>
    <rPh sb="0" eb="1">
      <t>ワ</t>
    </rPh>
    <rPh sb="2" eb="3">
      <t>クニ</t>
    </rPh>
    <rPh sb="3" eb="4">
      <t>オヨ</t>
    </rPh>
    <rPh sb="9" eb="11">
      <t>カメイ</t>
    </rPh>
    <rPh sb="15" eb="17">
      <t>ケイセイ</t>
    </rPh>
    <rPh sb="18" eb="20">
      <t>ハンエイ</t>
    </rPh>
    <rPh sb="26" eb="28">
      <t>マイトシ</t>
    </rPh>
    <rPh sb="29" eb="30">
      <t>ケン</t>
    </rPh>
    <rPh sb="30" eb="32">
      <t>テイド</t>
    </rPh>
    <rPh sb="33" eb="35">
      <t>ジギョウ</t>
    </rPh>
    <rPh sb="35" eb="37">
      <t>セイカ</t>
    </rPh>
    <rPh sb="38" eb="39">
      <t>エ</t>
    </rPh>
    <phoneticPr fontId="5"/>
  </si>
  <si>
    <t>我が国の有するノウハウ・技術とアジア諸都市等とのマッチングの毎年1件程度の成立</t>
    <rPh sb="30" eb="32">
      <t>マイトシ</t>
    </rPh>
    <rPh sb="33" eb="34">
      <t>ケン</t>
    </rPh>
    <rPh sb="34" eb="36">
      <t>テイド</t>
    </rPh>
    <rPh sb="37" eb="39">
      <t>セイリツ</t>
    </rPh>
    <phoneticPr fontId="5"/>
  </si>
  <si>
    <t>-</t>
    <phoneticPr fontId="5"/>
  </si>
  <si>
    <t>拠出金による事業が当局の政策目的と合致するよう、引き続き、拠出先との密接な連携及び調整に努める。また、我が国の国土政策・地域政策にどのように還元していくか、検討を行う。</t>
    <rPh sb="0" eb="3">
      <t>キョシュツキン</t>
    </rPh>
    <rPh sb="6" eb="8">
      <t>ジギョウ</t>
    </rPh>
    <rPh sb="9" eb="11">
      <t>トウキョク</t>
    </rPh>
    <rPh sb="12" eb="14">
      <t>セイサク</t>
    </rPh>
    <rPh sb="14" eb="16">
      <t>モクテキ</t>
    </rPh>
    <rPh sb="17" eb="19">
      <t>ガッチ</t>
    </rPh>
    <rPh sb="24" eb="25">
      <t>ヒ</t>
    </rPh>
    <rPh sb="26" eb="27">
      <t>ツヅ</t>
    </rPh>
    <rPh sb="29" eb="31">
      <t>キョシュツ</t>
    </rPh>
    <rPh sb="31" eb="32">
      <t>サキ</t>
    </rPh>
    <rPh sb="34" eb="36">
      <t>ミッセツ</t>
    </rPh>
    <rPh sb="37" eb="39">
      <t>レンケイ</t>
    </rPh>
    <rPh sb="39" eb="40">
      <t>オヨ</t>
    </rPh>
    <rPh sb="41" eb="43">
      <t>チョウセイ</t>
    </rPh>
    <rPh sb="44" eb="45">
      <t>ツト</t>
    </rPh>
    <rPh sb="51" eb="52">
      <t>ワ</t>
    </rPh>
    <rPh sb="53" eb="54">
      <t>クニ</t>
    </rPh>
    <rPh sb="55" eb="57">
      <t>コクド</t>
    </rPh>
    <rPh sb="57" eb="59">
      <t>セイサク</t>
    </rPh>
    <rPh sb="60" eb="62">
      <t>チイキ</t>
    </rPh>
    <rPh sb="62" eb="64">
      <t>セイサク</t>
    </rPh>
    <rPh sb="70" eb="72">
      <t>カンゲン</t>
    </rPh>
    <rPh sb="78" eb="80">
      <t>ケントウ</t>
    </rPh>
    <rPh sb="81" eb="82">
      <t>オコナ</t>
    </rPh>
    <phoneticPr fontId="5"/>
  </si>
  <si>
    <t>室長　中川　雅章</t>
    <rPh sb="3" eb="5">
      <t>ナカガワ</t>
    </rPh>
    <rPh sb="6" eb="8">
      <t>マサアキ</t>
    </rPh>
    <phoneticPr fontId="5"/>
  </si>
  <si>
    <t>執行等改善</t>
  </si>
  <si>
    <t>当該事業が当局の政策目的とより合致したものとなるよう、事業の検討や実施にあたり、拠出先とより一層の緊密な連携及び調整を行う。また、関係する国際会議等への積極的な参加等を通じ、先進的な政策等の情報収集や蓄積、人的ネットワーク等を通じた政策提言を獲得し、我が国の国土・地域政策形成へ還元するとともに、国際貢献に向けた政策形成への活用を図る。</t>
    <rPh sb="93" eb="94">
      <t>トウ</t>
    </rPh>
    <rPh sb="148" eb="150">
      <t>コクサイ</t>
    </rPh>
    <rPh sb="150" eb="152">
      <t>コウケン</t>
    </rPh>
    <rPh sb="153" eb="154">
      <t>ム</t>
    </rPh>
    <rPh sb="156" eb="158">
      <t>セイサク</t>
    </rPh>
    <rPh sb="158" eb="160">
      <t>ケイセイ</t>
    </rPh>
    <rPh sb="162" eb="164">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</si>
</sst>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190500</xdr:colOff>
      <xdr:row>140</xdr:row>
      <xdr:rowOff>203200</xdr:rowOff>
    </xdr:from>
    <xdr:to>
      <xdr:col>36</xdr:col>
      <xdr:colOff>66675</xdr:colOff>
      <xdr:row>155</xdr:row>
      <xdr:rowOff>120650</xdr:rowOff>
    </xdr:to>
    <xdr:grpSp>
      <xdr:nvGrpSpPr>
        <xdr:cNvPr id="5" name="グループ化 12"/>
        <xdr:cNvGrpSpPr>
          <a:grpSpLocks/>
        </xdr:cNvGrpSpPr>
      </xdr:nvGrpSpPr>
      <xdr:grpSpPr bwMode="auto">
        <a:xfrm>
          <a:off x="3238500" y="30010100"/>
          <a:ext cx="4143375" cy="5251450"/>
          <a:chOff x="2938454" y="29760333"/>
          <a:chExt cx="3718463" cy="5186892"/>
        </a:xfrm>
      </xdr:grpSpPr>
      <xdr:sp macro="" textlink="">
        <xdr:nvSpPr>
          <xdr:cNvPr id="6" name="正方形/長方形 5"/>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４１百万円</a:t>
            </a:r>
          </a:p>
        </xdr:txBody>
      </xdr:sp>
      <xdr:sp macro="" textlink="">
        <xdr:nvSpPr>
          <xdr:cNvPr id="7" name="大かっこ 6"/>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8" name="グループ化 6"/>
          <xdr:cNvGrpSpPr>
            <a:grpSpLocks/>
          </xdr:cNvGrpSpPr>
        </xdr:nvGrpSpPr>
        <xdr:grpSpPr bwMode="auto">
          <a:xfrm>
            <a:off x="4470400" y="32108775"/>
            <a:ext cx="2159000" cy="1323975"/>
            <a:chOff x="2677590" y="32109455"/>
            <a:chExt cx="2162415" cy="1321516"/>
          </a:xfrm>
        </xdr:grpSpPr>
        <xdr:sp macro="" textlink="">
          <xdr:nvSpPr>
            <xdr:cNvPr id="15" name="テキスト ボックス 14"/>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２３百万円</a:t>
              </a:r>
            </a:p>
          </xdr:txBody>
        </xdr:sp>
        <xdr:sp macro="" textlink="">
          <xdr:nvSpPr>
            <xdr:cNvPr id="16"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grpSp>
      <xdr:cxnSp macro="">
        <xdr:nvCxnSpPr>
          <xdr:cNvPr id="9" name="直線コネクタ 8"/>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10" name="グループ化 7"/>
          <xdr:cNvGrpSpPr>
            <a:grpSpLocks/>
          </xdr:cNvGrpSpPr>
        </xdr:nvGrpSpPr>
        <xdr:grpSpPr bwMode="auto">
          <a:xfrm>
            <a:off x="4497917" y="33623250"/>
            <a:ext cx="2159000" cy="1323975"/>
            <a:chOff x="2677590" y="32109455"/>
            <a:chExt cx="2162415" cy="1321516"/>
          </a:xfrm>
        </xdr:grpSpPr>
        <xdr:sp macro="" textlink="">
          <xdr:nvSpPr>
            <xdr:cNvPr id="13" name="テキスト ボックス 12"/>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ja-JP" altLang="en-US" sz="1100">
                  <a:latin typeface="+mj-ea"/>
                  <a:ea typeface="+mj-ea"/>
                </a:rPr>
                <a:t>１８百万円</a:t>
              </a:r>
            </a:p>
          </xdr:txBody>
        </xdr:sp>
        <xdr:sp macro="" textlink="">
          <xdr:nvSpPr>
            <xdr:cNvPr id="14" name="大かっこ 13"/>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grpSp>
      <xdr:cxnSp macro="">
        <xdr:nvCxnSpPr>
          <xdr:cNvPr id="11" name="直線コネクタ 10"/>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D1" zoomScale="75" zoomScaleNormal="75" zoomScaleSheetLayoutView="75" zoomScalePageLayoutView="85" workbookViewId="0">
      <selection activeCell="L197" sqref="L197:X1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78" t="s">
        <v>391</v>
      </c>
      <c r="AR2" s="678"/>
      <c r="AS2" s="59" t="str">
        <f>IF(OR(AQ2="　", AQ2=""), "", "-")</f>
        <v/>
      </c>
      <c r="AT2" s="679">
        <v>381</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382</v>
      </c>
      <c r="AK3" s="638"/>
      <c r="AL3" s="638"/>
      <c r="AM3" s="638"/>
      <c r="AN3" s="638"/>
      <c r="AO3" s="638"/>
      <c r="AP3" s="638"/>
      <c r="AQ3" s="638"/>
      <c r="AR3" s="638"/>
      <c r="AS3" s="638"/>
      <c r="AT3" s="638"/>
      <c r="AU3" s="638"/>
      <c r="AV3" s="638"/>
      <c r="AW3" s="638"/>
      <c r="AX3" s="36" t="s">
        <v>91</v>
      </c>
    </row>
    <row r="4" spans="1:50" ht="24.75" customHeight="1" x14ac:dyDescent="0.15">
      <c r="A4" s="456" t="s">
        <v>30</v>
      </c>
      <c r="B4" s="457"/>
      <c r="C4" s="457"/>
      <c r="D4" s="457"/>
      <c r="E4" s="457"/>
      <c r="F4" s="457"/>
      <c r="G4" s="430" t="s">
        <v>377</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378</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3" t="s">
        <v>198</v>
      </c>
      <c r="H5" s="615"/>
      <c r="I5" s="615"/>
      <c r="J5" s="615"/>
      <c r="K5" s="615"/>
      <c r="L5" s="615"/>
      <c r="M5" s="654" t="s">
        <v>92</v>
      </c>
      <c r="N5" s="655"/>
      <c r="O5" s="655"/>
      <c r="P5" s="655"/>
      <c r="Q5" s="655"/>
      <c r="R5" s="656"/>
      <c r="S5" s="614" t="s">
        <v>157</v>
      </c>
      <c r="T5" s="615"/>
      <c r="U5" s="615"/>
      <c r="V5" s="615"/>
      <c r="W5" s="615"/>
      <c r="X5" s="616"/>
      <c r="Y5" s="447" t="s">
        <v>3</v>
      </c>
      <c r="Z5" s="448"/>
      <c r="AA5" s="448"/>
      <c r="AB5" s="448"/>
      <c r="AC5" s="448"/>
      <c r="AD5" s="449"/>
      <c r="AE5" s="450" t="s">
        <v>379</v>
      </c>
      <c r="AF5" s="451"/>
      <c r="AG5" s="451"/>
      <c r="AH5" s="451"/>
      <c r="AI5" s="451"/>
      <c r="AJ5" s="451"/>
      <c r="AK5" s="451"/>
      <c r="AL5" s="451"/>
      <c r="AM5" s="451"/>
      <c r="AN5" s="451"/>
      <c r="AO5" s="451"/>
      <c r="AP5" s="452"/>
      <c r="AQ5" s="453" t="s">
        <v>420</v>
      </c>
      <c r="AR5" s="454"/>
      <c r="AS5" s="454"/>
      <c r="AT5" s="454"/>
      <c r="AU5" s="454"/>
      <c r="AV5" s="454"/>
      <c r="AW5" s="454"/>
      <c r="AX5" s="455"/>
    </row>
    <row r="6" spans="1:50" ht="65.25"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390</v>
      </c>
      <c r="AF6" s="465"/>
      <c r="AG6" s="465"/>
      <c r="AH6" s="465"/>
      <c r="AI6" s="465"/>
      <c r="AJ6" s="465"/>
      <c r="AK6" s="465"/>
      <c r="AL6" s="465"/>
      <c r="AM6" s="465"/>
      <c r="AN6" s="465"/>
      <c r="AO6" s="465"/>
      <c r="AP6" s="465"/>
      <c r="AQ6" s="466"/>
      <c r="AR6" s="466"/>
      <c r="AS6" s="466"/>
      <c r="AT6" s="466"/>
      <c r="AU6" s="466"/>
      <c r="AV6" s="466"/>
      <c r="AW6" s="466"/>
      <c r="AX6" s="467"/>
    </row>
    <row r="7" spans="1:50" ht="42.75" customHeight="1" x14ac:dyDescent="0.15">
      <c r="A7" s="482" t="s">
        <v>25</v>
      </c>
      <c r="B7" s="483"/>
      <c r="C7" s="483"/>
      <c r="D7" s="483"/>
      <c r="E7" s="483"/>
      <c r="F7" s="483"/>
      <c r="G7" s="484" t="s">
        <v>381</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392</v>
      </c>
      <c r="AF7" s="489"/>
      <c r="AG7" s="489"/>
      <c r="AH7" s="489"/>
      <c r="AI7" s="489"/>
      <c r="AJ7" s="489"/>
      <c r="AK7" s="489"/>
      <c r="AL7" s="489"/>
      <c r="AM7" s="489"/>
      <c r="AN7" s="489"/>
      <c r="AO7" s="489"/>
      <c r="AP7" s="489"/>
      <c r="AQ7" s="489"/>
      <c r="AR7" s="489"/>
      <c r="AS7" s="489"/>
      <c r="AT7" s="489"/>
      <c r="AU7" s="489"/>
      <c r="AV7" s="489"/>
      <c r="AW7" s="489"/>
      <c r="AX7" s="490"/>
    </row>
    <row r="8" spans="1:50" ht="41.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8" t="s">
        <v>79</v>
      </c>
      <c r="Z8" s="468"/>
      <c r="AA8" s="468"/>
      <c r="AB8" s="468"/>
      <c r="AC8" s="468"/>
      <c r="AD8" s="468"/>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78" customHeight="1" x14ac:dyDescent="0.15">
      <c r="A9" s="184" t="s">
        <v>26</v>
      </c>
      <c r="B9" s="185"/>
      <c r="C9" s="185"/>
      <c r="D9" s="185"/>
      <c r="E9" s="185"/>
      <c r="F9" s="185"/>
      <c r="G9" s="186" t="s">
        <v>410</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78.75" customHeight="1" x14ac:dyDescent="0.15">
      <c r="A10" s="184" t="s">
        <v>36</v>
      </c>
      <c r="B10" s="185"/>
      <c r="C10" s="185"/>
      <c r="D10" s="185"/>
      <c r="E10" s="185"/>
      <c r="F10" s="185"/>
      <c r="G10" s="186" t="s">
        <v>409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5.25" customHeight="1" x14ac:dyDescent="0.15">
      <c r="A11" s="184" t="s">
        <v>6</v>
      </c>
      <c r="B11" s="185"/>
      <c r="C11" s="185"/>
      <c r="D11" s="185"/>
      <c r="E11" s="185"/>
      <c r="F11" s="491"/>
      <c r="G11" s="444" t="str">
        <f>入力規則等!P10</f>
        <v>その他</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8"/>
      <c r="B13" s="399"/>
      <c r="C13" s="399"/>
      <c r="D13" s="399"/>
      <c r="E13" s="399"/>
      <c r="F13" s="400"/>
      <c r="G13" s="501" t="s">
        <v>7</v>
      </c>
      <c r="H13" s="502"/>
      <c r="I13" s="507" t="s">
        <v>8</v>
      </c>
      <c r="J13" s="508"/>
      <c r="K13" s="508"/>
      <c r="L13" s="508"/>
      <c r="M13" s="508"/>
      <c r="N13" s="508"/>
      <c r="O13" s="509"/>
      <c r="P13" s="175">
        <v>36</v>
      </c>
      <c r="Q13" s="176"/>
      <c r="R13" s="176"/>
      <c r="S13" s="176"/>
      <c r="T13" s="176"/>
      <c r="U13" s="176"/>
      <c r="V13" s="177"/>
      <c r="W13" s="175">
        <v>35</v>
      </c>
      <c r="X13" s="176"/>
      <c r="Y13" s="176"/>
      <c r="Z13" s="176"/>
      <c r="AA13" s="176"/>
      <c r="AB13" s="176"/>
      <c r="AC13" s="177"/>
      <c r="AD13" s="175">
        <v>41</v>
      </c>
      <c r="AE13" s="176"/>
      <c r="AF13" s="176"/>
      <c r="AG13" s="176"/>
      <c r="AH13" s="176"/>
      <c r="AI13" s="176"/>
      <c r="AJ13" s="177"/>
      <c r="AK13" s="175">
        <v>46</v>
      </c>
      <c r="AL13" s="176"/>
      <c r="AM13" s="176"/>
      <c r="AN13" s="176"/>
      <c r="AO13" s="176"/>
      <c r="AP13" s="176"/>
      <c r="AQ13" s="177"/>
      <c r="AR13" s="189">
        <v>46</v>
      </c>
      <c r="AS13" s="190"/>
      <c r="AT13" s="190"/>
      <c r="AU13" s="190"/>
      <c r="AV13" s="190"/>
      <c r="AW13" s="190"/>
      <c r="AX13" s="191"/>
    </row>
    <row r="14" spans="1:50" ht="21" customHeight="1" x14ac:dyDescent="0.15">
      <c r="A14" s="398"/>
      <c r="B14" s="399"/>
      <c r="C14" s="399"/>
      <c r="D14" s="399"/>
      <c r="E14" s="399"/>
      <c r="F14" s="400"/>
      <c r="G14" s="503"/>
      <c r="H14" s="504"/>
      <c r="I14" s="179" t="s">
        <v>9</v>
      </c>
      <c r="J14" s="180"/>
      <c r="K14" s="180"/>
      <c r="L14" s="180"/>
      <c r="M14" s="180"/>
      <c r="N14" s="180"/>
      <c r="O14" s="181"/>
      <c r="P14" s="175" t="s">
        <v>418</v>
      </c>
      <c r="Q14" s="176"/>
      <c r="R14" s="176"/>
      <c r="S14" s="176"/>
      <c r="T14" s="176"/>
      <c r="U14" s="176"/>
      <c r="V14" s="177"/>
      <c r="W14" s="175" t="s">
        <v>418</v>
      </c>
      <c r="X14" s="176"/>
      <c r="Y14" s="176"/>
      <c r="Z14" s="176"/>
      <c r="AA14" s="176"/>
      <c r="AB14" s="176"/>
      <c r="AC14" s="177"/>
      <c r="AD14" s="175" t="s">
        <v>418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3"/>
      <c r="H15" s="504"/>
      <c r="I15" s="179" t="s">
        <v>62</v>
      </c>
      <c r="J15" s="427"/>
      <c r="K15" s="427"/>
      <c r="L15" s="427"/>
      <c r="M15" s="427"/>
      <c r="N15" s="427"/>
      <c r="O15" s="428"/>
      <c r="P15" s="175" t="s">
        <v>418</v>
      </c>
      <c r="Q15" s="176"/>
      <c r="R15" s="176"/>
      <c r="S15" s="176"/>
      <c r="T15" s="176"/>
      <c r="U15" s="176"/>
      <c r="V15" s="177"/>
      <c r="W15" s="175" t="s">
        <v>418</v>
      </c>
      <c r="X15" s="176"/>
      <c r="Y15" s="176"/>
      <c r="Z15" s="176"/>
      <c r="AA15" s="176"/>
      <c r="AB15" s="176"/>
      <c r="AC15" s="177"/>
      <c r="AD15" s="175" t="s">
        <v>418</v>
      </c>
      <c r="AE15" s="176"/>
      <c r="AF15" s="176"/>
      <c r="AG15" s="176"/>
      <c r="AH15" s="176"/>
      <c r="AI15" s="176"/>
      <c r="AJ15" s="177"/>
      <c r="AK15" s="175" t="s">
        <v>418</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3"/>
      <c r="H16" s="504"/>
      <c r="I16" s="179" t="s">
        <v>63</v>
      </c>
      <c r="J16" s="427"/>
      <c r="K16" s="427"/>
      <c r="L16" s="427"/>
      <c r="M16" s="427"/>
      <c r="N16" s="427"/>
      <c r="O16" s="428"/>
      <c r="P16" s="175" t="s">
        <v>418</v>
      </c>
      <c r="Q16" s="176"/>
      <c r="R16" s="176"/>
      <c r="S16" s="176"/>
      <c r="T16" s="176"/>
      <c r="U16" s="176"/>
      <c r="V16" s="177"/>
      <c r="W16" s="175" t="s">
        <v>418</v>
      </c>
      <c r="X16" s="176"/>
      <c r="Y16" s="176"/>
      <c r="Z16" s="176"/>
      <c r="AA16" s="176"/>
      <c r="AB16" s="176"/>
      <c r="AC16" s="177"/>
      <c r="AD16" s="175" t="s">
        <v>418</v>
      </c>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4.75" customHeight="1" x14ac:dyDescent="0.15">
      <c r="A17" s="398"/>
      <c r="B17" s="399"/>
      <c r="C17" s="399"/>
      <c r="D17" s="399"/>
      <c r="E17" s="399"/>
      <c r="F17" s="400"/>
      <c r="G17" s="503"/>
      <c r="H17" s="504"/>
      <c r="I17" s="179" t="s">
        <v>61</v>
      </c>
      <c r="J17" s="180"/>
      <c r="K17" s="180"/>
      <c r="L17" s="180"/>
      <c r="M17" s="180"/>
      <c r="N17" s="180"/>
      <c r="O17" s="181"/>
      <c r="P17" s="175" t="s">
        <v>418</v>
      </c>
      <c r="Q17" s="176"/>
      <c r="R17" s="176"/>
      <c r="S17" s="176"/>
      <c r="T17" s="176"/>
      <c r="U17" s="176"/>
      <c r="V17" s="177"/>
      <c r="W17" s="175" t="s">
        <v>418</v>
      </c>
      <c r="X17" s="176"/>
      <c r="Y17" s="176"/>
      <c r="Z17" s="176"/>
      <c r="AA17" s="176"/>
      <c r="AB17" s="176"/>
      <c r="AC17" s="177"/>
      <c r="AD17" s="175" t="s">
        <v>418</v>
      </c>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4.75" customHeight="1" x14ac:dyDescent="0.15">
      <c r="A18" s="398"/>
      <c r="B18" s="399"/>
      <c r="C18" s="399"/>
      <c r="D18" s="399"/>
      <c r="E18" s="399"/>
      <c r="F18" s="400"/>
      <c r="G18" s="505"/>
      <c r="H18" s="506"/>
      <c r="I18" s="625" t="s">
        <v>22</v>
      </c>
      <c r="J18" s="626"/>
      <c r="K18" s="626"/>
      <c r="L18" s="626"/>
      <c r="M18" s="626"/>
      <c r="N18" s="626"/>
      <c r="O18" s="627"/>
      <c r="P18" s="648">
        <f>SUM(P13:V17)</f>
        <v>36</v>
      </c>
      <c r="Q18" s="649"/>
      <c r="R18" s="649"/>
      <c r="S18" s="649"/>
      <c r="T18" s="649"/>
      <c r="U18" s="649"/>
      <c r="V18" s="650"/>
      <c r="W18" s="648">
        <f>SUM(W13:AC17)</f>
        <v>35</v>
      </c>
      <c r="X18" s="649"/>
      <c r="Y18" s="649"/>
      <c r="Z18" s="649"/>
      <c r="AA18" s="649"/>
      <c r="AB18" s="649"/>
      <c r="AC18" s="650"/>
      <c r="AD18" s="648">
        <f t="shared" ref="AD18" si="0">SUM(AD13:AJ17)</f>
        <v>41</v>
      </c>
      <c r="AE18" s="649"/>
      <c r="AF18" s="649"/>
      <c r="AG18" s="649"/>
      <c r="AH18" s="649"/>
      <c r="AI18" s="649"/>
      <c r="AJ18" s="650"/>
      <c r="AK18" s="648">
        <f t="shared" ref="AK18" si="1">SUM(AK13:AQ17)</f>
        <v>46</v>
      </c>
      <c r="AL18" s="649"/>
      <c r="AM18" s="649"/>
      <c r="AN18" s="649"/>
      <c r="AO18" s="649"/>
      <c r="AP18" s="649"/>
      <c r="AQ18" s="650"/>
      <c r="AR18" s="648">
        <f t="shared" ref="AR18" si="2">SUM(AR13:AX17)</f>
        <v>46</v>
      </c>
      <c r="AS18" s="649"/>
      <c r="AT18" s="649"/>
      <c r="AU18" s="649"/>
      <c r="AV18" s="649"/>
      <c r="AW18" s="649"/>
      <c r="AX18" s="651"/>
    </row>
    <row r="19" spans="1:50" ht="24.75" customHeight="1" x14ac:dyDescent="0.15">
      <c r="A19" s="398"/>
      <c r="B19" s="399"/>
      <c r="C19" s="399"/>
      <c r="D19" s="399"/>
      <c r="E19" s="399"/>
      <c r="F19" s="400"/>
      <c r="G19" s="646" t="s">
        <v>10</v>
      </c>
      <c r="H19" s="647"/>
      <c r="I19" s="647"/>
      <c r="J19" s="647"/>
      <c r="K19" s="647"/>
      <c r="L19" s="647"/>
      <c r="M19" s="647"/>
      <c r="N19" s="647"/>
      <c r="O19" s="647"/>
      <c r="P19" s="175">
        <v>36</v>
      </c>
      <c r="Q19" s="176"/>
      <c r="R19" s="176"/>
      <c r="S19" s="176"/>
      <c r="T19" s="176"/>
      <c r="U19" s="176"/>
      <c r="V19" s="177"/>
      <c r="W19" s="175">
        <v>35</v>
      </c>
      <c r="X19" s="176"/>
      <c r="Y19" s="176"/>
      <c r="Z19" s="176"/>
      <c r="AA19" s="176"/>
      <c r="AB19" s="176"/>
      <c r="AC19" s="177"/>
      <c r="AD19" s="175">
        <v>41</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5"/>
      <c r="B20" s="496"/>
      <c r="C20" s="496"/>
      <c r="D20" s="496"/>
      <c r="E20" s="496"/>
      <c r="F20" s="497"/>
      <c r="G20" s="646" t="s">
        <v>11</v>
      </c>
      <c r="H20" s="647"/>
      <c r="I20" s="647"/>
      <c r="J20" s="647"/>
      <c r="K20" s="647"/>
      <c r="L20" s="647"/>
      <c r="M20" s="647"/>
      <c r="N20" s="647"/>
      <c r="O20" s="647"/>
      <c r="P20" s="652">
        <f>IF(P18=0, "-", P19/P18)</f>
        <v>1</v>
      </c>
      <c r="Q20" s="652"/>
      <c r="R20" s="652"/>
      <c r="S20" s="652"/>
      <c r="T20" s="652"/>
      <c r="U20" s="652"/>
      <c r="V20" s="652"/>
      <c r="W20" s="652">
        <f>IF(W18=0, "-", W19/W18)</f>
        <v>1</v>
      </c>
      <c r="X20" s="652"/>
      <c r="Y20" s="652"/>
      <c r="Z20" s="652"/>
      <c r="AA20" s="652"/>
      <c r="AB20" s="652"/>
      <c r="AC20" s="652"/>
      <c r="AD20" s="652">
        <f>IF(AD18=0, "-", AD19/AD18)</f>
        <v>1</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415</v>
      </c>
      <c r="AV22" s="71"/>
      <c r="AW22" s="72" t="s">
        <v>355</v>
      </c>
      <c r="AX22" s="73"/>
    </row>
    <row r="23" spans="1:50" ht="22.5" customHeight="1" x14ac:dyDescent="0.15">
      <c r="A23" s="130"/>
      <c r="B23" s="128"/>
      <c r="C23" s="128"/>
      <c r="D23" s="128"/>
      <c r="E23" s="128"/>
      <c r="F23" s="129"/>
      <c r="G23" s="74" t="s">
        <v>416</v>
      </c>
      <c r="H23" s="75"/>
      <c r="I23" s="75"/>
      <c r="J23" s="75"/>
      <c r="K23" s="75"/>
      <c r="L23" s="75"/>
      <c r="M23" s="75"/>
      <c r="N23" s="75"/>
      <c r="O23" s="76"/>
      <c r="P23" s="220" t="s">
        <v>394</v>
      </c>
      <c r="Q23" s="235"/>
      <c r="R23" s="235"/>
      <c r="S23" s="235"/>
      <c r="T23" s="235"/>
      <c r="U23" s="235"/>
      <c r="V23" s="235"/>
      <c r="W23" s="235"/>
      <c r="X23" s="236"/>
      <c r="Y23" s="229" t="s">
        <v>14</v>
      </c>
      <c r="Z23" s="230"/>
      <c r="AA23" s="231"/>
      <c r="AB23" s="167" t="s">
        <v>393</v>
      </c>
      <c r="AC23" s="168"/>
      <c r="AD23" s="168"/>
      <c r="AE23" s="88" t="s">
        <v>396</v>
      </c>
      <c r="AF23" s="89"/>
      <c r="AG23" s="89"/>
      <c r="AH23" s="89"/>
      <c r="AI23" s="90"/>
      <c r="AJ23" s="88" t="s">
        <v>396</v>
      </c>
      <c r="AK23" s="89"/>
      <c r="AL23" s="89"/>
      <c r="AM23" s="89"/>
      <c r="AN23" s="90"/>
      <c r="AO23" s="88">
        <v>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97" t="s">
        <v>393</v>
      </c>
      <c r="AC24" s="198"/>
      <c r="AD24" s="198"/>
      <c r="AE24" s="88" t="s">
        <v>396</v>
      </c>
      <c r="AF24" s="89"/>
      <c r="AG24" s="89"/>
      <c r="AH24" s="89"/>
      <c r="AI24" s="90"/>
      <c r="AJ24" s="88" t="s">
        <v>396</v>
      </c>
      <c r="AK24" s="89"/>
      <c r="AL24" s="89"/>
      <c r="AM24" s="89"/>
      <c r="AN24" s="90"/>
      <c r="AO24" s="88" t="s">
        <v>396</v>
      </c>
      <c r="AP24" s="89"/>
      <c r="AQ24" s="89"/>
      <c r="AR24" s="89"/>
      <c r="AS24" s="90"/>
      <c r="AT24" s="88">
        <v>2</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t="s">
        <v>396</v>
      </c>
      <c r="AF25" s="89"/>
      <c r="AG25" s="89"/>
      <c r="AH25" s="89"/>
      <c r="AI25" s="90"/>
      <c r="AJ25" s="88" t="s">
        <v>396</v>
      </c>
      <c r="AK25" s="89"/>
      <c r="AL25" s="89"/>
      <c r="AM25" s="89"/>
      <c r="AN25" s="90"/>
      <c r="AO25" s="88" t="s">
        <v>396</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415</v>
      </c>
      <c r="AV27" s="71"/>
      <c r="AW27" s="72" t="s">
        <v>355</v>
      </c>
      <c r="AX27" s="73"/>
    </row>
    <row r="28" spans="1:50" ht="22.5" customHeight="1" x14ac:dyDescent="0.15">
      <c r="A28" s="130"/>
      <c r="B28" s="128"/>
      <c r="C28" s="128"/>
      <c r="D28" s="128"/>
      <c r="E28" s="128"/>
      <c r="F28" s="129"/>
      <c r="G28" s="74" t="s">
        <v>417</v>
      </c>
      <c r="H28" s="75"/>
      <c r="I28" s="75"/>
      <c r="J28" s="75"/>
      <c r="K28" s="75"/>
      <c r="L28" s="75"/>
      <c r="M28" s="75"/>
      <c r="N28" s="75"/>
      <c r="O28" s="76"/>
      <c r="P28" s="220" t="s">
        <v>412</v>
      </c>
      <c r="Q28" s="235"/>
      <c r="R28" s="235"/>
      <c r="S28" s="235"/>
      <c r="T28" s="235"/>
      <c r="U28" s="235"/>
      <c r="V28" s="235"/>
      <c r="W28" s="235"/>
      <c r="X28" s="236"/>
      <c r="Y28" s="229" t="s">
        <v>14</v>
      </c>
      <c r="Z28" s="230"/>
      <c r="AA28" s="231"/>
      <c r="AB28" s="167" t="s">
        <v>393</v>
      </c>
      <c r="AC28" s="168"/>
      <c r="AD28" s="168"/>
      <c r="AE28" s="88" t="s">
        <v>396</v>
      </c>
      <c r="AF28" s="89"/>
      <c r="AG28" s="89"/>
      <c r="AH28" s="89"/>
      <c r="AI28" s="90"/>
      <c r="AJ28" s="88" t="s">
        <v>396</v>
      </c>
      <c r="AK28" s="89"/>
      <c r="AL28" s="89"/>
      <c r="AM28" s="89"/>
      <c r="AN28" s="90"/>
      <c r="AO28" s="88">
        <v>1</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t="s">
        <v>393</v>
      </c>
      <c r="AC29" s="198"/>
      <c r="AD29" s="198"/>
      <c r="AE29" s="88" t="s">
        <v>396</v>
      </c>
      <c r="AF29" s="89"/>
      <c r="AG29" s="89"/>
      <c r="AH29" s="89"/>
      <c r="AI29" s="90"/>
      <c r="AJ29" s="88" t="s">
        <v>396</v>
      </c>
      <c r="AK29" s="89"/>
      <c r="AL29" s="89"/>
      <c r="AM29" s="89"/>
      <c r="AN29" s="90"/>
      <c r="AO29" s="88" t="s">
        <v>396</v>
      </c>
      <c r="AP29" s="89"/>
      <c r="AQ29" s="89"/>
      <c r="AR29" s="89"/>
      <c r="AS29" s="90"/>
      <c r="AT29" s="88">
        <v>1</v>
      </c>
      <c r="AU29" s="89"/>
      <c r="AV29" s="89"/>
      <c r="AW29" s="89"/>
      <c r="AX29" s="350"/>
    </row>
    <row r="30" spans="1:50" ht="22.5"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t="s">
        <v>396</v>
      </c>
      <c r="AF30" s="89"/>
      <c r="AG30" s="89"/>
      <c r="AH30" s="89"/>
      <c r="AI30" s="90"/>
      <c r="AJ30" s="88" t="s">
        <v>396</v>
      </c>
      <c r="AK30" s="89"/>
      <c r="AL30" s="89"/>
      <c r="AM30" s="89"/>
      <c r="AN30" s="90"/>
      <c r="AO30" s="88" t="s">
        <v>396</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c r="H33" s="75"/>
      <c r="I33" s="75"/>
      <c r="J33" s="75"/>
      <c r="K33" s="75"/>
      <c r="L33" s="75"/>
      <c r="M33" s="75"/>
      <c r="N33" s="75"/>
      <c r="O33" s="76"/>
      <c r="P33" s="220"/>
      <c r="Q33" s="235"/>
      <c r="R33" s="235"/>
      <c r="S33" s="235"/>
      <c r="T33" s="235"/>
      <c r="U33" s="235"/>
      <c r="V33" s="235"/>
      <c r="W33" s="235"/>
      <c r="X33" s="236"/>
      <c r="Y33" s="229" t="s">
        <v>14</v>
      </c>
      <c r="Z33" s="230"/>
      <c r="AA33" s="231"/>
      <c r="AB33" s="167"/>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c r="AC34" s="198"/>
      <c r="AD34" s="198"/>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0"/>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7"/>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1"/>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7"/>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2"/>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5"/>
      <c r="I54" s="235"/>
      <c r="J54" s="235"/>
      <c r="K54" s="235"/>
      <c r="L54" s="235"/>
      <c r="M54" s="235"/>
      <c r="N54" s="235"/>
      <c r="O54" s="236"/>
      <c r="P54" s="220"/>
      <c r="Q54" s="221"/>
      <c r="R54" s="221"/>
      <c r="S54" s="221"/>
      <c r="T54" s="221"/>
      <c r="U54" s="221"/>
      <c r="V54" s="221"/>
      <c r="W54" s="221"/>
      <c r="X54" s="222"/>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7"/>
      <c r="B56" s="103"/>
      <c r="C56" s="103"/>
      <c r="D56" s="103"/>
      <c r="E56" s="103"/>
      <c r="F56" s="104"/>
      <c r="G56" s="610"/>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5"/>
      <c r="I59" s="235"/>
      <c r="J59" s="235"/>
      <c r="K59" s="235"/>
      <c r="L59" s="235"/>
      <c r="M59" s="235"/>
      <c r="N59" s="235"/>
      <c r="O59" s="236"/>
      <c r="P59" s="220"/>
      <c r="Q59" s="221"/>
      <c r="R59" s="221"/>
      <c r="S59" s="221"/>
      <c r="T59" s="221"/>
      <c r="U59" s="221"/>
      <c r="V59" s="221"/>
      <c r="W59" s="221"/>
      <c r="X59" s="222"/>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7"/>
      <c r="B61" s="103"/>
      <c r="C61" s="103"/>
      <c r="D61" s="103"/>
      <c r="E61" s="103"/>
      <c r="F61" s="104"/>
      <c r="G61" s="610"/>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5"/>
      <c r="I64" s="235"/>
      <c r="J64" s="235"/>
      <c r="K64" s="235"/>
      <c r="L64" s="235"/>
      <c r="M64" s="235"/>
      <c r="N64" s="235"/>
      <c r="O64" s="236"/>
      <c r="P64" s="220"/>
      <c r="Q64" s="221"/>
      <c r="R64" s="221"/>
      <c r="S64" s="221"/>
      <c r="T64" s="221"/>
      <c r="U64" s="221"/>
      <c r="V64" s="221"/>
      <c r="W64" s="221"/>
      <c r="X64" s="222"/>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8"/>
      <c r="B66" s="103"/>
      <c r="C66" s="103"/>
      <c r="D66" s="103"/>
      <c r="E66" s="103"/>
      <c r="F66" s="104"/>
      <c r="G66" s="610"/>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7"/>
      <c r="B68" s="528"/>
      <c r="C68" s="528"/>
      <c r="D68" s="528"/>
      <c r="E68" s="528"/>
      <c r="F68" s="529"/>
      <c r="G68" s="220" t="s">
        <v>395</v>
      </c>
      <c r="H68" s="235"/>
      <c r="I68" s="235"/>
      <c r="J68" s="235"/>
      <c r="K68" s="235"/>
      <c r="L68" s="235"/>
      <c r="M68" s="235"/>
      <c r="N68" s="235"/>
      <c r="O68" s="235"/>
      <c r="P68" s="235"/>
      <c r="Q68" s="235"/>
      <c r="R68" s="235"/>
      <c r="S68" s="235"/>
      <c r="T68" s="235"/>
      <c r="U68" s="235"/>
      <c r="V68" s="235"/>
      <c r="W68" s="235"/>
      <c r="X68" s="236"/>
      <c r="Y68" s="617" t="s">
        <v>66</v>
      </c>
      <c r="Z68" s="618"/>
      <c r="AA68" s="619"/>
      <c r="AB68" s="111" t="s">
        <v>389</v>
      </c>
      <c r="AC68" s="112"/>
      <c r="AD68" s="113"/>
      <c r="AE68" s="88" t="s">
        <v>406</v>
      </c>
      <c r="AF68" s="89"/>
      <c r="AG68" s="89"/>
      <c r="AH68" s="89"/>
      <c r="AI68" s="90"/>
      <c r="AJ68" s="88" t="s">
        <v>407</v>
      </c>
      <c r="AK68" s="89"/>
      <c r="AL68" s="89"/>
      <c r="AM68" s="89"/>
      <c r="AN68" s="90"/>
      <c r="AO68" s="88">
        <v>2</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389</v>
      </c>
      <c r="AC69" s="204"/>
      <c r="AD69" s="205"/>
      <c r="AE69" s="88" t="s">
        <v>407</v>
      </c>
      <c r="AF69" s="89"/>
      <c r="AG69" s="89"/>
      <c r="AH69" s="89"/>
      <c r="AI69" s="90"/>
      <c r="AJ69" s="88" t="s">
        <v>407</v>
      </c>
      <c r="AK69" s="89"/>
      <c r="AL69" s="89"/>
      <c r="AM69" s="89"/>
      <c r="AN69" s="90"/>
      <c r="AO69" s="88" t="s">
        <v>407</v>
      </c>
      <c r="AP69" s="89"/>
      <c r="AQ69" s="89"/>
      <c r="AR69" s="89"/>
      <c r="AS69" s="90"/>
      <c r="AT69" s="88">
        <v>2</v>
      </c>
      <c r="AU69" s="89"/>
      <c r="AV69" s="89"/>
      <c r="AW69" s="89"/>
      <c r="AX69" s="350"/>
      <c r="AY69" s="10"/>
      <c r="AZ69" s="10"/>
      <c r="BA69" s="10"/>
      <c r="BB69" s="10"/>
      <c r="BC69" s="10"/>
      <c r="BD69" s="10"/>
      <c r="BE69" s="10"/>
      <c r="BF69" s="10"/>
      <c r="BG69" s="10"/>
      <c r="BH69" s="10"/>
    </row>
    <row r="70" spans="1:60" ht="33"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5" t="s">
        <v>74</v>
      </c>
      <c r="AU70" s="266"/>
      <c r="AV70" s="266"/>
      <c r="AW70" s="266"/>
      <c r="AX70" s="267"/>
    </row>
    <row r="71" spans="1:60" ht="22.5" customHeight="1" x14ac:dyDescent="0.15">
      <c r="A71" s="527"/>
      <c r="B71" s="528"/>
      <c r="C71" s="528"/>
      <c r="D71" s="528"/>
      <c r="E71" s="528"/>
      <c r="F71" s="529"/>
      <c r="G71" s="220" t="s">
        <v>411</v>
      </c>
      <c r="H71" s="235"/>
      <c r="I71" s="235"/>
      <c r="J71" s="235"/>
      <c r="K71" s="235"/>
      <c r="L71" s="235"/>
      <c r="M71" s="235"/>
      <c r="N71" s="235"/>
      <c r="O71" s="235"/>
      <c r="P71" s="235"/>
      <c r="Q71" s="235"/>
      <c r="R71" s="235"/>
      <c r="S71" s="235"/>
      <c r="T71" s="235"/>
      <c r="U71" s="235"/>
      <c r="V71" s="235"/>
      <c r="W71" s="235"/>
      <c r="X71" s="236"/>
      <c r="Y71" s="659" t="s">
        <v>66</v>
      </c>
      <c r="Z71" s="660"/>
      <c r="AA71" s="661"/>
      <c r="AB71" s="111" t="s">
        <v>389</v>
      </c>
      <c r="AC71" s="112"/>
      <c r="AD71" s="113"/>
      <c r="AE71" s="88" t="s">
        <v>407</v>
      </c>
      <c r="AF71" s="89"/>
      <c r="AG71" s="89"/>
      <c r="AH71" s="89"/>
      <c r="AI71" s="90"/>
      <c r="AJ71" s="88" t="s">
        <v>407</v>
      </c>
      <c r="AK71" s="89"/>
      <c r="AL71" s="89"/>
      <c r="AM71" s="89"/>
      <c r="AN71" s="90"/>
      <c r="AO71" s="88">
        <v>3</v>
      </c>
      <c r="AP71" s="89"/>
      <c r="AQ71" s="89"/>
      <c r="AR71" s="89"/>
      <c r="AS71" s="90"/>
      <c r="AT71" s="539"/>
      <c r="AU71" s="539"/>
      <c r="AV71" s="539"/>
      <c r="AW71" s="539"/>
      <c r="AX71" s="540"/>
      <c r="AY71" s="10"/>
      <c r="AZ71" s="10"/>
      <c r="BA71" s="10"/>
      <c r="BB71" s="10"/>
      <c r="BC71" s="10"/>
    </row>
    <row r="72" spans="1:60" ht="22.5" customHeight="1" x14ac:dyDescent="0.15">
      <c r="A72" s="530"/>
      <c r="B72" s="531"/>
      <c r="C72" s="531"/>
      <c r="D72" s="531"/>
      <c r="E72" s="531"/>
      <c r="F72" s="532"/>
      <c r="G72" s="239"/>
      <c r="H72" s="239"/>
      <c r="I72" s="239"/>
      <c r="J72" s="239"/>
      <c r="K72" s="239"/>
      <c r="L72" s="239"/>
      <c r="M72" s="239"/>
      <c r="N72" s="239"/>
      <c r="O72" s="239"/>
      <c r="P72" s="239"/>
      <c r="Q72" s="239"/>
      <c r="R72" s="239"/>
      <c r="S72" s="239"/>
      <c r="T72" s="239"/>
      <c r="U72" s="239"/>
      <c r="V72" s="239"/>
      <c r="W72" s="239"/>
      <c r="X72" s="240"/>
      <c r="Y72" s="108" t="s">
        <v>67</v>
      </c>
      <c r="Z72" s="662"/>
      <c r="AA72" s="663"/>
      <c r="AB72" s="203" t="s">
        <v>389</v>
      </c>
      <c r="AC72" s="204"/>
      <c r="AD72" s="205"/>
      <c r="AE72" s="88" t="s">
        <v>407</v>
      </c>
      <c r="AF72" s="89"/>
      <c r="AG72" s="89"/>
      <c r="AH72" s="89"/>
      <c r="AI72" s="90"/>
      <c r="AJ72" s="88" t="s">
        <v>407</v>
      </c>
      <c r="AK72" s="89"/>
      <c r="AL72" s="89"/>
      <c r="AM72" s="89"/>
      <c r="AN72" s="90"/>
      <c r="AO72" s="88" t="s">
        <v>407</v>
      </c>
      <c r="AP72" s="89"/>
      <c r="AQ72" s="89"/>
      <c r="AR72" s="89"/>
      <c r="AS72" s="90"/>
      <c r="AT72" s="88">
        <v>3</v>
      </c>
      <c r="AU72" s="89"/>
      <c r="AV72" s="89"/>
      <c r="AW72" s="89"/>
      <c r="AX72" s="350"/>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5" t="s">
        <v>74</v>
      </c>
      <c r="AU73" s="266"/>
      <c r="AV73" s="266"/>
      <c r="AW73" s="266"/>
      <c r="AX73" s="267"/>
    </row>
    <row r="74" spans="1:60" ht="22.5" hidden="1" customHeight="1" x14ac:dyDescent="0.15">
      <c r="A74" s="527"/>
      <c r="B74" s="528"/>
      <c r="C74" s="528"/>
      <c r="D74" s="528"/>
      <c r="E74" s="528"/>
      <c r="F74" s="529"/>
      <c r="G74" s="235"/>
      <c r="H74" s="235"/>
      <c r="I74" s="235"/>
      <c r="J74" s="235"/>
      <c r="K74" s="235"/>
      <c r="L74" s="235"/>
      <c r="M74" s="235"/>
      <c r="N74" s="235"/>
      <c r="O74" s="235"/>
      <c r="P74" s="235"/>
      <c r="Q74" s="235"/>
      <c r="R74" s="235"/>
      <c r="S74" s="235"/>
      <c r="T74" s="235"/>
      <c r="U74" s="235"/>
      <c r="V74" s="235"/>
      <c r="W74" s="235"/>
      <c r="X74" s="236"/>
      <c r="Y74" s="659" t="s">
        <v>66</v>
      </c>
      <c r="Z74" s="660"/>
      <c r="AA74" s="661"/>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9"/>
      <c r="H75" s="239"/>
      <c r="I75" s="239"/>
      <c r="J75" s="239"/>
      <c r="K75" s="239"/>
      <c r="L75" s="239"/>
      <c r="M75" s="239"/>
      <c r="N75" s="239"/>
      <c r="O75" s="239"/>
      <c r="P75" s="239"/>
      <c r="Q75" s="239"/>
      <c r="R75" s="239"/>
      <c r="S75" s="239"/>
      <c r="T75" s="239"/>
      <c r="U75" s="239"/>
      <c r="V75" s="239"/>
      <c r="W75" s="239"/>
      <c r="X75" s="240"/>
      <c r="Y75" s="108" t="s">
        <v>67</v>
      </c>
      <c r="Z75" s="662"/>
      <c r="AA75" s="663"/>
      <c r="AB75" s="203"/>
      <c r="AC75" s="204"/>
      <c r="AD75" s="205"/>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5" t="s">
        <v>74</v>
      </c>
      <c r="AU76" s="266"/>
      <c r="AV76" s="266"/>
      <c r="AW76" s="266"/>
      <c r="AX76" s="267"/>
    </row>
    <row r="77" spans="1:60" ht="22.5" hidden="1" customHeight="1" x14ac:dyDescent="0.15">
      <c r="A77" s="527"/>
      <c r="B77" s="528"/>
      <c r="C77" s="528"/>
      <c r="D77" s="528"/>
      <c r="E77" s="528"/>
      <c r="F77" s="529"/>
      <c r="G77" s="235"/>
      <c r="H77" s="235"/>
      <c r="I77" s="235"/>
      <c r="J77" s="235"/>
      <c r="K77" s="235"/>
      <c r="L77" s="235"/>
      <c r="M77" s="235"/>
      <c r="N77" s="235"/>
      <c r="O77" s="235"/>
      <c r="P77" s="235"/>
      <c r="Q77" s="235"/>
      <c r="R77" s="235"/>
      <c r="S77" s="235"/>
      <c r="T77" s="235"/>
      <c r="U77" s="235"/>
      <c r="V77" s="235"/>
      <c r="W77" s="235"/>
      <c r="X77" s="236"/>
      <c r="Y77" s="659" t="s">
        <v>66</v>
      </c>
      <c r="Z77" s="660"/>
      <c r="AA77" s="661"/>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9"/>
      <c r="H78" s="239"/>
      <c r="I78" s="239"/>
      <c r="J78" s="239"/>
      <c r="K78" s="239"/>
      <c r="L78" s="239"/>
      <c r="M78" s="239"/>
      <c r="N78" s="239"/>
      <c r="O78" s="239"/>
      <c r="P78" s="239"/>
      <c r="Q78" s="239"/>
      <c r="R78" s="239"/>
      <c r="S78" s="239"/>
      <c r="T78" s="239"/>
      <c r="U78" s="239"/>
      <c r="V78" s="239"/>
      <c r="W78" s="239"/>
      <c r="X78" s="240"/>
      <c r="Y78" s="108" t="s">
        <v>67</v>
      </c>
      <c r="Z78" s="662"/>
      <c r="AA78" s="663"/>
      <c r="AB78" s="203"/>
      <c r="AC78" s="204"/>
      <c r="AD78" s="205"/>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5" t="s">
        <v>74</v>
      </c>
      <c r="AU79" s="266"/>
      <c r="AV79" s="266"/>
      <c r="AW79" s="266"/>
      <c r="AX79" s="267"/>
    </row>
    <row r="80" spans="1:60" ht="22.5" hidden="1" customHeight="1" x14ac:dyDescent="0.15">
      <c r="A80" s="527"/>
      <c r="B80" s="528"/>
      <c r="C80" s="528"/>
      <c r="D80" s="528"/>
      <c r="E80" s="528"/>
      <c r="F80" s="529"/>
      <c r="G80" s="235"/>
      <c r="H80" s="235"/>
      <c r="I80" s="235"/>
      <c r="J80" s="235"/>
      <c r="K80" s="235"/>
      <c r="L80" s="235"/>
      <c r="M80" s="235"/>
      <c r="N80" s="235"/>
      <c r="O80" s="235"/>
      <c r="P80" s="235"/>
      <c r="Q80" s="235"/>
      <c r="R80" s="235"/>
      <c r="S80" s="235"/>
      <c r="T80" s="235"/>
      <c r="U80" s="235"/>
      <c r="V80" s="235"/>
      <c r="W80" s="235"/>
      <c r="X80" s="236"/>
      <c r="Y80" s="659" t="s">
        <v>66</v>
      </c>
      <c r="Z80" s="660"/>
      <c r="AA80" s="661"/>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9"/>
      <c r="H81" s="239"/>
      <c r="I81" s="239"/>
      <c r="J81" s="239"/>
      <c r="K81" s="239"/>
      <c r="L81" s="239"/>
      <c r="M81" s="239"/>
      <c r="N81" s="239"/>
      <c r="O81" s="239"/>
      <c r="P81" s="239"/>
      <c r="Q81" s="239"/>
      <c r="R81" s="239"/>
      <c r="S81" s="239"/>
      <c r="T81" s="239"/>
      <c r="U81" s="239"/>
      <c r="V81" s="239"/>
      <c r="W81" s="239"/>
      <c r="X81" s="240"/>
      <c r="Y81" s="108" t="s">
        <v>67</v>
      </c>
      <c r="Z81" s="662"/>
      <c r="AA81" s="663"/>
      <c r="AB81" s="203"/>
      <c r="AC81" s="204"/>
      <c r="AD81" s="205"/>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hidden="1" customHeight="1" x14ac:dyDescent="0.15">
      <c r="A83" s="120"/>
      <c r="B83" s="121"/>
      <c r="C83" s="121"/>
      <c r="D83" s="121"/>
      <c r="E83" s="121"/>
      <c r="F83" s="122"/>
      <c r="G83" s="296" t="s">
        <v>309</v>
      </c>
      <c r="H83" s="296"/>
      <c r="I83" s="296"/>
      <c r="J83" s="296"/>
      <c r="K83" s="296"/>
      <c r="L83" s="296"/>
      <c r="M83" s="296"/>
      <c r="N83" s="296"/>
      <c r="O83" s="296"/>
      <c r="P83" s="296"/>
      <c r="Q83" s="296"/>
      <c r="R83" s="296"/>
      <c r="S83" s="296"/>
      <c r="T83" s="296"/>
      <c r="U83" s="296"/>
      <c r="V83" s="296"/>
      <c r="W83" s="296"/>
      <c r="X83" s="296"/>
      <c r="Y83" s="536" t="s">
        <v>17</v>
      </c>
      <c r="Z83" s="537"/>
      <c r="AA83" s="538"/>
      <c r="AB83" s="664"/>
      <c r="AC83" s="115"/>
      <c r="AD83" s="116"/>
      <c r="AE83" s="206"/>
      <c r="AF83" s="207"/>
      <c r="AG83" s="207"/>
      <c r="AH83" s="207"/>
      <c r="AI83" s="207"/>
      <c r="AJ83" s="206"/>
      <c r="AK83" s="207"/>
      <c r="AL83" s="207"/>
      <c r="AM83" s="207"/>
      <c r="AN83" s="207"/>
      <c r="AO83" s="206"/>
      <c r="AP83" s="207"/>
      <c r="AQ83" s="207"/>
      <c r="AR83" s="207"/>
      <c r="AS83" s="207"/>
      <c r="AT83" s="88"/>
      <c r="AU83" s="89"/>
      <c r="AV83" s="89"/>
      <c r="AW83" s="89"/>
      <c r="AX83" s="350"/>
    </row>
    <row r="84" spans="1:60" ht="47.1" hidden="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376</v>
      </c>
      <c r="AC84" s="92"/>
      <c r="AD84" s="93"/>
      <c r="AE84" s="91"/>
      <c r="AF84" s="92"/>
      <c r="AG84" s="92"/>
      <c r="AH84" s="92"/>
      <c r="AI84" s="93"/>
      <c r="AJ84" s="91"/>
      <c r="AK84" s="92"/>
      <c r="AL84" s="92"/>
      <c r="AM84" s="92"/>
      <c r="AN84" s="93"/>
      <c r="AO84" s="91"/>
      <c r="AP84" s="92"/>
      <c r="AQ84" s="92"/>
      <c r="AR84" s="92"/>
      <c r="AS84" s="93"/>
      <c r="AT84" s="91"/>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6" t="s">
        <v>17</v>
      </c>
      <c r="Z86" s="537"/>
      <c r="AA86" s="538"/>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0"/>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5"/>
      <c r="Y92" s="536" t="s">
        <v>17</v>
      </c>
      <c r="Z92" s="537"/>
      <c r="AA92" s="538"/>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6"/>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9" t="s">
        <v>77</v>
      </c>
      <c r="B97" s="600"/>
      <c r="C97" s="628" t="s">
        <v>19</v>
      </c>
      <c r="D97" s="522"/>
      <c r="E97" s="522"/>
      <c r="F97" s="522"/>
      <c r="G97" s="522"/>
      <c r="H97" s="522"/>
      <c r="I97" s="522"/>
      <c r="J97" s="522"/>
      <c r="K97" s="629"/>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377</v>
      </c>
      <c r="D98" s="534"/>
      <c r="E98" s="534"/>
      <c r="F98" s="534"/>
      <c r="G98" s="534"/>
      <c r="H98" s="534"/>
      <c r="I98" s="534"/>
      <c r="J98" s="534"/>
      <c r="K98" s="535"/>
      <c r="L98" s="175">
        <v>46</v>
      </c>
      <c r="M98" s="176"/>
      <c r="N98" s="176"/>
      <c r="O98" s="176"/>
      <c r="P98" s="176"/>
      <c r="Q98" s="177"/>
      <c r="R98" s="175">
        <v>46</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46</v>
      </c>
      <c r="M104" s="594"/>
      <c r="N104" s="594"/>
      <c r="O104" s="594"/>
      <c r="P104" s="594"/>
      <c r="Q104" s="595"/>
      <c r="R104" s="593">
        <f>SUM(R98:W103)</f>
        <v>46</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6.25" customHeight="1" x14ac:dyDescent="0.15">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380</v>
      </c>
      <c r="AE108" s="344"/>
      <c r="AF108" s="344"/>
      <c r="AG108" s="340" t="s">
        <v>397</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4" t="s">
        <v>380</v>
      </c>
      <c r="AE109" s="295"/>
      <c r="AF109" s="295"/>
      <c r="AG109" s="274" t="s">
        <v>398</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380</v>
      </c>
      <c r="AE110" s="325"/>
      <c r="AF110" s="325"/>
      <c r="AG110" s="335" t="s">
        <v>399</v>
      </c>
      <c r="AH110" s="239"/>
      <c r="AI110" s="239"/>
      <c r="AJ110" s="239"/>
      <c r="AK110" s="239"/>
      <c r="AL110" s="239"/>
      <c r="AM110" s="239"/>
      <c r="AN110" s="239"/>
      <c r="AO110" s="239"/>
      <c r="AP110" s="239"/>
      <c r="AQ110" s="239"/>
      <c r="AR110" s="239"/>
      <c r="AS110" s="239"/>
      <c r="AT110" s="239"/>
      <c r="AU110" s="239"/>
      <c r="AV110" s="239"/>
      <c r="AW110" s="239"/>
      <c r="AX110" s="320"/>
    </row>
    <row r="111" spans="1:50" ht="19.350000000000001" customHeight="1" x14ac:dyDescent="0.15">
      <c r="A111" s="255" t="s">
        <v>46</v>
      </c>
      <c r="B111" s="256"/>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385</v>
      </c>
      <c r="AE111" s="269"/>
      <c r="AF111" s="269"/>
      <c r="AG111" s="639"/>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385</v>
      </c>
      <c r="AE112" s="295"/>
      <c r="AF112" s="295"/>
      <c r="AG112" s="334"/>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385</v>
      </c>
      <c r="AE113" s="295"/>
      <c r="AF113" s="295"/>
      <c r="AG113" s="334"/>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385</v>
      </c>
      <c r="AE114" s="295"/>
      <c r="AF114" s="295"/>
      <c r="AG114" s="334"/>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4" t="s">
        <v>380</v>
      </c>
      <c r="AE115" s="295"/>
      <c r="AF115" s="295"/>
      <c r="AG115" s="274" t="s">
        <v>387</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3" t="s">
        <v>385</v>
      </c>
      <c r="AE116" s="254"/>
      <c r="AF116" s="254"/>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380</v>
      </c>
      <c r="AE117" s="325"/>
      <c r="AF117" s="329"/>
      <c r="AG117" s="336" t="s">
        <v>388</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385</v>
      </c>
      <c r="AE118" s="269"/>
      <c r="AF118" s="270"/>
      <c r="AG118" s="271"/>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385</v>
      </c>
      <c r="AE119" s="346"/>
      <c r="AF119" s="346"/>
      <c r="AG119" s="334"/>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385</v>
      </c>
      <c r="AE120" s="295"/>
      <c r="AF120" s="295"/>
      <c r="AG120" s="274"/>
      <c r="AH120" s="251"/>
      <c r="AI120" s="251"/>
      <c r="AJ120" s="251"/>
      <c r="AK120" s="251"/>
      <c r="AL120" s="251"/>
      <c r="AM120" s="251"/>
      <c r="AN120" s="251"/>
      <c r="AO120" s="251"/>
      <c r="AP120" s="251"/>
      <c r="AQ120" s="251"/>
      <c r="AR120" s="251"/>
      <c r="AS120" s="251"/>
      <c r="AT120" s="251"/>
      <c r="AU120" s="251"/>
      <c r="AV120" s="251"/>
      <c r="AW120" s="251"/>
      <c r="AX120" s="275"/>
    </row>
    <row r="121" spans="1:64" ht="59.25"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380</v>
      </c>
      <c r="AE121" s="295"/>
      <c r="AF121" s="295"/>
      <c r="AG121" s="335" t="s">
        <v>408</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c r="AE122" s="269"/>
      <c r="AF122" s="269"/>
      <c r="AG122" s="315" t="s">
        <v>386</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t="s">
        <v>384</v>
      </c>
      <c r="D124" s="277"/>
      <c r="E124" s="277"/>
      <c r="F124" s="277"/>
      <c r="G124" s="277"/>
      <c r="H124" s="277"/>
      <c r="I124" s="277"/>
      <c r="J124" s="277"/>
      <c r="K124" s="277"/>
      <c r="L124" s="277"/>
      <c r="M124" s="277"/>
      <c r="N124" s="277"/>
      <c r="O124" s="278"/>
      <c r="P124" s="285">
        <v>266</v>
      </c>
      <c r="Q124" s="285"/>
      <c r="R124" s="285"/>
      <c r="S124" s="286"/>
      <c r="T124" s="250" t="s">
        <v>383</v>
      </c>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3"/>
      <c r="U125" s="337"/>
      <c r="V125" s="337"/>
      <c r="W125" s="337"/>
      <c r="X125" s="337"/>
      <c r="Y125" s="337"/>
      <c r="Z125" s="337"/>
      <c r="AA125" s="337"/>
      <c r="AB125" s="337"/>
      <c r="AC125" s="337"/>
      <c r="AD125" s="337"/>
      <c r="AE125" s="337"/>
      <c r="AF125" s="554"/>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x14ac:dyDescent="0.15">
      <c r="A126" s="255" t="s">
        <v>58</v>
      </c>
      <c r="B126" s="386"/>
      <c r="C126" s="376" t="s">
        <v>64</v>
      </c>
      <c r="D126" s="424"/>
      <c r="E126" s="424"/>
      <c r="F126" s="425"/>
      <c r="G126" s="380" t="s">
        <v>413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7" t="s">
        <v>68</v>
      </c>
      <c r="D127" s="578"/>
      <c r="E127" s="578"/>
      <c r="F127" s="579"/>
      <c r="G127" s="580" t="s">
        <v>414</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34.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81" customHeight="1" thickBot="1" x14ac:dyDescent="0.2">
      <c r="A131" s="383" t="s">
        <v>306</v>
      </c>
      <c r="B131" s="384"/>
      <c r="C131" s="384"/>
      <c r="D131" s="384"/>
      <c r="E131" s="385"/>
      <c r="F131" s="416" t="s">
        <v>419</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74.25" customHeight="1" thickBot="1" x14ac:dyDescent="0.2">
      <c r="A133" s="550" t="s">
        <v>421</v>
      </c>
      <c r="B133" s="551"/>
      <c r="C133" s="551"/>
      <c r="D133" s="551"/>
      <c r="E133" s="552"/>
      <c r="F133" s="419" t="s">
        <v>422</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48"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6" t="s">
        <v>224</v>
      </c>
      <c r="B137" s="312"/>
      <c r="C137" s="312"/>
      <c r="D137" s="312"/>
      <c r="E137" s="312"/>
      <c r="F137" s="312"/>
      <c r="G137" s="541">
        <v>96</v>
      </c>
      <c r="H137" s="542"/>
      <c r="I137" s="542"/>
      <c r="J137" s="542"/>
      <c r="K137" s="542"/>
      <c r="L137" s="542"/>
      <c r="M137" s="542"/>
      <c r="N137" s="542"/>
      <c r="O137" s="542"/>
      <c r="P137" s="543"/>
      <c r="Q137" s="312" t="s">
        <v>225</v>
      </c>
      <c r="R137" s="312"/>
      <c r="S137" s="312"/>
      <c r="T137" s="312"/>
      <c r="U137" s="312"/>
      <c r="V137" s="312"/>
      <c r="W137" s="541">
        <v>74</v>
      </c>
      <c r="X137" s="542"/>
      <c r="Y137" s="542"/>
      <c r="Z137" s="542"/>
      <c r="AA137" s="542"/>
      <c r="AB137" s="542"/>
      <c r="AC137" s="542"/>
      <c r="AD137" s="542"/>
      <c r="AE137" s="542"/>
      <c r="AF137" s="543"/>
      <c r="AG137" s="312" t="s">
        <v>226</v>
      </c>
      <c r="AH137" s="312"/>
      <c r="AI137" s="312"/>
      <c r="AJ137" s="312"/>
      <c r="AK137" s="312"/>
      <c r="AL137" s="312"/>
      <c r="AM137" s="513">
        <v>88</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09">
        <v>380</v>
      </c>
      <c r="H138" s="310"/>
      <c r="I138" s="310"/>
      <c r="J138" s="310"/>
      <c r="K138" s="310"/>
      <c r="L138" s="310"/>
      <c r="M138" s="310"/>
      <c r="N138" s="310"/>
      <c r="O138" s="310"/>
      <c r="P138" s="311"/>
      <c r="Q138" s="422" t="s">
        <v>228</v>
      </c>
      <c r="R138" s="422"/>
      <c r="S138" s="422"/>
      <c r="T138" s="422"/>
      <c r="U138" s="422"/>
      <c r="V138" s="422"/>
      <c r="W138" s="309">
        <v>365</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thickBot="1" x14ac:dyDescent="0.2">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400</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360</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401</v>
      </c>
      <c r="H180" s="355"/>
      <c r="I180" s="355"/>
      <c r="J180" s="355"/>
      <c r="K180" s="356"/>
      <c r="L180" s="357" t="s">
        <v>402</v>
      </c>
      <c r="M180" s="358"/>
      <c r="N180" s="358"/>
      <c r="O180" s="358"/>
      <c r="P180" s="358"/>
      <c r="Q180" s="358"/>
      <c r="R180" s="358"/>
      <c r="S180" s="358"/>
      <c r="T180" s="358"/>
      <c r="U180" s="358"/>
      <c r="V180" s="358"/>
      <c r="W180" s="358"/>
      <c r="X180" s="359"/>
      <c r="Y180" s="389">
        <v>23</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5"/>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5"/>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5"/>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5"/>
    </row>
    <row r="185" spans="1:50" ht="24.75" hidden="1"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5"/>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5"/>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5"/>
    </row>
    <row r="188" spans="1:50" ht="24.75" hidden="1"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5"/>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5"/>
    </row>
    <row r="190" spans="1:50" ht="24.75" customHeight="1" thickBot="1" x14ac:dyDescent="0.2">
      <c r="A190" s="363"/>
      <c r="B190" s="364"/>
      <c r="C190" s="364"/>
      <c r="D190" s="364"/>
      <c r="E190" s="364"/>
      <c r="F190" s="365"/>
      <c r="G190" s="556" t="s">
        <v>22</v>
      </c>
      <c r="H190" s="557"/>
      <c r="I190" s="557"/>
      <c r="J190" s="557"/>
      <c r="K190" s="557"/>
      <c r="L190" s="558"/>
      <c r="M190" s="146"/>
      <c r="N190" s="146"/>
      <c r="O190" s="146"/>
      <c r="P190" s="146"/>
      <c r="Q190" s="146"/>
      <c r="R190" s="146"/>
      <c r="S190" s="146"/>
      <c r="T190" s="146"/>
      <c r="U190" s="146"/>
      <c r="V190" s="146"/>
      <c r="W190" s="146"/>
      <c r="X190" s="147"/>
      <c r="Y190" s="559">
        <f>SUM(Y180:AB189)</f>
        <v>23</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3"/>
      <c r="B191" s="364"/>
      <c r="C191" s="364"/>
      <c r="D191" s="364"/>
      <c r="E191" s="364"/>
      <c r="F191" s="365"/>
      <c r="G191" s="369" t="s">
        <v>403</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362</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t="s">
        <v>401</v>
      </c>
      <c r="H193" s="355"/>
      <c r="I193" s="355"/>
      <c r="J193" s="355"/>
      <c r="K193" s="356"/>
      <c r="L193" s="357" t="s">
        <v>402</v>
      </c>
      <c r="M193" s="358"/>
      <c r="N193" s="358"/>
      <c r="O193" s="358"/>
      <c r="P193" s="358"/>
      <c r="Q193" s="358"/>
      <c r="R193" s="358"/>
      <c r="S193" s="358"/>
      <c r="T193" s="358"/>
      <c r="U193" s="358"/>
      <c r="V193" s="358"/>
      <c r="W193" s="358"/>
      <c r="X193" s="359"/>
      <c r="Y193" s="389">
        <v>18</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5"/>
    </row>
    <row r="195" spans="1:50" ht="24.75" hidden="1"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5"/>
    </row>
    <row r="196" spans="1:50" ht="24.75" hidden="1"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5"/>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5"/>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5"/>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5"/>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5"/>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5"/>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5"/>
    </row>
    <row r="203" spans="1:50" ht="24.75" customHeight="1" x14ac:dyDescent="0.15">
      <c r="A203" s="363"/>
      <c r="B203" s="364"/>
      <c r="C203" s="364"/>
      <c r="D203" s="364"/>
      <c r="E203" s="364"/>
      <c r="F203" s="365"/>
      <c r="G203" s="556" t="s">
        <v>22</v>
      </c>
      <c r="H203" s="557"/>
      <c r="I203" s="557"/>
      <c r="J203" s="557"/>
      <c r="K203" s="557"/>
      <c r="L203" s="558"/>
      <c r="M203" s="146"/>
      <c r="N203" s="146"/>
      <c r="O203" s="146"/>
      <c r="P203" s="146"/>
      <c r="Q203" s="146"/>
      <c r="R203" s="146"/>
      <c r="S203" s="146"/>
      <c r="T203" s="146"/>
      <c r="U203" s="146"/>
      <c r="V203" s="146"/>
      <c r="W203" s="146"/>
      <c r="X203" s="147"/>
      <c r="Y203" s="559">
        <f>SUM(Y193:AB202)</f>
        <v>18</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3"/>
      <c r="B204" s="364"/>
      <c r="C204" s="364"/>
      <c r="D204" s="364"/>
      <c r="E204" s="364"/>
      <c r="F204" s="365"/>
      <c r="G204" s="369" t="s">
        <v>360</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hidden="1"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5"/>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5"/>
    </row>
    <row r="209" spans="1:50" ht="24.75" hidden="1"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5"/>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5"/>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5"/>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5"/>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5"/>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5"/>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5"/>
    </row>
    <row r="216" spans="1:50" ht="24.75" hidden="1" customHeight="1" thickBot="1" x14ac:dyDescent="0.2">
      <c r="A216" s="363"/>
      <c r="B216" s="364"/>
      <c r="C216" s="364"/>
      <c r="D216" s="364"/>
      <c r="E216" s="364"/>
      <c r="F216" s="365"/>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hidden="1"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hidden="1"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5"/>
    </row>
    <row r="221" spans="1:50" ht="24.75" hidden="1"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5"/>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5"/>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5"/>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5"/>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5"/>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5"/>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5"/>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5"/>
    </row>
    <row r="229" spans="1:50" ht="24.75" hidden="1" customHeight="1" x14ac:dyDescent="0.15">
      <c r="A229" s="363"/>
      <c r="B229" s="364"/>
      <c r="C229" s="364"/>
      <c r="D229" s="364"/>
      <c r="E229" s="364"/>
      <c r="F229" s="365"/>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2" t="s">
        <v>33</v>
      </c>
      <c r="AL235" s="233"/>
      <c r="AM235" s="233"/>
      <c r="AN235" s="233"/>
      <c r="AO235" s="233"/>
      <c r="AP235" s="233"/>
      <c r="AQ235" s="233" t="s">
        <v>23</v>
      </c>
      <c r="AR235" s="233"/>
      <c r="AS235" s="233"/>
      <c r="AT235" s="233"/>
      <c r="AU235" s="83" t="s">
        <v>24</v>
      </c>
      <c r="AV235" s="84"/>
      <c r="AW235" s="84"/>
      <c r="AX235" s="573"/>
    </row>
    <row r="236" spans="1:50" ht="24" customHeight="1" x14ac:dyDescent="0.15">
      <c r="A236" s="566">
        <v>1</v>
      </c>
      <c r="B236" s="566">
        <v>1</v>
      </c>
      <c r="C236" s="568" t="s">
        <v>404</v>
      </c>
      <c r="D236" s="567"/>
      <c r="E236" s="567"/>
      <c r="F236" s="567"/>
      <c r="G236" s="567"/>
      <c r="H236" s="567"/>
      <c r="I236" s="567"/>
      <c r="J236" s="567"/>
      <c r="K236" s="567"/>
      <c r="L236" s="567"/>
      <c r="M236" s="568" t="s">
        <v>402</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23</v>
      </c>
      <c r="AL236" s="570"/>
      <c r="AM236" s="570"/>
      <c r="AN236" s="570"/>
      <c r="AO236" s="570"/>
      <c r="AP236" s="571"/>
      <c r="AQ236" s="568" t="s">
        <v>396</v>
      </c>
      <c r="AR236" s="567"/>
      <c r="AS236" s="567"/>
      <c r="AT236" s="567"/>
      <c r="AU236" s="569" t="s">
        <v>396</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6"/>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77"/>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3" t="s">
        <v>366</v>
      </c>
      <c r="D268" s="233"/>
      <c r="E268" s="233"/>
      <c r="F268" s="233"/>
      <c r="G268" s="233"/>
      <c r="H268" s="233"/>
      <c r="I268" s="233"/>
      <c r="J268" s="233"/>
      <c r="K268" s="233"/>
      <c r="L268" s="233"/>
      <c r="M268" s="233" t="s">
        <v>367</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2" t="s">
        <v>368</v>
      </c>
      <c r="AL268" s="233"/>
      <c r="AM268" s="233"/>
      <c r="AN268" s="233"/>
      <c r="AO268" s="233"/>
      <c r="AP268" s="233"/>
      <c r="AQ268" s="233" t="s">
        <v>23</v>
      </c>
      <c r="AR268" s="233"/>
      <c r="AS268" s="233"/>
      <c r="AT268" s="233"/>
      <c r="AU268" s="83" t="s">
        <v>24</v>
      </c>
      <c r="AV268" s="84"/>
      <c r="AW268" s="84"/>
      <c r="AX268" s="573"/>
    </row>
    <row r="269" spans="1:50" ht="24" customHeight="1" x14ac:dyDescent="0.15">
      <c r="A269" s="566">
        <v>1</v>
      </c>
      <c r="B269" s="566">
        <v>1</v>
      </c>
      <c r="C269" s="568" t="s">
        <v>405</v>
      </c>
      <c r="D269" s="567"/>
      <c r="E269" s="567"/>
      <c r="F269" s="567"/>
      <c r="G269" s="567"/>
      <c r="H269" s="567"/>
      <c r="I269" s="567"/>
      <c r="J269" s="567"/>
      <c r="K269" s="567"/>
      <c r="L269" s="567"/>
      <c r="M269" s="568" t="s">
        <v>402</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18</v>
      </c>
      <c r="AL269" s="570"/>
      <c r="AM269" s="570"/>
      <c r="AN269" s="570"/>
      <c r="AO269" s="570"/>
      <c r="AP269" s="571"/>
      <c r="AQ269" s="568" t="s">
        <v>396</v>
      </c>
      <c r="AR269" s="567"/>
      <c r="AS269" s="567"/>
      <c r="AT269" s="567"/>
      <c r="AU269" s="569" t="s">
        <v>396</v>
      </c>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3" t="s">
        <v>366</v>
      </c>
      <c r="D301" s="233"/>
      <c r="E301" s="233"/>
      <c r="F301" s="233"/>
      <c r="G301" s="233"/>
      <c r="H301" s="233"/>
      <c r="I301" s="233"/>
      <c r="J301" s="233"/>
      <c r="K301" s="233"/>
      <c r="L301" s="233"/>
      <c r="M301" s="233" t="s">
        <v>367</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2" t="s">
        <v>368</v>
      </c>
      <c r="AL301" s="233"/>
      <c r="AM301" s="233"/>
      <c r="AN301" s="233"/>
      <c r="AO301" s="233"/>
      <c r="AP301" s="233"/>
      <c r="AQ301" s="233" t="s">
        <v>23</v>
      </c>
      <c r="AR301" s="233"/>
      <c r="AS301" s="233"/>
      <c r="AT301" s="233"/>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3" t="s">
        <v>366</v>
      </c>
      <c r="D334" s="233"/>
      <c r="E334" s="233"/>
      <c r="F334" s="233"/>
      <c r="G334" s="233"/>
      <c r="H334" s="233"/>
      <c r="I334" s="233"/>
      <c r="J334" s="233"/>
      <c r="K334" s="233"/>
      <c r="L334" s="233"/>
      <c r="M334" s="233" t="s">
        <v>367</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2" t="s">
        <v>368</v>
      </c>
      <c r="AL334" s="233"/>
      <c r="AM334" s="233"/>
      <c r="AN334" s="233"/>
      <c r="AO334" s="233"/>
      <c r="AP334" s="233"/>
      <c r="AQ334" s="233" t="s">
        <v>23</v>
      </c>
      <c r="AR334" s="233"/>
      <c r="AS334" s="233"/>
      <c r="AT334" s="233"/>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3" t="s">
        <v>366</v>
      </c>
      <c r="D367" s="233"/>
      <c r="E367" s="233"/>
      <c r="F367" s="233"/>
      <c r="G367" s="233"/>
      <c r="H367" s="233"/>
      <c r="I367" s="233"/>
      <c r="J367" s="233"/>
      <c r="K367" s="233"/>
      <c r="L367" s="233"/>
      <c r="M367" s="233" t="s">
        <v>367</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2" t="s">
        <v>368</v>
      </c>
      <c r="AL367" s="233"/>
      <c r="AM367" s="233"/>
      <c r="AN367" s="233"/>
      <c r="AO367" s="233"/>
      <c r="AP367" s="233"/>
      <c r="AQ367" s="233" t="s">
        <v>23</v>
      </c>
      <c r="AR367" s="233"/>
      <c r="AS367" s="233"/>
      <c r="AT367" s="233"/>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3" t="s">
        <v>366</v>
      </c>
      <c r="D400" s="233"/>
      <c r="E400" s="233"/>
      <c r="F400" s="233"/>
      <c r="G400" s="233"/>
      <c r="H400" s="233"/>
      <c r="I400" s="233"/>
      <c r="J400" s="233"/>
      <c r="K400" s="233"/>
      <c r="L400" s="233"/>
      <c r="M400" s="233" t="s">
        <v>367</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2" t="s">
        <v>368</v>
      </c>
      <c r="AL400" s="233"/>
      <c r="AM400" s="233"/>
      <c r="AN400" s="233"/>
      <c r="AO400" s="233"/>
      <c r="AP400" s="233"/>
      <c r="AQ400" s="233" t="s">
        <v>23</v>
      </c>
      <c r="AR400" s="233"/>
      <c r="AS400" s="233"/>
      <c r="AT400" s="233"/>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3" t="s">
        <v>366</v>
      </c>
      <c r="D433" s="233"/>
      <c r="E433" s="233"/>
      <c r="F433" s="233"/>
      <c r="G433" s="233"/>
      <c r="H433" s="233"/>
      <c r="I433" s="233"/>
      <c r="J433" s="233"/>
      <c r="K433" s="233"/>
      <c r="L433" s="233"/>
      <c r="M433" s="233" t="s">
        <v>367</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2" t="s">
        <v>368</v>
      </c>
      <c r="AL433" s="233"/>
      <c r="AM433" s="233"/>
      <c r="AN433" s="233"/>
      <c r="AO433" s="233"/>
      <c r="AP433" s="233"/>
      <c r="AQ433" s="233" t="s">
        <v>23</v>
      </c>
      <c r="AR433" s="233"/>
      <c r="AS433" s="233"/>
      <c r="AT433" s="233"/>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3" t="s">
        <v>366</v>
      </c>
      <c r="D466" s="233"/>
      <c r="E466" s="233"/>
      <c r="F466" s="233"/>
      <c r="G466" s="233"/>
      <c r="H466" s="233"/>
      <c r="I466" s="233"/>
      <c r="J466" s="233"/>
      <c r="K466" s="233"/>
      <c r="L466" s="233"/>
      <c r="M466" s="233" t="s">
        <v>367</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2" t="s">
        <v>368</v>
      </c>
      <c r="AL466" s="233"/>
      <c r="AM466" s="233"/>
      <c r="AN466" s="233"/>
      <c r="AO466" s="233"/>
      <c r="AP466" s="233"/>
      <c r="AQ466" s="233" t="s">
        <v>23</v>
      </c>
      <c r="AR466" s="233"/>
      <c r="AS466" s="233"/>
      <c r="AT466" s="233"/>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7" sqref="F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380</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2015-08-15T09:04:36Z</cp:lastPrinted>
  <dcterms:created xsi:type="dcterms:W3CDTF">2012-03-13T00:50:25Z</dcterms:created>
  <dcterms:modified xsi:type="dcterms:W3CDTF">2015-09-06T11:22:05Z</dcterms:modified>
</cp:coreProperties>
</file>