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5050" windowHeight="126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<sst xmlns="http://schemas.openxmlformats.org/spreadsheetml/2006/main" count="775" uniqueCount="454">
  <si>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</si>
  <si>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</si>
  <si>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</si>
  <si>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</si>
  <si>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</si>
  <si>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</si>
  <si>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</si>
  <si>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</si>
  <si>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</si>
  <si>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</si>
  <si>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</si>
  <si>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</si>
  <si>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</si>
  <si>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</si>
  <si>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</si>
  <si>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</si>
  <si>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</si>
  <si>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</si>
  <si>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</si>
  <si>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</si>
  <si>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</si>
  <si>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</si>
  <si>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</si>
  <si>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</si>
  <si>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</si>
  <si>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</si>
  <si>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</si>
  <si>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</si>
  <si>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</si>
  <si>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</si>
  <si>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</si>
  <si>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</si>
  <si>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</si>
  <si>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</si>
  <si>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</si>
  <si>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</si>
  <si>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</si>
  <si>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</si>
  <si>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</si>
  <si>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</si>
  <si>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</si>
  <si>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</si>
  <si>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</si>
  <si>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</si>
  <si>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</si>
  <si>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</si>
  <si>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</si>
  <si>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</si>
  <si>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</si>
  <si>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</si>
  <si>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</si>
  <si>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</si>
  <si>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</si>
  <si>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</si>
  <si>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</si>
  <si>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</si>
  <si>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</si>
  <si>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</si>
  <si>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</si>
  <si>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</si>
  <si>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</si>
  <si>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</si>
  <si>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</si>
  <si>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</si>
  <si>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</si>
  <si>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</si>
  <si>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</si>
  <si>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</si>
  <si>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</si>
  <si>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</si>
  <si>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</si>
  <si>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</si>
  <si>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</si>
  <si>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</si>
  <si>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</si>
  <si>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</si>
  <si>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</si>
  <si>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</si>
  <si>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</si>
  <si>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</si>
  <si>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</si>
  <si>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</si>
  <si>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</si>
  <si>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</si>
  <si>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</si>
  <si>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</si>
  <si>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</si>
  <si>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</si>
  <si>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</si>
  <si>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</si>
  <si>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</si>
  <si>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</si>
  <si>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</si>
  <si>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</si>
  <si>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</si>
  <si>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</si>
  <si>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</si>
  <si>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</si>
  <si>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</si>
  <si>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</si>
  <si>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</si>
  <si>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</si>
  <si>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</si>
  <si>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</si>
  <si>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</si>
  <si>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</si>
  <si>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</si>
  <si>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</si>
  <si>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</si>
  <si>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</si>
  <si>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</si>
  <si>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</si>
  <si>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</si>
  <si>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</si>
  <si>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</si>
  <si>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</si>
  <si>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</si>
  <si>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</si>
  <si>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</si>
  <si>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</si>
  <si>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</si>
  <si>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</si>
  <si>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</si>
  <si>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</si>
  <si>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</si>
  <si>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</si>
  <si>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</si>
  <si>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</si>
  <si>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</si>
  <si>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</si>
  <si>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</si>
  <si>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</si>
  <si>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</si>
  <si>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</si>
  <si>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</si>
  <si>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</si>
  <si>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</si>
  <si>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</si>
  <si>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</si>
  <si>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</si>
  <si>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</si>
  <si>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</si>
  <si>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</si>
  <si>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</si>
  <si>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</si>
  <si>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</si>
  <si>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</si>
  <si>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</si>
  <si>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</si>
  <si>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</si>
  <si>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</si>
  <si>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</si>
  <si>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</si>
  <si>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</si>
  <si>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</si>
  <si>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</si>
  <si>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</si>
  <si>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</si>
  <si>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</si>
  <si>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</si>
  <si>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</si>
  <si>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</si>
  <si>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</si>
  <si>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</si>
  <si>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</si>
  <si>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</si>
  <si>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</si>
  <si>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</si>
  <si>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</si>
  <si>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</si>
  <si>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</si>
  <si>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</si>
  <si>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</si>
  <si>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</si>
  <si>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</si>
  <si>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</si>
  <si>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</si>
  <si>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</si>
  <si>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</si>
  <si>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</si>
  <si>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</si>
  <si>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</si>
  <si>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</si>
  <si>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</si>
  <si>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</si>
  <si>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</si>
  <si>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</si>
  <si>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</si>
  <si>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</si>
  <si>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</si>
  <si>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</si>
  <si>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</si>
  <si>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</si>
  <si>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</si>
  <si>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</si>
  <si>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</si>
  <si>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</si>
  <si>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</si>
  <si>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</si>
  <si>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</si>
  <si>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</si>
  <si>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</si>
  <si>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</si>
  <si>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</si>
  <si>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</si>
  <si>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</si>
  <si>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</si>
  <si>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</si>
  <si>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</si>
  <si>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</si>
  <si>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</si>
  <si>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</si>
  <si>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</si>
  <si>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</si>
  <si>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</si>
  <si>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</si>
  <si>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</si>
  <si>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</si>
  <si>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</si>
  <si>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</si>
  <si>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</si>
  <si>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</si>
  <si>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</si>
  <si>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</si>
  <si>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</si>
  <si>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</si>
  <si>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</si>
  <si>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</si>
  <si>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</si>
  <si>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</si>
  <si>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</si>
  <si>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</si>
  <si>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</si>
  <si>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</si>
  <si>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</si>
  <si>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</si>
  <si>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</si>
  <si>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</si>
  <si>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</si>
  <si>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</si>
  <si>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</si>
  <si>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</si>
  <si>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</si>
  <si>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</si>
  <si>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</si>
  <si>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</si>
  <si>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</si>
  <si>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</si>
  <si>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</si>
  <si>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</si>
  <si>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</si>
  <si>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</si>
  <si>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</si>
  <si>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</si>
  <si>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</si>
  <si>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</si>
  <si>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</si>
  <si>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</si>
  <si>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</si>
  <si>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</si>
  <si>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</si>
  <si>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</si>
  <si>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</si>
  <si>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</si>
  <si>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</si>
  <si>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</si>
  <si>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</si>
  <si>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</si>
  <si>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</si>
  <si>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</si>
  <si>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</si>
  <si>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</si>
  <si>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</si>
  <si>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</si>
  <si>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</si>
  <si>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</si>
  <si>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</si>
  <si>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</si>
  <si>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</si>
  <si>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</si>
  <si>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</si>
  <si>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</si>
  <si>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</si>
  <si>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</si>
  <si>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</si>
  <si>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</si>
  <si>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</si>
  <si>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</si>
  <si>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</si>
  <si>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</si>
  <si>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</si>
  <si>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</si>
  <si>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</si>
  <si>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</si>
  <si>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</si>
  <si>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</si>
  <si>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</si>
  <si>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</si>
  <si>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</si>
  <si>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</si>
  <si>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</si>
  <si>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</si>
  <si>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</si>
  <si>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</si>
  <si>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</si>
  <si>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</si>
  <si>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</si>
  <si>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</si>
  <si>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</si>
  <si>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</si>
  <si>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</si>
  <si>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</si>
  <si>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</si>
  <si>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</si>
  <si>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</si>
  <si>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</si>
  <si>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</si>
  <si>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</si>
  <si>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</si>
  <si>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</si>
  <si>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</si>
  <si>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</si>
  <si>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</si>
  <si>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</si>
  <si>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</si>
  <si>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</si>
  <si>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</si>
  <si>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</si>
  <si>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</si>
  <si>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</si>
  <si>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</si>
  <si>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</si>
  <si>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</si>
  <si>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</si>
  <si>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</si>
  <si>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</si>
  <si>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</si>
  <si>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</si>
  <si>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</si>
  <si>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</si>
  <si>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</si>
  <si>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</si>
  <si>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</si>
  <si>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</si>
  <si>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</si>
  <si>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</si>
  <si>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</si>
  <si>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</si>
  <si>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</si>
  <si>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</si>
  <si>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</si>
  <si>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</si>
  <si>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</si>
  <si>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</si>
  <si>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</si>
  <si>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</si>
  <si>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</si>
  <si>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</si>
  <si>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</si>
  <si>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</si>
  <si>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</si>
  <si>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</si>
  <si>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</si>
  <si>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</si>
  <si>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</si>
  <si>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</si>
  <si>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</si>
  <si>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</si>
  <si>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</si>
  <si>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</si>
  <si>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</si>
  <si>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</si>
  <si>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</si>
  <si>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</si>
  <si>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</si>
  <si>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</si>
  <si>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</si>
  <si>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t>
  </si>
  <si>
    <t>国土政策局</t>
    <rPh sb="0" eb="2">
      <t>コクド</t>
    </rPh>
    <rPh sb="2" eb="4">
      <t>セイサク</t>
    </rPh>
    <rPh sb="4" eb="5">
      <t>キョク</t>
    </rPh>
    <phoneticPr fontId="5"/>
  </si>
  <si>
    <t>国土交通省</t>
  </si>
  <si>
    <t>-</t>
    <phoneticPr fontId="5"/>
  </si>
  <si>
    <t>平成28年度までに地域づくり活動支援体制によって支援された地域づくり活動数を60とする。</t>
    <rPh sb="0" eb="2">
      <t>ヘイセイ</t>
    </rPh>
    <rPh sb="4" eb="6">
      <t>ネンド</t>
    </rPh>
    <rPh sb="9" eb="11">
      <t>チイキ</t>
    </rPh>
    <rPh sb="14" eb="16">
      <t>カツドウ</t>
    </rPh>
    <rPh sb="16" eb="18">
      <t>シエン</t>
    </rPh>
    <rPh sb="18" eb="20">
      <t>タイセイ</t>
    </rPh>
    <rPh sb="24" eb="26">
      <t>シエン</t>
    </rPh>
    <rPh sb="29" eb="31">
      <t>チイキ</t>
    </rPh>
    <rPh sb="34" eb="36">
      <t>カツドウ</t>
    </rPh>
    <rPh sb="36" eb="37">
      <t>カズ</t>
    </rPh>
    <phoneticPr fontId="5"/>
  </si>
  <si>
    <t>地域づくり活動支援体制によって支援された地域づくり活動数</t>
    <phoneticPr fontId="5"/>
  </si>
  <si>
    <t>新たに形成される地域づくり活動支援体制数</t>
    <phoneticPr fontId="5"/>
  </si>
  <si>
    <t>中間支援活動の支援に係る費用／支援件数　　　　　　　　　　　　　　</t>
    <rPh sb="0" eb="2">
      <t>チュウカン</t>
    </rPh>
    <rPh sb="2" eb="4">
      <t>シエン</t>
    </rPh>
    <rPh sb="4" eb="6">
      <t>カツドウ</t>
    </rPh>
    <rPh sb="7" eb="9">
      <t>シエン</t>
    </rPh>
    <rPh sb="10" eb="11">
      <t>カカワ</t>
    </rPh>
    <rPh sb="12" eb="14">
      <t>ヒヨウ</t>
    </rPh>
    <rPh sb="15" eb="17">
      <t>シエン</t>
    </rPh>
    <rPh sb="17" eb="19">
      <t>ケンスウ</t>
    </rPh>
    <phoneticPr fontId="5"/>
  </si>
  <si>
    <t>百万円</t>
    <rPh sb="0" eb="2">
      <t>ヒャクマン</t>
    </rPh>
    <rPh sb="2" eb="3">
      <t>エン</t>
    </rPh>
    <phoneticPr fontId="5"/>
  </si>
  <si>
    <t>百万円/件数</t>
    <rPh sb="0" eb="2">
      <t>ヒャクマン</t>
    </rPh>
    <rPh sb="2" eb="3">
      <t>エン</t>
    </rPh>
    <rPh sb="4" eb="6">
      <t>ケンスウ</t>
    </rPh>
    <phoneticPr fontId="5"/>
  </si>
  <si>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</si>
  <si>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</si>
  <si>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</si>
  <si>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国土形成推進調査費</t>
    <rPh sb="0" eb="2">
      <t>コクド</t>
    </rPh>
    <rPh sb="2" eb="4">
      <t>ケイセイ</t>
    </rPh>
    <rPh sb="4" eb="6">
      <t>スイシン</t>
    </rPh>
    <rPh sb="6" eb="9">
      <t>チョウサヒ</t>
    </rPh>
    <phoneticPr fontId="2"/>
  </si>
  <si>
    <t>地域づくり活動支援体制
整備事業費補助金</t>
    <rPh sb="0" eb="2">
      <t>チイキ</t>
    </rPh>
    <rPh sb="5" eb="7">
      <t>カツドウ</t>
    </rPh>
    <rPh sb="7" eb="9">
      <t>シエン</t>
    </rPh>
    <rPh sb="9" eb="11">
      <t>タイセイ</t>
    </rPh>
    <rPh sb="12" eb="14">
      <t>セイビ</t>
    </rPh>
    <rPh sb="14" eb="16">
      <t>ジギョウ</t>
    </rPh>
    <rPh sb="16" eb="17">
      <t>ヒ</t>
    </rPh>
    <rPh sb="17" eb="20">
      <t>ホジョキン</t>
    </rPh>
    <phoneticPr fontId="2"/>
  </si>
  <si>
    <t>調査実施にあたっては、企画競争・公募を実施し、有識者で構成される有識者委員会での審議を経て選定している。</t>
    <rPh sb="0" eb="2">
      <t>チョウサ</t>
    </rPh>
    <phoneticPr fontId="5"/>
  </si>
  <si>
    <t>複数の有識者、事業者へのヒアリングから決まった金額であり、水準は妥当であると言える。</t>
    <rPh sb="0" eb="2">
      <t>フクスウ</t>
    </rPh>
    <rPh sb="3" eb="6">
      <t>ユウシキシャ</t>
    </rPh>
    <rPh sb="7" eb="10">
      <t>ジギョウシャ</t>
    </rPh>
    <rPh sb="19" eb="20">
      <t>キ</t>
    </rPh>
    <rPh sb="23" eb="25">
      <t>キンガク</t>
    </rPh>
    <rPh sb="29" eb="31">
      <t>スイジュン</t>
    </rPh>
    <rPh sb="32" eb="34">
      <t>ダトウ</t>
    </rPh>
    <rPh sb="38" eb="39">
      <t>イ</t>
    </rPh>
    <phoneticPr fontId="5"/>
  </si>
  <si>
    <t>‐</t>
  </si>
  <si>
    <t>　本補助金の交付に当たっては、申請書類等を審査し、事業、費用の使途等を確認するとともに、事業途中における検査、ヒアリング、事業完了後には完了検査を実施するなどにより、中間支援体制の構築という事業目的に沿った使途となっているか確認している。</t>
    <rPh sb="44" eb="46">
      <t>ジギョウ</t>
    </rPh>
    <rPh sb="46" eb="48">
      <t>トチュウ</t>
    </rPh>
    <rPh sb="52" eb="54">
      <t>ケンサ</t>
    </rPh>
    <rPh sb="83" eb="85">
      <t>チュウカン</t>
    </rPh>
    <rPh sb="85" eb="87">
      <t>シエン</t>
    </rPh>
    <rPh sb="87" eb="89">
      <t>タイセイ</t>
    </rPh>
    <rPh sb="90" eb="92">
      <t>コウチク</t>
    </rPh>
    <phoneticPr fontId="5"/>
  </si>
  <si>
    <t>役務費</t>
    <rPh sb="0" eb="2">
      <t>エキム</t>
    </rPh>
    <rPh sb="2" eb="3">
      <t>ヒ</t>
    </rPh>
    <phoneticPr fontId="5"/>
  </si>
  <si>
    <t>平成26年度地域づくり活動支援体制の連携促進に関する検討調査</t>
    <phoneticPr fontId="5"/>
  </si>
  <si>
    <t>多様な主体による地域づくり活動の社会的価値の評価に関する調査</t>
    <phoneticPr fontId="5"/>
  </si>
  <si>
    <t>補助金</t>
    <rPh sb="0" eb="3">
      <t>ホジョキン</t>
    </rPh>
    <phoneticPr fontId="5"/>
  </si>
  <si>
    <t>能登地域における地域課題と若者のマッチングによる中間支援活動</t>
    <phoneticPr fontId="5"/>
  </si>
  <si>
    <t>株式会社価値総合研究所</t>
    <rPh sb="0" eb="2">
      <t>カブシキ</t>
    </rPh>
    <rPh sb="2" eb="4">
      <t>カイシャ</t>
    </rPh>
    <rPh sb="4" eb="6">
      <t>カチ</t>
    </rPh>
    <rPh sb="6" eb="8">
      <t>ソウゴウ</t>
    </rPh>
    <rPh sb="8" eb="11">
      <t>ケンキュウショ</t>
    </rPh>
    <phoneticPr fontId="5"/>
  </si>
  <si>
    <t>株式会社日本能率協会総合研究所</t>
    <rPh sb="0" eb="2">
      <t>カブシキ</t>
    </rPh>
    <rPh sb="2" eb="4">
      <t>カイシャ</t>
    </rPh>
    <phoneticPr fontId="5"/>
  </si>
  <si>
    <t>-</t>
    <phoneticPr fontId="5"/>
  </si>
  <si>
    <t>地方部における地域の活性化を図るため、地域金融機関、地元民間企業、地域のNPO等から構成される地域づくり活動支援体制の構築を支援し、多様な主体による地方部の地域づくり活動の、ハンズオン支援等の中間支援活動に対して補助を行う。また、地域の人手不足を解消し、担い手を確保するため、この中間支援の対象となる地域づくり活動が多役・多業型である場合には、この地域づくり活動自体に要する経費についても補助する。併せて、各地域づくり活動支援体制の活動を促進するための全国ネットワークの運営に向けた検討を行う。併せて、地域の課題解決に資するＮＰＯ等の事業の社会的意義を客観的に示す手法を検討する。</t>
    <rPh sb="106" eb="108">
      <t>ホジョ</t>
    </rPh>
    <rPh sb="199" eb="200">
      <t>アワ</t>
    </rPh>
    <rPh sb="235" eb="237">
      <t>ウンエイ</t>
    </rPh>
    <phoneticPr fontId="5"/>
  </si>
  <si>
    <t>日本再興戦略
経済財政運営と改革の基本方針
まち・ひと・しごと創生総合戦略</t>
    <rPh sb="31" eb="33">
      <t>ソウセイ</t>
    </rPh>
    <rPh sb="33" eb="37">
      <t>ソウゴウセンリャク</t>
    </rPh>
    <phoneticPr fontId="5"/>
  </si>
  <si>
    <t>-</t>
    <phoneticPr fontId="5"/>
  </si>
  <si>
    <t>-</t>
    <phoneticPr fontId="5"/>
  </si>
  <si>
    <t>本事業は多様な主体の連携体制を構築し、地域ビジネスを促進させ、地域の活性化を促進するものであり、日本再興戦略や経済財政運営と改革の基本方針推進等に資するものであることから、ニーズの高い事業である。</t>
    <rPh sb="19" eb="21">
      <t>チイキ</t>
    </rPh>
    <rPh sb="26" eb="28">
      <t>ソクシン</t>
    </rPh>
    <rPh sb="71" eb="72">
      <t>トウ</t>
    </rPh>
    <phoneticPr fontId="5"/>
  </si>
  <si>
    <t>26.61/9</t>
    <phoneticPr fontId="5"/>
  </si>
  <si>
    <t>先導的な事業であり、地方公共団体や民間等はこのような連携体制構築のノウハウ等が不十分で取組が広がらないため、国が率先して関与していくことが不可欠である。</t>
    <rPh sb="17" eb="19">
      <t>ミンカン</t>
    </rPh>
    <rPh sb="19" eb="20">
      <t>トウ</t>
    </rPh>
    <rPh sb="43" eb="45">
      <t>トリクミ</t>
    </rPh>
    <rPh sb="46" eb="47">
      <t>ヒロ</t>
    </rPh>
    <phoneticPr fontId="5"/>
  </si>
  <si>
    <t>地域の活性化のためには、地域ビジネスを創出することの優先度は高く、そのためには地域づくり活動支援体制を整備していくことが適切である。</t>
    <rPh sb="0" eb="2">
      <t>チイキ</t>
    </rPh>
    <rPh sb="3" eb="6">
      <t>カッセイカ</t>
    </rPh>
    <rPh sb="12" eb="14">
      <t>チイキ</t>
    </rPh>
    <rPh sb="19" eb="21">
      <t>ソウシュツ</t>
    </rPh>
    <rPh sb="26" eb="29">
      <t>ユウセンド</t>
    </rPh>
    <rPh sb="30" eb="31">
      <t>タカ</t>
    </rPh>
    <rPh sb="39" eb="41">
      <t>チイキ</t>
    </rPh>
    <rPh sb="44" eb="46">
      <t>カツドウ</t>
    </rPh>
    <rPh sb="46" eb="48">
      <t>シエン</t>
    </rPh>
    <rPh sb="48" eb="50">
      <t>タイセイ</t>
    </rPh>
    <rPh sb="51" eb="53">
      <t>セイビ</t>
    </rPh>
    <rPh sb="60" eb="62">
      <t>テキセツ</t>
    </rPh>
    <phoneticPr fontId="5"/>
  </si>
  <si>
    <t xml:space="preserve">・実際に地域づくり活動支援体制が構築され地域資源を活用した商品化等も進み地域ビジネスが促進された。
・地域における地域づくり支援体制の構築がなされていない地域も多く、効率的・効果的な地域づくり活動支援体制を全国に普及・展開を図る必要がある。
</t>
    <rPh sb="1" eb="3">
      <t>ジッサイ</t>
    </rPh>
    <rPh sb="4" eb="6">
      <t>チイキ</t>
    </rPh>
    <rPh sb="9" eb="11">
      <t>カツドウ</t>
    </rPh>
    <rPh sb="11" eb="13">
      <t>シエン</t>
    </rPh>
    <rPh sb="13" eb="15">
      <t>タイセイ</t>
    </rPh>
    <rPh sb="16" eb="18">
      <t>コウチク</t>
    </rPh>
    <rPh sb="20" eb="22">
      <t>チイキ</t>
    </rPh>
    <rPh sb="22" eb="24">
      <t>シゲン</t>
    </rPh>
    <rPh sb="25" eb="27">
      <t>カツヨウ</t>
    </rPh>
    <rPh sb="29" eb="31">
      <t>ショウヒン</t>
    </rPh>
    <rPh sb="31" eb="32">
      <t>バ</t>
    </rPh>
    <rPh sb="32" eb="33">
      <t>トウ</t>
    </rPh>
    <rPh sb="34" eb="35">
      <t>スス</t>
    </rPh>
    <rPh sb="36" eb="38">
      <t>チイキ</t>
    </rPh>
    <rPh sb="43" eb="45">
      <t>ソクシン</t>
    </rPh>
    <rPh sb="51" eb="53">
      <t>チイキ</t>
    </rPh>
    <rPh sb="57" eb="59">
      <t>チイキ</t>
    </rPh>
    <rPh sb="62" eb="64">
      <t>シエン</t>
    </rPh>
    <rPh sb="64" eb="66">
      <t>タイセイ</t>
    </rPh>
    <rPh sb="67" eb="69">
      <t>コウチク</t>
    </rPh>
    <rPh sb="77" eb="79">
      <t>チイキ</t>
    </rPh>
    <rPh sb="80" eb="81">
      <t>オオ</t>
    </rPh>
    <rPh sb="91" eb="93">
      <t>チイキ</t>
    </rPh>
    <rPh sb="96" eb="98">
      <t>カツドウ</t>
    </rPh>
    <rPh sb="98" eb="100">
      <t>シエン</t>
    </rPh>
    <rPh sb="100" eb="102">
      <t>タイセイ</t>
    </rPh>
    <phoneticPr fontId="5"/>
  </si>
  <si>
    <t>地域づくり活動支援体制の取組を分析し、全国への普及・展開に資するものとする。</t>
    <rPh sb="0" eb="2">
      <t>チイキ</t>
    </rPh>
    <rPh sb="5" eb="7">
      <t>カツドウ</t>
    </rPh>
    <rPh sb="7" eb="9">
      <t>シエン</t>
    </rPh>
    <rPh sb="9" eb="11">
      <t>タイセイ</t>
    </rPh>
    <rPh sb="12" eb="14">
      <t>トリクミ</t>
    </rPh>
    <rPh sb="15" eb="17">
      <t>ブンセキ</t>
    </rPh>
    <rPh sb="19" eb="21">
      <t>ゼンコク</t>
    </rPh>
    <rPh sb="23" eb="25">
      <t>フキュウ</t>
    </rPh>
    <rPh sb="26" eb="28">
      <t>テンカイ</t>
    </rPh>
    <rPh sb="29" eb="30">
      <t>シ</t>
    </rPh>
    <phoneticPr fontId="5"/>
  </si>
  <si>
    <t>総務課企画室
地方振興課</t>
    <rPh sb="0" eb="3">
      <t>ソウムカ</t>
    </rPh>
    <rPh sb="3" eb="6">
      <t>キカクシツ</t>
    </rPh>
    <rPh sb="7" eb="9">
      <t>チホウ</t>
    </rPh>
    <rPh sb="9" eb="11">
      <t>シンコウ</t>
    </rPh>
    <rPh sb="11" eb="12">
      <t>カ</t>
    </rPh>
    <phoneticPr fontId="2"/>
  </si>
  <si>
    <t>多様な主体による事業型の地域づくり活動（地域ビジネス）等を生み育てる仕組みの構築を支援し、地方における地域資源を活かした新たな地域ビジネス等を創出することによって地域の活性化を図ることを目的とする。</t>
    <phoneticPr fontId="5"/>
  </si>
  <si>
    <t>一つの中間支援体制が一つ以上の地域づくり活動を支援することにより、成果実績は成果目標に見合ったものといえる。</t>
    <rPh sb="0" eb="1">
      <t>ヒト</t>
    </rPh>
    <rPh sb="3" eb="5">
      <t>チュウカン</t>
    </rPh>
    <rPh sb="5" eb="7">
      <t>シエン</t>
    </rPh>
    <rPh sb="7" eb="9">
      <t>タイセイ</t>
    </rPh>
    <rPh sb="10" eb="11">
      <t>ヒト</t>
    </rPh>
    <rPh sb="12" eb="14">
      <t>イジョウ</t>
    </rPh>
    <rPh sb="15" eb="17">
      <t>チイキ</t>
    </rPh>
    <rPh sb="20" eb="22">
      <t>カツドウ</t>
    </rPh>
    <rPh sb="23" eb="25">
      <t>シエン</t>
    </rPh>
    <rPh sb="33" eb="35">
      <t>セイカ</t>
    </rPh>
    <rPh sb="35" eb="37">
      <t>ジッセキ</t>
    </rPh>
    <rPh sb="38" eb="40">
      <t>セイカ</t>
    </rPh>
    <rPh sb="40" eb="42">
      <t>モクヒョウ</t>
    </rPh>
    <rPh sb="43" eb="45">
      <t>ミア</t>
    </rPh>
    <phoneticPr fontId="5"/>
  </si>
  <si>
    <t>地域づくり活動支援体制の活動をとりまとめた成果については、ホームページ等で広報することにより、同様の中間支援活動を行う主体等に活用されている。</t>
    <rPh sb="0" eb="2">
      <t>チイキ</t>
    </rPh>
    <rPh sb="5" eb="7">
      <t>カツドウ</t>
    </rPh>
    <rPh sb="7" eb="9">
      <t>シエン</t>
    </rPh>
    <rPh sb="9" eb="11">
      <t>タイセイ</t>
    </rPh>
    <rPh sb="12" eb="14">
      <t>カツドウ</t>
    </rPh>
    <rPh sb="47" eb="49">
      <t>ドウヨウ</t>
    </rPh>
    <rPh sb="50" eb="52">
      <t>チュウカン</t>
    </rPh>
    <rPh sb="52" eb="54">
      <t>シエン</t>
    </rPh>
    <phoneticPr fontId="5"/>
  </si>
  <si>
    <t>10　国土の総合的な利用、整備及び保全、国土に関する情報の整備
　　37　総合的な国土形成を推進する</t>
    <phoneticPr fontId="5"/>
  </si>
  <si>
    <t>24.5/7</t>
    <phoneticPr fontId="5"/>
  </si>
  <si>
    <t>-</t>
    <phoneticPr fontId="5"/>
  </si>
  <si>
    <t>新26－59</t>
    <rPh sb="0" eb="1">
      <t>アタラ</t>
    </rPh>
    <phoneticPr fontId="5"/>
  </si>
  <si>
    <t>C.</t>
    <phoneticPr fontId="5"/>
  </si>
  <si>
    <t>B.七尾留学推進協議会</t>
    <phoneticPr fontId="5"/>
  </si>
  <si>
    <t>A.株式会社価値総合研究所</t>
    <phoneticPr fontId="5"/>
  </si>
  <si>
    <t>活動実績は見込みに見合っている。</t>
    <rPh sb="0" eb="2">
      <t>カツドウ</t>
    </rPh>
    <rPh sb="2" eb="4">
      <t>ジッセキ</t>
    </rPh>
    <rPh sb="5" eb="7">
      <t>ミコ</t>
    </rPh>
    <rPh sb="9" eb="11">
      <t>ミア</t>
    </rPh>
    <phoneticPr fontId="5"/>
  </si>
  <si>
    <t>七尾留学推進協議会</t>
    <rPh sb="0" eb="2">
      <t>ナナオ</t>
    </rPh>
    <rPh sb="2" eb="4">
      <t>リュウガク</t>
    </rPh>
    <rPh sb="4" eb="6">
      <t>スイシン</t>
    </rPh>
    <rPh sb="6" eb="9">
      <t>キョウギカイ</t>
    </rPh>
    <phoneticPr fontId="5"/>
  </si>
  <si>
    <t>能登地域における地域課題と若者のマッチングによる中間支援活動</t>
    <phoneticPr fontId="5"/>
  </si>
  <si>
    <t>かみかつ棚田のめぐみ活用会議</t>
    <phoneticPr fontId="5"/>
  </si>
  <si>
    <t>かみかつ棚田のめぐみ感動ビジネスづくりプロジェクト</t>
    <phoneticPr fontId="5"/>
  </si>
  <si>
    <t>ポザーダジャパン推進協議会</t>
    <rPh sb="8" eb="10">
      <t>スイシン</t>
    </rPh>
    <rPh sb="10" eb="13">
      <t>キョウギカイ</t>
    </rPh>
    <phoneticPr fontId="5"/>
  </si>
  <si>
    <t>静岡県西部地域づくり活動支援協議会</t>
    <phoneticPr fontId="5"/>
  </si>
  <si>
    <t>峡南地域活動支援協議会</t>
    <phoneticPr fontId="5"/>
  </si>
  <si>
    <t>道南食と観光クラスター型６次産業化推進協議会</t>
    <phoneticPr fontId="5"/>
  </si>
  <si>
    <t>「駅と駅を結ぶ物語」実行委員会</t>
    <phoneticPr fontId="5"/>
  </si>
  <si>
    <t>沖縄市地域づくり協議会</t>
    <phoneticPr fontId="5"/>
  </si>
  <si>
    <t>綾ユネスコエコパークまちづくり協議会</t>
    <phoneticPr fontId="5"/>
  </si>
  <si>
    <t>但馬・丹波地域における「歴史的建築物の活用」に対する中間支援活動</t>
    <phoneticPr fontId="5"/>
  </si>
  <si>
    <t>浜松地域のものづくり力を活かした竹林の再生と新産業の創出</t>
    <phoneticPr fontId="5"/>
  </si>
  <si>
    <t>富士川町舂米区における棚田米を活用した米麹開発に対する中間支援活動</t>
    <phoneticPr fontId="5"/>
  </si>
  <si>
    <t>6次産業化による道南地域づくり活動プロジェクト</t>
    <phoneticPr fontId="5"/>
  </si>
  <si>
    <t>鯖江市中心街における、商業施設を活用した「駅と駅を結ぶ物語」開発に対する中間支援活動</t>
    <phoneticPr fontId="5"/>
  </si>
  <si>
    <t>子供を軸に市街地へ人を呼び込む仕掛け（ビジネス網）をつくる事業者等に対する中間支援活動</t>
    <phoneticPr fontId="5"/>
  </si>
  <si>
    <t>綾町におけるユネスコエコパークを活用した認証制度の開発に対する中間支援活動</t>
    <phoneticPr fontId="5"/>
  </si>
  <si>
    <t>件</t>
    <rPh sb="0" eb="1">
      <t>ケン</t>
    </rPh>
    <phoneticPr fontId="5"/>
  </si>
  <si>
    <t>件</t>
    <rPh sb="0" eb="1">
      <t>ケン</t>
    </rPh>
    <phoneticPr fontId="5"/>
  </si>
  <si>
    <t>事業番号373の「多様な主体」というのは広域ブロックを指し、本事業の「多様な主体」とは多様な企業・組織を指しており全く異なるものなので、何れかの事業名を工夫したほうがよいのではないか。これら多様な主体の連携体制を構築し、地域の活性化を促進するものであり、日本再興戦略や経済財政運営と改革の基本方針推進に資するものであるという点では、優先度の高い事業である。当初は国の関与により信用が付されて連携が進むことが考えられるが、今後は民間企業のみで最小限の公的支援で採算をとっていくように推進すべき。</t>
    <rPh sb="0" eb="2">
      <t>ジギョウ</t>
    </rPh>
    <rPh sb="2" eb="4">
      <t>バンゴウ</t>
    </rPh>
    <rPh sb="9" eb="11">
      <t>タヨウ</t>
    </rPh>
    <rPh sb="12" eb="14">
      <t>シュタイ</t>
    </rPh>
    <rPh sb="20" eb="22">
      <t>コウイキ</t>
    </rPh>
    <rPh sb="27" eb="28">
      <t>サ</t>
    </rPh>
    <rPh sb="30" eb="31">
      <t>ホン</t>
    </rPh>
    <rPh sb="31" eb="33">
      <t>ジギョウ</t>
    </rPh>
    <rPh sb="35" eb="37">
      <t>タヨウ</t>
    </rPh>
    <rPh sb="38" eb="40">
      <t>シュタイ</t>
    </rPh>
    <rPh sb="43" eb="45">
      <t>タヨウ</t>
    </rPh>
    <rPh sb="46" eb="48">
      <t>キギョウ</t>
    </rPh>
    <rPh sb="49" eb="51">
      <t>ソシキ</t>
    </rPh>
    <rPh sb="52" eb="53">
      <t>サ</t>
    </rPh>
    <rPh sb="57" eb="58">
      <t>マッタ</t>
    </rPh>
    <rPh sb="59" eb="60">
      <t>コト</t>
    </rPh>
    <rPh sb="68" eb="69">
      <t>イズ</t>
    </rPh>
    <rPh sb="72" eb="74">
      <t>ジギョウ</t>
    </rPh>
    <rPh sb="74" eb="75">
      <t>メイ</t>
    </rPh>
    <rPh sb="76" eb="78">
      <t>クフウ</t>
    </rPh>
    <rPh sb="162" eb="163">
      <t>テン</t>
    </rPh>
    <rPh sb="178" eb="180">
      <t>トウショ</t>
    </rPh>
    <rPh sb="181" eb="182">
      <t>クニ</t>
    </rPh>
    <rPh sb="183" eb="185">
      <t>カンヨ</t>
    </rPh>
    <rPh sb="188" eb="190">
      <t>シンヨウ</t>
    </rPh>
    <rPh sb="191" eb="192">
      <t>フ</t>
    </rPh>
    <rPh sb="195" eb="197">
      <t>レンケイ</t>
    </rPh>
    <rPh sb="198" eb="199">
      <t>スス</t>
    </rPh>
    <rPh sb="203" eb="204">
      <t>カンガ</t>
    </rPh>
    <rPh sb="210" eb="212">
      <t>コンゴ</t>
    </rPh>
    <rPh sb="213" eb="215">
      <t>ミンカン</t>
    </rPh>
    <rPh sb="215" eb="217">
      <t>キギョウ</t>
    </rPh>
    <rPh sb="220" eb="223">
      <t>サイショウゲン</t>
    </rPh>
    <rPh sb="224" eb="226">
      <t>コウテキ</t>
    </rPh>
    <rPh sb="226" eb="228">
      <t>シエン</t>
    </rPh>
    <rPh sb="229" eb="231">
      <t>サイサン</t>
    </rPh>
    <rPh sb="240" eb="242">
      <t>スイシン</t>
    </rPh>
    <phoneticPr fontId="5"/>
  </si>
  <si>
    <t>公的な支援が最小限であっても取組が継続される様な仕組みを調査する。また、その調査成果が広く全国へ普及・展開していくための方策を検討する。</t>
    <rPh sb="0" eb="2">
      <t>コウテキ</t>
    </rPh>
    <rPh sb="3" eb="5">
      <t>シエン</t>
    </rPh>
    <rPh sb="6" eb="9">
      <t>サイショウゲン</t>
    </rPh>
    <rPh sb="14" eb="16">
      <t>トリクミ</t>
    </rPh>
    <rPh sb="17" eb="19">
      <t>ケイゾク</t>
    </rPh>
    <rPh sb="22" eb="23">
      <t>ヨウ</t>
    </rPh>
    <rPh sb="24" eb="26">
      <t>シク</t>
    </rPh>
    <rPh sb="28" eb="30">
      <t>チョウサ</t>
    </rPh>
    <rPh sb="38" eb="40">
      <t>チョウサ</t>
    </rPh>
    <rPh sb="40" eb="42">
      <t>セイカ</t>
    </rPh>
    <rPh sb="43" eb="44">
      <t>ヒロ</t>
    </rPh>
    <rPh sb="45" eb="47">
      <t>ゼンコク</t>
    </rPh>
    <rPh sb="48" eb="50">
      <t>フキュウ</t>
    </rPh>
    <rPh sb="51" eb="53">
      <t>テンカイ</t>
    </rPh>
    <rPh sb="60" eb="62">
      <t>ホウサク</t>
    </rPh>
    <rPh sb="63" eb="65">
      <t>ケントウ</t>
    </rPh>
    <phoneticPr fontId="5"/>
  </si>
  <si>
    <t>室長　中川 雅章
課長　織田村　達</t>
    <rPh sb="0" eb="2">
      <t>シツチョウ</t>
    </rPh>
    <rPh sb="9" eb="11">
      <t>カチョウ</t>
    </rPh>
    <rPh sb="12" eb="15">
      <t>オダムラ</t>
    </rPh>
    <rPh sb="16" eb="17">
      <t>トオル</t>
    </rPh>
    <phoneticPr fontId="2"/>
  </si>
  <si>
    <t>-</t>
    <phoneticPr fontId="5"/>
  </si>
  <si>
    <t>最小限の支援でも取組が継続される様な仕組みを調査するとともに、優良事例が全国へ横展開されるようなしくみについて検討し、また地域づくり活動支援体制どうしでの連携も推進していく。</t>
    <rPh sb="0" eb="3">
      <t>サイショウゲン</t>
    </rPh>
    <rPh sb="4" eb="6">
      <t>シエン</t>
    </rPh>
    <rPh sb="8" eb="10">
      <t>トリクミ</t>
    </rPh>
    <rPh sb="11" eb="13">
      <t>ケイゾク</t>
    </rPh>
    <rPh sb="16" eb="17">
      <t>ヨウ</t>
    </rPh>
    <rPh sb="18" eb="20">
      <t>シク</t>
    </rPh>
    <rPh sb="22" eb="24">
      <t>チョウサ</t>
    </rPh>
    <rPh sb="31" eb="33">
      <t>ユウリョウ</t>
    </rPh>
    <rPh sb="33" eb="35">
      <t>ジレイ</t>
    </rPh>
    <rPh sb="36" eb="38">
      <t>ゼンコク</t>
    </rPh>
    <rPh sb="39" eb="40">
      <t>ヨコ</t>
    </rPh>
    <rPh sb="40" eb="42">
      <t>テンカイ</t>
    </rPh>
    <rPh sb="55" eb="57">
      <t>ケントウ</t>
    </rPh>
    <rPh sb="61" eb="63">
      <t>チイキ</t>
    </rPh>
    <rPh sb="66" eb="68">
      <t>カツドウ</t>
    </rPh>
    <rPh sb="68" eb="70">
      <t>シエン</t>
    </rPh>
    <rPh sb="70" eb="72">
      <t>タイセイ</t>
    </rPh>
    <rPh sb="77" eb="79">
      <t>レンケイ</t>
    </rPh>
    <rPh sb="80" eb="82">
      <t>スイシン</t>
    </rPh>
    <phoneticPr fontId="5"/>
  </si>
  <si>
    <t>執行等改善</t>
  </si>
  <si>
    <t>新たに形成される地域づくり活動支援体制数を増加させるため。
百万円未満を四捨五入しているため、「予算額・執行額」欄と誤差が生じている。</t>
    <rPh sb="0" eb="1">
      <t>アラ</t>
    </rPh>
    <rPh sb="3" eb="5">
      <t>ケイセイ</t>
    </rPh>
    <rPh sb="8" eb="10">
      <t>チイキ</t>
    </rPh>
    <rPh sb="13" eb="15">
      <t>カツドウ</t>
    </rPh>
    <rPh sb="15" eb="17">
      <t>シエン</t>
    </rPh>
    <rPh sb="17" eb="19">
      <t>タイセイ</t>
    </rPh>
    <rPh sb="19" eb="20">
      <t>スウ</t>
    </rPh>
    <rPh sb="21" eb="23">
      <t>ゾウカ</t>
    </rPh>
    <phoneticPr fontId="5"/>
  </si>
  <si>
    <t>多様な主体による地域づくり推進経費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</si>
</sst>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12</xdr:col>
      <xdr:colOff>127412</xdr:colOff>
      <xdr:row>140</xdr:row>
      <xdr:rowOff>80406</xdr:rowOff>
    </xdr:from>
    <xdr:to>
      <xdr:col>41</xdr:col>
      <xdr:colOff>8040</xdr:colOff>
      <xdr:row>152</xdr:row>
      <xdr:rowOff>282533</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1230" y="30595042"/>
          <a:ext cx="5907355" cy="4358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workbookViewId="0">
      <selection activeCell="R99" sqref="R99:W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376</v>
      </c>
      <c r="AR2" s="97"/>
      <c r="AS2" s="59" t="str">
        <f>IF(OR(AQ2="　", AQ2=""), "", "-")</f>
        <v/>
      </c>
      <c r="AT2" s="98">
        <v>386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10" t="s">
        <v>30</v>
      </c>
      <c r="B4" s="511"/>
      <c r="C4" s="511"/>
      <c r="D4" s="511"/>
      <c r="E4" s="511"/>
      <c r="F4" s="511"/>
      <c r="G4" s="484" t="s">
        <v>453</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378</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6" t="s">
        <v>97</v>
      </c>
      <c r="H5" s="317"/>
      <c r="I5" s="317"/>
      <c r="J5" s="317"/>
      <c r="K5" s="317"/>
      <c r="L5" s="317"/>
      <c r="M5" s="318" t="s">
        <v>92</v>
      </c>
      <c r="N5" s="319"/>
      <c r="O5" s="319"/>
      <c r="P5" s="319"/>
      <c r="Q5" s="319"/>
      <c r="R5" s="320"/>
      <c r="S5" s="321" t="s">
        <v>157</v>
      </c>
      <c r="T5" s="317"/>
      <c r="U5" s="317"/>
      <c r="V5" s="317"/>
      <c r="W5" s="317"/>
      <c r="X5" s="322"/>
      <c r="Y5" s="501" t="s">
        <v>3</v>
      </c>
      <c r="Z5" s="502"/>
      <c r="AA5" s="502"/>
      <c r="AB5" s="502"/>
      <c r="AC5" s="502"/>
      <c r="AD5" s="503"/>
      <c r="AE5" s="504" t="s">
        <v>414</v>
      </c>
      <c r="AF5" s="505"/>
      <c r="AG5" s="505"/>
      <c r="AH5" s="505"/>
      <c r="AI5" s="505"/>
      <c r="AJ5" s="505"/>
      <c r="AK5" s="505"/>
      <c r="AL5" s="505"/>
      <c r="AM5" s="505"/>
      <c r="AN5" s="505"/>
      <c r="AO5" s="505"/>
      <c r="AP5" s="506"/>
      <c r="AQ5" s="507" t="s">
        <v>448</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418</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380</v>
      </c>
      <c r="H7" s="443"/>
      <c r="I7" s="443"/>
      <c r="J7" s="443"/>
      <c r="K7" s="443"/>
      <c r="L7" s="443"/>
      <c r="M7" s="443"/>
      <c r="N7" s="443"/>
      <c r="O7" s="443"/>
      <c r="P7" s="443"/>
      <c r="Q7" s="443"/>
      <c r="R7" s="443"/>
      <c r="S7" s="443"/>
      <c r="T7" s="443"/>
      <c r="U7" s="443"/>
      <c r="V7" s="444"/>
      <c r="W7" s="444"/>
      <c r="X7" s="444"/>
      <c r="Y7" s="445" t="s">
        <v>5</v>
      </c>
      <c r="Z7" s="383"/>
      <c r="AA7" s="383"/>
      <c r="AB7" s="383"/>
      <c r="AC7" s="383"/>
      <c r="AD7" s="385"/>
      <c r="AE7" s="446" t="s">
        <v>405</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5" t="s">
        <v>308</v>
      </c>
      <c r="B8" s="346"/>
      <c r="C8" s="346"/>
      <c r="D8" s="346"/>
      <c r="E8" s="346"/>
      <c r="F8" s="347"/>
      <c r="G8" s="342" t="str">
        <f>入力規則等!A26</f>
        <v>地方創生</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4.5" customHeight="1" x14ac:dyDescent="0.15">
      <c r="A9" s="449" t="s">
        <v>26</v>
      </c>
      <c r="B9" s="450"/>
      <c r="C9" s="450"/>
      <c r="D9" s="450"/>
      <c r="E9" s="450"/>
      <c r="F9" s="450"/>
      <c r="G9" s="478" t="s">
        <v>415</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83.25" customHeight="1" x14ac:dyDescent="0.15">
      <c r="A10" s="449" t="s">
        <v>36</v>
      </c>
      <c r="B10" s="450"/>
      <c r="C10" s="450"/>
      <c r="D10" s="450"/>
      <c r="E10" s="450"/>
      <c r="F10" s="450"/>
      <c r="G10" s="478" t="s">
        <v>404</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委託・請負、補助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t="s">
        <v>406</v>
      </c>
      <c r="Q13" s="63"/>
      <c r="R13" s="63"/>
      <c r="S13" s="63"/>
      <c r="T13" s="63"/>
      <c r="U13" s="63"/>
      <c r="V13" s="64"/>
      <c r="W13" s="62" t="s">
        <v>407</v>
      </c>
      <c r="X13" s="63"/>
      <c r="Y13" s="63"/>
      <c r="Z13" s="63"/>
      <c r="AA13" s="63"/>
      <c r="AB13" s="63"/>
      <c r="AC13" s="64"/>
      <c r="AD13" s="62">
        <v>59</v>
      </c>
      <c r="AE13" s="63"/>
      <c r="AF13" s="63"/>
      <c r="AG13" s="63"/>
      <c r="AH13" s="63"/>
      <c r="AI13" s="63"/>
      <c r="AJ13" s="64"/>
      <c r="AK13" s="62">
        <v>48</v>
      </c>
      <c r="AL13" s="63"/>
      <c r="AM13" s="63"/>
      <c r="AN13" s="63"/>
      <c r="AO13" s="63"/>
      <c r="AP13" s="63"/>
      <c r="AQ13" s="64"/>
      <c r="AR13" s="659">
        <v>53</v>
      </c>
      <c r="AS13" s="660"/>
      <c r="AT13" s="660"/>
      <c r="AU13" s="660"/>
      <c r="AV13" s="660"/>
      <c r="AW13" s="660"/>
      <c r="AX13" s="661"/>
    </row>
    <row r="14" spans="1:50" ht="21" customHeight="1" x14ac:dyDescent="0.15">
      <c r="A14" s="455"/>
      <c r="B14" s="456"/>
      <c r="C14" s="456"/>
      <c r="D14" s="456"/>
      <c r="E14" s="456"/>
      <c r="F14" s="457"/>
      <c r="G14" s="468"/>
      <c r="H14" s="469"/>
      <c r="I14" s="333" t="s">
        <v>9</v>
      </c>
      <c r="J14" s="463"/>
      <c r="K14" s="463"/>
      <c r="L14" s="463"/>
      <c r="M14" s="463"/>
      <c r="N14" s="463"/>
      <c r="O14" s="464"/>
      <c r="P14" s="62" t="s">
        <v>407</v>
      </c>
      <c r="Q14" s="63"/>
      <c r="R14" s="63"/>
      <c r="S14" s="63"/>
      <c r="T14" s="63"/>
      <c r="U14" s="63"/>
      <c r="V14" s="64"/>
      <c r="W14" s="62" t="s">
        <v>407</v>
      </c>
      <c r="X14" s="63"/>
      <c r="Y14" s="63"/>
      <c r="Z14" s="63"/>
      <c r="AA14" s="63"/>
      <c r="AB14" s="63"/>
      <c r="AC14" s="64"/>
      <c r="AD14" s="62" t="s">
        <v>407</v>
      </c>
      <c r="AE14" s="63"/>
      <c r="AF14" s="63"/>
      <c r="AG14" s="63"/>
      <c r="AH14" s="63"/>
      <c r="AI14" s="63"/>
      <c r="AJ14" s="64"/>
      <c r="AK14" s="62"/>
      <c r="AL14" s="63"/>
      <c r="AM14" s="63"/>
      <c r="AN14" s="63"/>
      <c r="AO14" s="63"/>
      <c r="AP14" s="63"/>
      <c r="AQ14" s="64"/>
      <c r="AR14" s="657"/>
      <c r="AS14" s="657"/>
      <c r="AT14" s="657"/>
      <c r="AU14" s="657"/>
      <c r="AV14" s="657"/>
      <c r="AW14" s="657"/>
      <c r="AX14" s="658"/>
    </row>
    <row r="15" spans="1:50" ht="21" customHeight="1" x14ac:dyDescent="0.15">
      <c r="A15" s="455"/>
      <c r="B15" s="456"/>
      <c r="C15" s="456"/>
      <c r="D15" s="456"/>
      <c r="E15" s="456"/>
      <c r="F15" s="457"/>
      <c r="G15" s="468"/>
      <c r="H15" s="469"/>
      <c r="I15" s="333" t="s">
        <v>62</v>
      </c>
      <c r="J15" s="334"/>
      <c r="K15" s="334"/>
      <c r="L15" s="334"/>
      <c r="M15" s="334"/>
      <c r="N15" s="334"/>
      <c r="O15" s="335"/>
      <c r="P15" s="62" t="s">
        <v>407</v>
      </c>
      <c r="Q15" s="63"/>
      <c r="R15" s="63"/>
      <c r="S15" s="63"/>
      <c r="T15" s="63"/>
      <c r="U15" s="63"/>
      <c r="V15" s="64"/>
      <c r="W15" s="62" t="s">
        <v>407</v>
      </c>
      <c r="X15" s="63"/>
      <c r="Y15" s="63"/>
      <c r="Z15" s="63"/>
      <c r="AA15" s="63"/>
      <c r="AB15" s="63"/>
      <c r="AC15" s="64"/>
      <c r="AD15" s="62" t="s">
        <v>407</v>
      </c>
      <c r="AE15" s="63"/>
      <c r="AF15" s="63"/>
      <c r="AG15" s="63"/>
      <c r="AH15" s="63"/>
      <c r="AI15" s="63"/>
      <c r="AJ15" s="64"/>
      <c r="AK15" s="62" t="s">
        <v>407</v>
      </c>
      <c r="AL15" s="63"/>
      <c r="AM15" s="63"/>
      <c r="AN15" s="63"/>
      <c r="AO15" s="63"/>
      <c r="AP15" s="63"/>
      <c r="AQ15" s="64"/>
      <c r="AR15" s="62" t="s">
        <v>449</v>
      </c>
      <c r="AS15" s="63"/>
      <c r="AT15" s="63"/>
      <c r="AU15" s="63"/>
      <c r="AV15" s="63"/>
      <c r="AW15" s="63"/>
      <c r="AX15" s="656"/>
    </row>
    <row r="16" spans="1:50" ht="21" customHeight="1" x14ac:dyDescent="0.15">
      <c r="A16" s="455"/>
      <c r="B16" s="456"/>
      <c r="C16" s="456"/>
      <c r="D16" s="456"/>
      <c r="E16" s="456"/>
      <c r="F16" s="457"/>
      <c r="G16" s="468"/>
      <c r="H16" s="469"/>
      <c r="I16" s="333" t="s">
        <v>63</v>
      </c>
      <c r="J16" s="334"/>
      <c r="K16" s="334"/>
      <c r="L16" s="334"/>
      <c r="M16" s="334"/>
      <c r="N16" s="334"/>
      <c r="O16" s="335"/>
      <c r="P16" s="62" t="s">
        <v>407</v>
      </c>
      <c r="Q16" s="63"/>
      <c r="R16" s="63"/>
      <c r="S16" s="63"/>
      <c r="T16" s="63"/>
      <c r="U16" s="63"/>
      <c r="V16" s="64"/>
      <c r="W16" s="62" t="s">
        <v>407</v>
      </c>
      <c r="X16" s="63"/>
      <c r="Y16" s="63"/>
      <c r="Z16" s="63"/>
      <c r="AA16" s="63"/>
      <c r="AB16" s="63"/>
      <c r="AC16" s="64"/>
      <c r="AD16" s="62" t="s">
        <v>407</v>
      </c>
      <c r="AE16" s="63"/>
      <c r="AF16" s="63"/>
      <c r="AG16" s="63"/>
      <c r="AH16" s="63"/>
      <c r="AI16" s="63"/>
      <c r="AJ16" s="64"/>
      <c r="AK16" s="62"/>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3" t="s">
        <v>61</v>
      </c>
      <c r="J17" s="463"/>
      <c r="K17" s="463"/>
      <c r="L17" s="463"/>
      <c r="M17" s="463"/>
      <c r="N17" s="463"/>
      <c r="O17" s="464"/>
      <c r="P17" s="62" t="s">
        <v>407</v>
      </c>
      <c r="Q17" s="63"/>
      <c r="R17" s="63"/>
      <c r="S17" s="63"/>
      <c r="T17" s="63"/>
      <c r="U17" s="63"/>
      <c r="V17" s="64"/>
      <c r="W17" s="62" t="s">
        <v>407</v>
      </c>
      <c r="X17" s="63"/>
      <c r="Y17" s="63"/>
      <c r="Z17" s="63"/>
      <c r="AA17" s="63"/>
      <c r="AB17" s="63"/>
      <c r="AC17" s="64"/>
      <c r="AD17" s="62" t="s">
        <v>407</v>
      </c>
      <c r="AE17" s="63"/>
      <c r="AF17" s="63"/>
      <c r="AG17" s="63"/>
      <c r="AH17" s="63"/>
      <c r="AI17" s="63"/>
      <c r="AJ17" s="64"/>
      <c r="AK17" s="62"/>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59</v>
      </c>
      <c r="AE18" s="307"/>
      <c r="AF18" s="307"/>
      <c r="AG18" s="307"/>
      <c r="AH18" s="307"/>
      <c r="AI18" s="307"/>
      <c r="AJ18" s="308"/>
      <c r="AK18" s="306">
        <f t="shared" ref="AK18" si="1">SUM(AK13:AQ17)</f>
        <v>48</v>
      </c>
      <c r="AL18" s="307"/>
      <c r="AM18" s="307"/>
      <c r="AN18" s="307"/>
      <c r="AO18" s="307"/>
      <c r="AP18" s="307"/>
      <c r="AQ18" s="308"/>
      <c r="AR18" s="306">
        <f t="shared" ref="AR18" si="2">SUM(AR13:AX17)</f>
        <v>53</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62" t="s">
        <v>420</v>
      </c>
      <c r="Q19" s="63"/>
      <c r="R19" s="63"/>
      <c r="S19" s="63"/>
      <c r="T19" s="63"/>
      <c r="U19" s="63"/>
      <c r="V19" s="64"/>
      <c r="W19" s="62" t="s">
        <v>420</v>
      </c>
      <c r="X19" s="63"/>
      <c r="Y19" s="63"/>
      <c r="Z19" s="63"/>
      <c r="AA19" s="63"/>
      <c r="AB19" s="63"/>
      <c r="AC19" s="64"/>
      <c r="AD19" s="62">
        <v>53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0.89830508474576276</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22.5" customHeight="1" x14ac:dyDescent="0.15">
      <c r="A23" s="207"/>
      <c r="B23" s="205"/>
      <c r="C23" s="205"/>
      <c r="D23" s="205"/>
      <c r="E23" s="205"/>
      <c r="F23" s="206"/>
      <c r="G23" s="312" t="s">
        <v>381</v>
      </c>
      <c r="H23" s="279"/>
      <c r="I23" s="279"/>
      <c r="J23" s="279"/>
      <c r="K23" s="279"/>
      <c r="L23" s="279"/>
      <c r="M23" s="279"/>
      <c r="N23" s="279"/>
      <c r="O23" s="280"/>
      <c r="P23" s="245" t="s">
        <v>382</v>
      </c>
      <c r="Q23" s="186"/>
      <c r="R23" s="186"/>
      <c r="S23" s="186"/>
      <c r="T23" s="186"/>
      <c r="U23" s="186"/>
      <c r="V23" s="186"/>
      <c r="W23" s="186"/>
      <c r="X23" s="187"/>
      <c r="Y23" s="284" t="s">
        <v>14</v>
      </c>
      <c r="Z23" s="285"/>
      <c r="AA23" s="286"/>
      <c r="AB23" s="652" t="s">
        <v>444</v>
      </c>
      <c r="AC23" s="287"/>
      <c r="AD23" s="287"/>
      <c r="AE23" s="84" t="s">
        <v>380</v>
      </c>
      <c r="AF23" s="85"/>
      <c r="AG23" s="85"/>
      <c r="AH23" s="85"/>
      <c r="AI23" s="86"/>
      <c r="AJ23" s="84" t="s">
        <v>380</v>
      </c>
      <c r="AK23" s="85"/>
      <c r="AL23" s="85"/>
      <c r="AM23" s="85"/>
      <c r="AN23" s="86"/>
      <c r="AO23" s="84">
        <v>24</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444</v>
      </c>
      <c r="AC24" s="277"/>
      <c r="AD24" s="277"/>
      <c r="AE24" s="84" t="s">
        <v>380</v>
      </c>
      <c r="AF24" s="85"/>
      <c r="AG24" s="85"/>
      <c r="AH24" s="85"/>
      <c r="AI24" s="86"/>
      <c r="AJ24" s="84" t="s">
        <v>380</v>
      </c>
      <c r="AK24" s="85"/>
      <c r="AL24" s="85"/>
      <c r="AM24" s="85"/>
      <c r="AN24" s="86"/>
      <c r="AO24" s="84">
        <v>60</v>
      </c>
      <c r="AP24" s="85"/>
      <c r="AQ24" s="85"/>
      <c r="AR24" s="85"/>
      <c r="AS24" s="86"/>
      <c r="AT24" s="84">
        <v>60</v>
      </c>
      <c r="AU24" s="85"/>
      <c r="AV24" s="85"/>
      <c r="AW24" s="85"/>
      <c r="AX24" s="87"/>
    </row>
    <row r="25" spans="1:50" ht="22.5" customHeight="1" x14ac:dyDescent="0.15">
      <c r="A25" s="662"/>
      <c r="B25" s="663"/>
      <c r="C25" s="663"/>
      <c r="D25" s="663"/>
      <c r="E25" s="663"/>
      <c r="F25" s="664"/>
      <c r="G25" s="313"/>
      <c r="H25" s="314"/>
      <c r="I25" s="314"/>
      <c r="J25" s="314"/>
      <c r="K25" s="314"/>
      <c r="L25" s="314"/>
      <c r="M25" s="314"/>
      <c r="N25" s="314"/>
      <c r="O25" s="315"/>
      <c r="P25" s="188"/>
      <c r="Q25" s="188"/>
      <c r="R25" s="188"/>
      <c r="S25" s="188"/>
      <c r="T25" s="188"/>
      <c r="U25" s="188"/>
      <c r="V25" s="188"/>
      <c r="W25" s="188"/>
      <c r="X25" s="189"/>
      <c r="Y25" s="111" t="s">
        <v>15</v>
      </c>
      <c r="Z25" s="112"/>
      <c r="AA25" s="162"/>
      <c r="AB25" s="674" t="s">
        <v>359</v>
      </c>
      <c r="AC25" s="255"/>
      <c r="AD25" s="255"/>
      <c r="AE25" s="84" t="s">
        <v>380</v>
      </c>
      <c r="AF25" s="85"/>
      <c r="AG25" s="85"/>
      <c r="AH25" s="85"/>
      <c r="AI25" s="86"/>
      <c r="AJ25" s="84" t="s">
        <v>380</v>
      </c>
      <c r="AK25" s="85"/>
      <c r="AL25" s="85"/>
      <c r="AM25" s="85"/>
      <c r="AN25" s="86"/>
      <c r="AO25" s="84">
        <v>40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3" t="s">
        <v>303</v>
      </c>
      <c r="AU26" s="654"/>
      <c r="AV26" s="654"/>
      <c r="AW26" s="654"/>
      <c r="AX26" s="65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2"/>
      <c r="B30" s="663"/>
      <c r="C30" s="663"/>
      <c r="D30" s="663"/>
      <c r="E30" s="663"/>
      <c r="F30" s="664"/>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25" t="s">
        <v>320</v>
      </c>
      <c r="B47" s="677" t="s">
        <v>317</v>
      </c>
      <c r="C47" s="227"/>
      <c r="D47" s="227"/>
      <c r="E47" s="227"/>
      <c r="F47" s="228"/>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5"/>
      <c r="B48" s="677"/>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7"/>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8"/>
    </row>
    <row r="50" spans="1:50" ht="22.5" hidden="1" customHeight="1" x14ac:dyDescent="0.15">
      <c r="A50" s="225"/>
      <c r="B50" s="677"/>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0"/>
    </row>
    <row r="51" spans="1:50" ht="34.5" hidden="1" customHeight="1" x14ac:dyDescent="0.15">
      <c r="A51" s="225"/>
      <c r="B51" s="678"/>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2"/>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5"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383</v>
      </c>
      <c r="H68" s="186"/>
      <c r="I68" s="186"/>
      <c r="J68" s="186"/>
      <c r="K68" s="186"/>
      <c r="L68" s="186"/>
      <c r="M68" s="186"/>
      <c r="N68" s="186"/>
      <c r="O68" s="186"/>
      <c r="P68" s="186"/>
      <c r="Q68" s="186"/>
      <c r="R68" s="186"/>
      <c r="S68" s="186"/>
      <c r="T68" s="186"/>
      <c r="U68" s="186"/>
      <c r="V68" s="186"/>
      <c r="W68" s="186"/>
      <c r="X68" s="187"/>
      <c r="Y68" s="323" t="s">
        <v>66</v>
      </c>
      <c r="Z68" s="324"/>
      <c r="AA68" s="325"/>
      <c r="AB68" s="193" t="s">
        <v>444</v>
      </c>
      <c r="AC68" s="194"/>
      <c r="AD68" s="195"/>
      <c r="AE68" s="84" t="s">
        <v>380</v>
      </c>
      <c r="AF68" s="85"/>
      <c r="AG68" s="85"/>
      <c r="AH68" s="85"/>
      <c r="AI68" s="86"/>
      <c r="AJ68" s="84" t="s">
        <v>380</v>
      </c>
      <c r="AK68" s="85"/>
      <c r="AL68" s="85"/>
      <c r="AM68" s="85"/>
      <c r="AN68" s="86"/>
      <c r="AO68" s="84">
        <v>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445</v>
      </c>
      <c r="AC69" s="202"/>
      <c r="AD69" s="203"/>
      <c r="AE69" s="84" t="s">
        <v>380</v>
      </c>
      <c r="AF69" s="85"/>
      <c r="AG69" s="85"/>
      <c r="AH69" s="85"/>
      <c r="AI69" s="86"/>
      <c r="AJ69" s="84" t="s">
        <v>380</v>
      </c>
      <c r="AK69" s="85"/>
      <c r="AL69" s="85"/>
      <c r="AM69" s="85"/>
      <c r="AN69" s="86"/>
      <c r="AO69" s="84">
        <v>9</v>
      </c>
      <c r="AP69" s="85"/>
      <c r="AQ69" s="85"/>
      <c r="AR69" s="85"/>
      <c r="AS69" s="86"/>
      <c r="AT69" s="84">
        <v>7</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384</v>
      </c>
      <c r="H83" s="135"/>
      <c r="I83" s="135"/>
      <c r="J83" s="135"/>
      <c r="K83" s="135"/>
      <c r="L83" s="135"/>
      <c r="M83" s="135"/>
      <c r="N83" s="135"/>
      <c r="O83" s="135"/>
      <c r="P83" s="135"/>
      <c r="Q83" s="135"/>
      <c r="R83" s="135"/>
      <c r="S83" s="135"/>
      <c r="T83" s="135"/>
      <c r="U83" s="135"/>
      <c r="V83" s="135"/>
      <c r="W83" s="135"/>
      <c r="X83" s="135"/>
      <c r="Y83" s="137" t="s">
        <v>17</v>
      </c>
      <c r="Z83" s="138"/>
      <c r="AA83" s="139"/>
      <c r="AB83" s="172" t="s">
        <v>385</v>
      </c>
      <c r="AC83" s="141"/>
      <c r="AD83" s="142"/>
      <c r="AE83" s="84" t="s">
        <v>380</v>
      </c>
      <c r="AF83" s="85"/>
      <c r="AG83" s="85"/>
      <c r="AH83" s="85"/>
      <c r="AI83" s="86"/>
      <c r="AJ83" s="84" t="s">
        <v>380</v>
      </c>
      <c r="AK83" s="85"/>
      <c r="AL83" s="85"/>
      <c r="AM83" s="85"/>
      <c r="AN83" s="86"/>
      <c r="AO83" s="143">
        <v>2.95</v>
      </c>
      <c r="AP83" s="144"/>
      <c r="AQ83" s="144"/>
      <c r="AR83" s="144"/>
      <c r="AS83" s="144"/>
      <c r="AT83" s="84">
        <v>3.5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386</v>
      </c>
      <c r="AC84" s="149"/>
      <c r="AD84" s="150"/>
      <c r="AE84" s="84" t="s">
        <v>380</v>
      </c>
      <c r="AF84" s="85"/>
      <c r="AG84" s="85"/>
      <c r="AH84" s="85"/>
      <c r="AI84" s="86"/>
      <c r="AJ84" s="84" t="s">
        <v>380</v>
      </c>
      <c r="AK84" s="85"/>
      <c r="AL84" s="85"/>
      <c r="AM84" s="85"/>
      <c r="AN84" s="86"/>
      <c r="AO84" s="148" t="s">
        <v>409</v>
      </c>
      <c r="AP84" s="149"/>
      <c r="AQ84" s="149"/>
      <c r="AR84" s="149"/>
      <c r="AS84" s="150"/>
      <c r="AT84" s="148" t="s">
        <v>419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400" t="s">
        <v>76</v>
      </c>
      <c r="M97" s="400"/>
      <c r="N97" s="400"/>
      <c r="O97" s="400"/>
      <c r="P97" s="400"/>
      <c r="Q97" s="400"/>
      <c r="R97" s="401" t="s">
        <v>73</v>
      </c>
      <c r="S97" s="402"/>
      <c r="T97" s="402"/>
      <c r="U97" s="402"/>
      <c r="V97" s="402"/>
      <c r="W97" s="402"/>
      <c r="X97" s="403"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4"/>
    </row>
    <row r="98" spans="1:50" ht="23.1" customHeight="1" x14ac:dyDescent="0.15">
      <c r="A98" s="368"/>
      <c r="B98" s="369"/>
      <c r="C98" s="405" t="s">
        <v>387</v>
      </c>
      <c r="D98" s="406"/>
      <c r="E98" s="406"/>
      <c r="F98" s="406"/>
      <c r="G98" s="406"/>
      <c r="H98" s="406"/>
      <c r="I98" s="406"/>
      <c r="J98" s="406"/>
      <c r="K98" s="407"/>
      <c r="L98" s="62">
        <v>0.24</v>
      </c>
      <c r="M98" s="63"/>
      <c r="N98" s="63"/>
      <c r="O98" s="63"/>
      <c r="P98" s="63"/>
      <c r="Q98" s="64"/>
      <c r="R98" s="62">
        <v>0.4</v>
      </c>
      <c r="S98" s="63"/>
      <c r="T98" s="63"/>
      <c r="U98" s="63"/>
      <c r="V98" s="63"/>
      <c r="W98" s="64"/>
      <c r="X98" s="665" t="s">
        <v>452</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68"/>
      <c r="B99" s="369"/>
      <c r="C99" s="152" t="s">
        <v>388</v>
      </c>
      <c r="D99" s="153"/>
      <c r="E99" s="153"/>
      <c r="F99" s="153"/>
      <c r="G99" s="153"/>
      <c r="H99" s="153"/>
      <c r="I99" s="153"/>
      <c r="J99" s="153"/>
      <c r="K99" s="154"/>
      <c r="L99" s="62">
        <v>3</v>
      </c>
      <c r="M99" s="63"/>
      <c r="N99" s="63"/>
      <c r="O99" s="63"/>
      <c r="P99" s="63"/>
      <c r="Q99" s="64"/>
      <c r="R99" s="62">
        <v>3</v>
      </c>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68"/>
      <c r="B100" s="369"/>
      <c r="C100" s="152" t="s">
        <v>389</v>
      </c>
      <c r="D100" s="153"/>
      <c r="E100" s="153"/>
      <c r="F100" s="153"/>
      <c r="G100" s="153"/>
      <c r="H100" s="153"/>
      <c r="I100" s="153"/>
      <c r="J100" s="153"/>
      <c r="K100" s="154"/>
      <c r="L100" s="62">
        <v>0.436</v>
      </c>
      <c r="M100" s="63"/>
      <c r="N100" s="63"/>
      <c r="O100" s="63"/>
      <c r="P100" s="63"/>
      <c r="Q100" s="64"/>
      <c r="R100" s="62">
        <v>0.45</v>
      </c>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68"/>
      <c r="B101" s="369"/>
      <c r="C101" s="152" t="s">
        <v>390</v>
      </c>
      <c r="D101" s="153"/>
      <c r="E101" s="153"/>
      <c r="F101" s="153"/>
      <c r="G101" s="153"/>
      <c r="H101" s="153"/>
      <c r="I101" s="153"/>
      <c r="J101" s="153"/>
      <c r="K101" s="154"/>
      <c r="L101" s="62">
        <v>21</v>
      </c>
      <c r="M101" s="63"/>
      <c r="N101" s="63"/>
      <c r="O101" s="63"/>
      <c r="P101" s="63"/>
      <c r="Q101" s="64"/>
      <c r="R101" s="62">
        <v>20</v>
      </c>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35.25" customHeight="1" x14ac:dyDescent="0.15">
      <c r="A102" s="368"/>
      <c r="B102" s="369"/>
      <c r="C102" s="152" t="s">
        <v>391</v>
      </c>
      <c r="D102" s="153"/>
      <c r="E102" s="153"/>
      <c r="F102" s="153"/>
      <c r="G102" s="153"/>
      <c r="H102" s="153"/>
      <c r="I102" s="153"/>
      <c r="J102" s="153"/>
      <c r="K102" s="154"/>
      <c r="L102" s="62">
        <v>25</v>
      </c>
      <c r="M102" s="63"/>
      <c r="N102" s="63"/>
      <c r="O102" s="63"/>
      <c r="P102" s="63"/>
      <c r="Q102" s="64"/>
      <c r="R102" s="62">
        <v>28</v>
      </c>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0"/>
      <c r="B104" s="371"/>
      <c r="C104" s="360" t="s">
        <v>22</v>
      </c>
      <c r="D104" s="361"/>
      <c r="E104" s="361"/>
      <c r="F104" s="361"/>
      <c r="G104" s="361"/>
      <c r="H104" s="361"/>
      <c r="I104" s="361"/>
      <c r="J104" s="361"/>
      <c r="K104" s="362"/>
      <c r="L104" s="363">
        <f>SUM(L98:Q103)</f>
        <v>49.676000000000002</v>
      </c>
      <c r="M104" s="364"/>
      <c r="N104" s="364"/>
      <c r="O104" s="364"/>
      <c r="P104" s="364"/>
      <c r="Q104" s="365"/>
      <c r="R104" s="363">
        <f>SUM(R98:W103)</f>
        <v>51.85</v>
      </c>
      <c r="S104" s="364"/>
      <c r="T104" s="364"/>
      <c r="U104" s="364"/>
      <c r="V104" s="364"/>
      <c r="W104" s="365"/>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67.5" customHeight="1" x14ac:dyDescent="0.15">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7" t="s">
        <v>377</v>
      </c>
      <c r="AE108" s="598"/>
      <c r="AF108" s="598"/>
      <c r="AG108" s="594" t="s">
        <v>408</v>
      </c>
      <c r="AH108" s="595"/>
      <c r="AI108" s="595"/>
      <c r="AJ108" s="595"/>
      <c r="AK108" s="595"/>
      <c r="AL108" s="595"/>
      <c r="AM108" s="595"/>
      <c r="AN108" s="595"/>
      <c r="AO108" s="595"/>
      <c r="AP108" s="595"/>
      <c r="AQ108" s="595"/>
      <c r="AR108" s="595"/>
      <c r="AS108" s="595"/>
      <c r="AT108" s="595"/>
      <c r="AU108" s="595"/>
      <c r="AV108" s="595"/>
      <c r="AW108" s="595"/>
      <c r="AX108" s="596"/>
    </row>
    <row r="109" spans="1:50" ht="65.25" customHeight="1" x14ac:dyDescent="0.15">
      <c r="A109" s="299"/>
      <c r="B109" s="300"/>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377</v>
      </c>
      <c r="AE109" s="434"/>
      <c r="AF109" s="434"/>
      <c r="AG109" s="524" t="s">
        <v>410</v>
      </c>
      <c r="AH109" s="295"/>
      <c r="AI109" s="295"/>
      <c r="AJ109" s="295"/>
      <c r="AK109" s="295"/>
      <c r="AL109" s="295"/>
      <c r="AM109" s="295"/>
      <c r="AN109" s="295"/>
      <c r="AO109" s="295"/>
      <c r="AP109" s="295"/>
      <c r="AQ109" s="295"/>
      <c r="AR109" s="295"/>
      <c r="AS109" s="295"/>
      <c r="AT109" s="295"/>
      <c r="AU109" s="295"/>
      <c r="AV109" s="295"/>
      <c r="AW109" s="295"/>
      <c r="AX109" s="296"/>
    </row>
    <row r="110" spans="1:50" ht="54" customHeight="1" x14ac:dyDescent="0.15">
      <c r="A110" s="301"/>
      <c r="B110" s="302"/>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8" t="s">
        <v>377</v>
      </c>
      <c r="AE110" s="579"/>
      <c r="AF110" s="579"/>
      <c r="AG110" s="522" t="s">
        <v>411</v>
      </c>
      <c r="AH110" s="188"/>
      <c r="AI110" s="188"/>
      <c r="AJ110" s="188"/>
      <c r="AK110" s="188"/>
      <c r="AL110" s="188"/>
      <c r="AM110" s="188"/>
      <c r="AN110" s="188"/>
      <c r="AO110" s="188"/>
      <c r="AP110" s="188"/>
      <c r="AQ110" s="188"/>
      <c r="AR110" s="188"/>
      <c r="AS110" s="188"/>
      <c r="AT110" s="188"/>
      <c r="AU110" s="188"/>
      <c r="AV110" s="188"/>
      <c r="AW110" s="188"/>
      <c r="AX110" s="523"/>
    </row>
    <row r="111" spans="1:50" ht="51.75" customHeight="1" x14ac:dyDescent="0.15">
      <c r="A111" s="542" t="s">
        <v>46</v>
      </c>
      <c r="B111" s="580"/>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377</v>
      </c>
      <c r="AE111" s="430"/>
      <c r="AF111" s="430"/>
      <c r="AG111" s="291" t="s">
        <v>392</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1"/>
      <c r="B112" s="582"/>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394</v>
      </c>
      <c r="AE112" s="434"/>
      <c r="AF112" s="434"/>
      <c r="AG112" s="294"/>
      <c r="AH112" s="295"/>
      <c r="AI112" s="295"/>
      <c r="AJ112" s="295"/>
      <c r="AK112" s="295"/>
      <c r="AL112" s="295"/>
      <c r="AM112" s="295"/>
      <c r="AN112" s="295"/>
      <c r="AO112" s="295"/>
      <c r="AP112" s="295"/>
      <c r="AQ112" s="295"/>
      <c r="AR112" s="295"/>
      <c r="AS112" s="295"/>
      <c r="AT112" s="295"/>
      <c r="AU112" s="295"/>
      <c r="AV112" s="295"/>
      <c r="AW112" s="295"/>
      <c r="AX112" s="296"/>
    </row>
    <row r="113" spans="1:64" ht="48" customHeight="1" x14ac:dyDescent="0.15">
      <c r="A113" s="581"/>
      <c r="B113" s="582"/>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377</v>
      </c>
      <c r="AE113" s="434"/>
      <c r="AF113" s="434"/>
      <c r="AG113" s="524" t="s">
        <v>393</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1"/>
      <c r="B114" s="582"/>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394</v>
      </c>
      <c r="AE114" s="434"/>
      <c r="AF114" s="434"/>
      <c r="AG114" s="294"/>
      <c r="AH114" s="295"/>
      <c r="AI114" s="295"/>
      <c r="AJ114" s="295"/>
      <c r="AK114" s="295"/>
      <c r="AL114" s="295"/>
      <c r="AM114" s="295"/>
      <c r="AN114" s="295"/>
      <c r="AO114" s="295"/>
      <c r="AP114" s="295"/>
      <c r="AQ114" s="295"/>
      <c r="AR114" s="295"/>
      <c r="AS114" s="295"/>
      <c r="AT114" s="295"/>
      <c r="AU114" s="295"/>
      <c r="AV114" s="295"/>
      <c r="AW114" s="295"/>
      <c r="AX114" s="296"/>
    </row>
    <row r="115" spans="1:64" ht="87.75" customHeight="1" x14ac:dyDescent="0.15">
      <c r="A115" s="581"/>
      <c r="B115" s="582"/>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377</v>
      </c>
      <c r="AE115" s="434"/>
      <c r="AF115" s="434"/>
      <c r="AG115" s="524" t="s">
        <v>395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1"/>
      <c r="B116" s="582"/>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6" t="s">
        <v>394</v>
      </c>
      <c r="AE116" s="627"/>
      <c r="AF116" s="627"/>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394</v>
      </c>
      <c r="AE117" s="579"/>
      <c r="AF117" s="588"/>
      <c r="AG117" s="592"/>
      <c r="AH117" s="427"/>
      <c r="AI117" s="427"/>
      <c r="AJ117" s="427"/>
      <c r="AK117" s="427"/>
      <c r="AL117" s="427"/>
      <c r="AM117" s="427"/>
      <c r="AN117" s="427"/>
      <c r="AO117" s="427"/>
      <c r="AP117" s="427"/>
      <c r="AQ117" s="427"/>
      <c r="AR117" s="427"/>
      <c r="AS117" s="427"/>
      <c r="AT117" s="427"/>
      <c r="AU117" s="427"/>
      <c r="AV117" s="427"/>
      <c r="AW117" s="427"/>
      <c r="AX117" s="593"/>
      <c r="BG117" s="10"/>
      <c r="BH117" s="10"/>
      <c r="BI117" s="10"/>
      <c r="BJ117" s="10"/>
    </row>
    <row r="118" spans="1:64" ht="58.5" customHeight="1" x14ac:dyDescent="0.15">
      <c r="A118" s="542"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29" t="s">
        <v>377</v>
      </c>
      <c r="AE118" s="430"/>
      <c r="AF118" s="631"/>
      <c r="AG118" s="291" t="s">
        <v>416</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394</v>
      </c>
      <c r="AE119" s="600"/>
      <c r="AF119" s="600"/>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1"/>
      <c r="B120" s="582"/>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377</v>
      </c>
      <c r="AE120" s="434"/>
      <c r="AF120" s="434"/>
      <c r="AG120" s="524" t="s">
        <v>425</v>
      </c>
      <c r="AH120" s="295"/>
      <c r="AI120" s="295"/>
      <c r="AJ120" s="295"/>
      <c r="AK120" s="295"/>
      <c r="AL120" s="295"/>
      <c r="AM120" s="295"/>
      <c r="AN120" s="295"/>
      <c r="AO120" s="295"/>
      <c r="AP120" s="295"/>
      <c r="AQ120" s="295"/>
      <c r="AR120" s="295"/>
      <c r="AS120" s="295"/>
      <c r="AT120" s="295"/>
      <c r="AU120" s="295"/>
      <c r="AV120" s="295"/>
      <c r="AW120" s="295"/>
      <c r="AX120" s="296"/>
    </row>
    <row r="121" spans="1:64" ht="69.75" customHeight="1" x14ac:dyDescent="0.15">
      <c r="A121" s="583"/>
      <c r="B121" s="584"/>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377</v>
      </c>
      <c r="AE121" s="434"/>
      <c r="AF121" s="434"/>
      <c r="AG121" s="522" t="s">
        <v>417</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6" t="s">
        <v>80</v>
      </c>
      <c r="B122" s="617"/>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394</v>
      </c>
      <c r="AE122" s="430"/>
      <c r="AF122" s="430"/>
      <c r="AG122" s="570"/>
      <c r="AH122" s="186"/>
      <c r="AI122" s="186"/>
      <c r="AJ122" s="186"/>
      <c r="AK122" s="186"/>
      <c r="AL122" s="186"/>
      <c r="AM122" s="186"/>
      <c r="AN122" s="186"/>
      <c r="AO122" s="186"/>
      <c r="AP122" s="186"/>
      <c r="AQ122" s="186"/>
      <c r="AR122" s="186"/>
      <c r="AS122" s="186"/>
      <c r="AT122" s="186"/>
      <c r="AU122" s="186"/>
      <c r="AV122" s="186"/>
      <c r="AW122" s="186"/>
      <c r="AX122" s="571"/>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2"/>
      <c r="AH123" s="267"/>
      <c r="AI123" s="267"/>
      <c r="AJ123" s="267"/>
      <c r="AK123" s="267"/>
      <c r="AL123" s="267"/>
      <c r="AM123" s="267"/>
      <c r="AN123" s="267"/>
      <c r="AO123" s="267"/>
      <c r="AP123" s="267"/>
      <c r="AQ123" s="267"/>
      <c r="AR123" s="267"/>
      <c r="AS123" s="267"/>
      <c r="AT123" s="267"/>
      <c r="AU123" s="267"/>
      <c r="AV123" s="267"/>
      <c r="AW123" s="267"/>
      <c r="AX123" s="573"/>
    </row>
    <row r="124" spans="1:64" ht="12.7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295"/>
      <c r="V124" s="295"/>
      <c r="W124" s="295"/>
      <c r="X124" s="295"/>
      <c r="Y124" s="295"/>
      <c r="Z124" s="295"/>
      <c r="AA124" s="295"/>
      <c r="AB124" s="295"/>
      <c r="AC124" s="295"/>
      <c r="AD124" s="295"/>
      <c r="AE124" s="295"/>
      <c r="AF124" s="625"/>
      <c r="AG124" s="572"/>
      <c r="AH124" s="267"/>
      <c r="AI124" s="267"/>
      <c r="AJ124" s="267"/>
      <c r="AK124" s="267"/>
      <c r="AL124" s="267"/>
      <c r="AM124" s="267"/>
      <c r="AN124" s="267"/>
      <c r="AO124" s="267"/>
      <c r="AP124" s="267"/>
      <c r="AQ124" s="267"/>
      <c r="AR124" s="267"/>
      <c r="AS124" s="267"/>
      <c r="AT124" s="267"/>
      <c r="AU124" s="267"/>
      <c r="AV124" s="267"/>
      <c r="AW124" s="267"/>
      <c r="AX124" s="573"/>
    </row>
    <row r="125" spans="1:64" ht="10.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26"/>
      <c r="U125" s="427"/>
      <c r="V125" s="427"/>
      <c r="W125" s="427"/>
      <c r="X125" s="427"/>
      <c r="Y125" s="427"/>
      <c r="Z125" s="427"/>
      <c r="AA125" s="427"/>
      <c r="AB125" s="427"/>
      <c r="AC125" s="427"/>
      <c r="AD125" s="427"/>
      <c r="AE125" s="427"/>
      <c r="AF125" s="428"/>
      <c r="AG125" s="574"/>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2" t="s">
        <v>58</v>
      </c>
      <c r="B126" s="543"/>
      <c r="C126" s="382" t="s">
        <v>64</v>
      </c>
      <c r="D126" s="565"/>
      <c r="E126" s="565"/>
      <c r="F126" s="566"/>
      <c r="G126" s="536" t="s">
        <v>412</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52.5" customHeight="1" thickBot="1" x14ac:dyDescent="0.2">
      <c r="A127" s="544"/>
      <c r="B127" s="545"/>
      <c r="C127" s="351" t="s">
        <v>68</v>
      </c>
      <c r="D127" s="352"/>
      <c r="E127" s="352"/>
      <c r="F127" s="353"/>
      <c r="G127" s="354" t="s">
        <v>413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5.5" customHeight="1" thickBot="1" x14ac:dyDescent="0.2">
      <c r="A129" s="564" t="s">
        <v>446</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72" customHeight="1" thickBot="1" x14ac:dyDescent="0.2">
      <c r="A131" s="539" t="s">
        <v>306</v>
      </c>
      <c r="B131" s="540"/>
      <c r="C131" s="540"/>
      <c r="D131" s="540"/>
      <c r="E131" s="541"/>
      <c r="F131" s="558" t="s">
        <v>447</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66.75" customHeight="1" thickBot="1" x14ac:dyDescent="0.2">
      <c r="A133" s="423" t="s">
        <v>451</v>
      </c>
      <c r="B133" s="424"/>
      <c r="C133" s="424"/>
      <c r="D133" s="424"/>
      <c r="E133" s="425"/>
      <c r="F133" s="561" t="s">
        <v>450</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18.7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5" customHeight="1" x14ac:dyDescent="0.15">
      <c r="A137" s="396" t="s">
        <v>224</v>
      </c>
      <c r="B137" s="397"/>
      <c r="C137" s="397"/>
      <c r="D137" s="397"/>
      <c r="E137" s="397"/>
      <c r="F137" s="397"/>
      <c r="G137" s="410"/>
      <c r="H137" s="411"/>
      <c r="I137" s="411"/>
      <c r="J137" s="411"/>
      <c r="K137" s="411"/>
      <c r="L137" s="411"/>
      <c r="M137" s="411"/>
      <c r="N137" s="411"/>
      <c r="O137" s="411"/>
      <c r="P137" s="412"/>
      <c r="Q137" s="397" t="s">
        <v>225</v>
      </c>
      <c r="R137" s="397"/>
      <c r="S137" s="397"/>
      <c r="T137" s="397"/>
      <c r="U137" s="397"/>
      <c r="V137" s="397"/>
      <c r="W137" s="410"/>
      <c r="X137" s="411"/>
      <c r="Y137" s="411"/>
      <c r="Z137" s="411"/>
      <c r="AA137" s="411"/>
      <c r="AB137" s="411"/>
      <c r="AC137" s="411"/>
      <c r="AD137" s="411"/>
      <c r="AE137" s="411"/>
      <c r="AF137" s="412"/>
      <c r="AG137" s="397" t="s">
        <v>226</v>
      </c>
      <c r="AH137" s="397"/>
      <c r="AI137" s="397"/>
      <c r="AJ137" s="397"/>
      <c r="AK137" s="397"/>
      <c r="AL137" s="397"/>
      <c r="AM137" s="393"/>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c r="H138" s="414"/>
      <c r="I138" s="414"/>
      <c r="J138" s="414"/>
      <c r="K138" s="414"/>
      <c r="L138" s="414"/>
      <c r="M138" s="414"/>
      <c r="N138" s="414"/>
      <c r="O138" s="414"/>
      <c r="P138" s="415"/>
      <c r="Q138" s="399" t="s">
        <v>228</v>
      </c>
      <c r="R138" s="399"/>
      <c r="S138" s="399"/>
      <c r="T138" s="399"/>
      <c r="U138" s="399"/>
      <c r="V138" s="399"/>
      <c r="W138" s="567" t="s">
        <v>421</v>
      </c>
      <c r="X138" s="414"/>
      <c r="Y138" s="414"/>
      <c r="Z138" s="414"/>
      <c r="AA138" s="414"/>
      <c r="AB138" s="414"/>
      <c r="AC138" s="414"/>
      <c r="AD138" s="414"/>
      <c r="AE138" s="414"/>
      <c r="AF138" s="415"/>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thickBot="1" x14ac:dyDescent="0.2">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78" t="s">
        <v>424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422</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1"/>
      <c r="C180" s="531"/>
      <c r="D180" s="531"/>
      <c r="E180" s="531"/>
      <c r="F180" s="532"/>
      <c r="G180" s="88" t="s">
        <v>396</v>
      </c>
      <c r="H180" s="89"/>
      <c r="I180" s="89"/>
      <c r="J180" s="89"/>
      <c r="K180" s="90"/>
      <c r="L180" s="91" t="s">
        <v>398</v>
      </c>
      <c r="M180" s="92"/>
      <c r="N180" s="92"/>
      <c r="O180" s="92"/>
      <c r="P180" s="92"/>
      <c r="Q180" s="92"/>
      <c r="R180" s="92"/>
      <c r="S180" s="92"/>
      <c r="T180" s="92"/>
      <c r="U180" s="92"/>
      <c r="V180" s="92"/>
      <c r="W180" s="92"/>
      <c r="X180" s="93"/>
      <c r="Y180" s="94">
        <v>12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1"/>
      <c r="C181" s="531"/>
      <c r="D181" s="531"/>
      <c r="E181" s="531"/>
      <c r="F181" s="532"/>
      <c r="G181" s="65"/>
      <c r="H181" s="66"/>
      <c r="I181" s="66"/>
      <c r="J181" s="66"/>
      <c r="K181" s="67"/>
      <c r="L181" s="68"/>
      <c r="M181" s="391"/>
      <c r="N181" s="391"/>
      <c r="O181" s="391"/>
      <c r="P181" s="391"/>
      <c r="Q181" s="391"/>
      <c r="R181" s="391"/>
      <c r="S181" s="391"/>
      <c r="T181" s="391"/>
      <c r="U181" s="391"/>
      <c r="V181" s="391"/>
      <c r="W181" s="391"/>
      <c r="X181" s="392"/>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1"/>
      <c r="C191" s="531"/>
      <c r="D191" s="531"/>
      <c r="E191" s="531"/>
      <c r="F191" s="532"/>
      <c r="G191" s="378" t="s">
        <v>423</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1"/>
      <c r="C193" s="531"/>
      <c r="D193" s="531"/>
      <c r="E193" s="531"/>
      <c r="F193" s="532"/>
      <c r="G193" s="88" t="s">
        <v>399</v>
      </c>
      <c r="H193" s="89"/>
      <c r="I193" s="89"/>
      <c r="J193" s="89"/>
      <c r="K193" s="90"/>
      <c r="L193" s="91" t="s">
        <v>400</v>
      </c>
      <c r="M193" s="92"/>
      <c r="N193" s="92"/>
      <c r="O193" s="92"/>
      <c r="P193" s="92"/>
      <c r="Q193" s="92"/>
      <c r="R193" s="92"/>
      <c r="S193" s="92"/>
      <c r="T193" s="92"/>
      <c r="U193" s="92"/>
      <c r="V193" s="92"/>
      <c r="W193" s="92"/>
      <c r="X193" s="93"/>
      <c r="Y193" s="94">
        <v>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1"/>
      <c r="C204" s="531"/>
      <c r="D204" s="531"/>
      <c r="E204" s="531"/>
      <c r="F204" s="532"/>
      <c r="G204" s="378" t="s">
        <v>360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1"/>
      <c r="C217" s="531"/>
      <c r="D217" s="531"/>
      <c r="E217" s="531"/>
      <c r="F217" s="532"/>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7.75" customHeight="1" x14ac:dyDescent="0.15">
      <c r="A236" s="103">
        <v>1</v>
      </c>
      <c r="B236" s="103">
        <v>1</v>
      </c>
      <c r="C236" s="108" t="s">
        <v>401</v>
      </c>
      <c r="D236" s="104"/>
      <c r="E236" s="104"/>
      <c r="F236" s="104"/>
      <c r="G236" s="104"/>
      <c r="H236" s="104"/>
      <c r="I236" s="104"/>
      <c r="J236" s="104"/>
      <c r="K236" s="104"/>
      <c r="L236" s="104"/>
      <c r="M236" s="108" t="s">
        <v>398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12</v>
      </c>
      <c r="AL236" s="106"/>
      <c r="AM236" s="106"/>
      <c r="AN236" s="106"/>
      <c r="AO236" s="106"/>
      <c r="AP236" s="107"/>
      <c r="AQ236" s="108">
        <v>3</v>
      </c>
      <c r="AR236" s="104"/>
      <c r="AS236" s="104"/>
      <c r="AT236" s="104"/>
      <c r="AU236" s="105">
        <v>99.9</v>
      </c>
      <c r="AV236" s="106"/>
      <c r="AW236" s="106"/>
      <c r="AX236" s="107"/>
    </row>
    <row r="237" spans="1:50" ht="27.75" customHeight="1" x14ac:dyDescent="0.15">
      <c r="A237" s="103">
        <v>2</v>
      </c>
      <c r="B237" s="103">
        <v>1</v>
      </c>
      <c r="C237" s="108" t="s">
        <v>402</v>
      </c>
      <c r="D237" s="104"/>
      <c r="E237" s="104"/>
      <c r="F237" s="104"/>
      <c r="G237" s="104"/>
      <c r="H237" s="104"/>
      <c r="I237" s="104"/>
      <c r="J237" s="104"/>
      <c r="K237" s="104"/>
      <c r="L237" s="104"/>
      <c r="M237" s="108" t="s">
        <v>397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11</v>
      </c>
      <c r="AL237" s="106"/>
      <c r="AM237" s="106"/>
      <c r="AN237" s="106"/>
      <c r="AO237" s="106"/>
      <c r="AP237" s="107"/>
      <c r="AQ237" s="108">
        <v>6</v>
      </c>
      <c r="AR237" s="104"/>
      <c r="AS237" s="104"/>
      <c r="AT237" s="104"/>
      <c r="AU237" s="105">
        <v>99.7</v>
      </c>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8.5" customHeight="1" x14ac:dyDescent="0.15">
      <c r="A269" s="103">
        <v>1</v>
      </c>
      <c r="B269" s="103">
        <v>1</v>
      </c>
      <c r="C269" s="108" t="s">
        <v>426</v>
      </c>
      <c r="D269" s="104"/>
      <c r="E269" s="104"/>
      <c r="F269" s="104"/>
      <c r="G269" s="104"/>
      <c r="H269" s="104"/>
      <c r="I269" s="104"/>
      <c r="J269" s="104"/>
      <c r="K269" s="104"/>
      <c r="L269" s="104"/>
      <c r="M269" s="108" t="s">
        <v>427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v>
      </c>
      <c r="AL269" s="106"/>
      <c r="AM269" s="106"/>
      <c r="AN269" s="106"/>
      <c r="AO269" s="106"/>
      <c r="AP269" s="107"/>
      <c r="AQ269" s="108" t="s">
        <v>403</v>
      </c>
      <c r="AR269" s="104"/>
      <c r="AS269" s="104"/>
      <c r="AT269" s="104"/>
      <c r="AU269" s="105" t="s">
        <v>403</v>
      </c>
      <c r="AV269" s="106"/>
      <c r="AW269" s="106"/>
      <c r="AX269" s="107"/>
    </row>
    <row r="270" spans="1:50" ht="28.5" customHeight="1" x14ac:dyDescent="0.15">
      <c r="A270" s="103">
        <v>2</v>
      </c>
      <c r="B270" s="103">
        <v>1</v>
      </c>
      <c r="C270" s="108" t="s">
        <v>428</v>
      </c>
      <c r="D270" s="104"/>
      <c r="E270" s="104"/>
      <c r="F270" s="104"/>
      <c r="G270" s="104"/>
      <c r="H270" s="104"/>
      <c r="I270" s="104"/>
      <c r="J270" s="104"/>
      <c r="K270" s="104"/>
      <c r="L270" s="104"/>
      <c r="M270" s="108" t="s">
        <v>429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3</v>
      </c>
      <c r="AL270" s="106"/>
      <c r="AM270" s="106"/>
      <c r="AN270" s="106"/>
      <c r="AO270" s="106"/>
      <c r="AP270" s="107"/>
      <c r="AQ270" s="108" t="s">
        <v>403</v>
      </c>
      <c r="AR270" s="104"/>
      <c r="AS270" s="104"/>
      <c r="AT270" s="104"/>
      <c r="AU270" s="105" t="s">
        <v>403</v>
      </c>
      <c r="AV270" s="106"/>
      <c r="AW270" s="106"/>
      <c r="AX270" s="107"/>
    </row>
    <row r="271" spans="1:50" ht="28.5" customHeight="1" x14ac:dyDescent="0.15">
      <c r="A271" s="103">
        <v>3</v>
      </c>
      <c r="B271" s="103">
        <v>1</v>
      </c>
      <c r="C271" s="108" t="s">
        <v>430</v>
      </c>
      <c r="D271" s="104"/>
      <c r="E271" s="104"/>
      <c r="F271" s="104"/>
      <c r="G271" s="104"/>
      <c r="H271" s="104"/>
      <c r="I271" s="104"/>
      <c r="J271" s="104"/>
      <c r="K271" s="104"/>
      <c r="L271" s="104"/>
      <c r="M271" s="108" t="s">
        <v>437</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v>
      </c>
      <c r="AL271" s="106"/>
      <c r="AM271" s="106"/>
      <c r="AN271" s="106"/>
      <c r="AO271" s="106"/>
      <c r="AP271" s="107"/>
      <c r="AQ271" s="108" t="s">
        <v>403</v>
      </c>
      <c r="AR271" s="104"/>
      <c r="AS271" s="104"/>
      <c r="AT271" s="104"/>
      <c r="AU271" s="105" t="s">
        <v>403</v>
      </c>
      <c r="AV271" s="106"/>
      <c r="AW271" s="106"/>
      <c r="AX271" s="107"/>
    </row>
    <row r="272" spans="1:50" ht="28.5" customHeight="1" x14ac:dyDescent="0.15">
      <c r="A272" s="103">
        <v>4</v>
      </c>
      <c r="B272" s="103">
        <v>1</v>
      </c>
      <c r="C272" s="108" t="s">
        <v>431</v>
      </c>
      <c r="D272" s="104"/>
      <c r="E272" s="104"/>
      <c r="F272" s="104"/>
      <c r="G272" s="104"/>
      <c r="H272" s="104"/>
      <c r="I272" s="104"/>
      <c r="J272" s="104"/>
      <c r="K272" s="104"/>
      <c r="L272" s="104"/>
      <c r="M272" s="108" t="s">
        <v>438</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3</v>
      </c>
      <c r="AL272" s="106"/>
      <c r="AM272" s="106"/>
      <c r="AN272" s="106"/>
      <c r="AO272" s="106"/>
      <c r="AP272" s="107"/>
      <c r="AQ272" s="108" t="s">
        <v>403</v>
      </c>
      <c r="AR272" s="104"/>
      <c r="AS272" s="104"/>
      <c r="AT272" s="104"/>
      <c r="AU272" s="105" t="s">
        <v>403</v>
      </c>
      <c r="AV272" s="106"/>
      <c r="AW272" s="106"/>
      <c r="AX272" s="107"/>
    </row>
    <row r="273" spans="1:50" ht="28.5" customHeight="1" x14ac:dyDescent="0.15">
      <c r="A273" s="103">
        <v>5</v>
      </c>
      <c r="B273" s="103">
        <v>1</v>
      </c>
      <c r="C273" s="108" t="s">
        <v>432</v>
      </c>
      <c r="D273" s="104"/>
      <c r="E273" s="104"/>
      <c r="F273" s="104"/>
      <c r="G273" s="104"/>
      <c r="H273" s="104"/>
      <c r="I273" s="104"/>
      <c r="J273" s="104"/>
      <c r="K273" s="104"/>
      <c r="L273" s="104"/>
      <c r="M273" s="108" t="s">
        <v>439</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3</v>
      </c>
      <c r="AL273" s="106"/>
      <c r="AM273" s="106"/>
      <c r="AN273" s="106"/>
      <c r="AO273" s="106"/>
      <c r="AP273" s="107"/>
      <c r="AQ273" s="108" t="s">
        <v>403</v>
      </c>
      <c r="AR273" s="104"/>
      <c r="AS273" s="104"/>
      <c r="AT273" s="104"/>
      <c r="AU273" s="105" t="s">
        <v>403</v>
      </c>
      <c r="AV273" s="106"/>
      <c r="AW273" s="106"/>
      <c r="AX273" s="107"/>
    </row>
    <row r="274" spans="1:50" ht="28.5" customHeight="1" x14ac:dyDescent="0.15">
      <c r="A274" s="103">
        <v>6</v>
      </c>
      <c r="B274" s="103">
        <v>1</v>
      </c>
      <c r="C274" s="108" t="s">
        <v>433</v>
      </c>
      <c r="D274" s="104"/>
      <c r="E274" s="104"/>
      <c r="F274" s="104"/>
      <c r="G274" s="104"/>
      <c r="H274" s="104"/>
      <c r="I274" s="104"/>
      <c r="J274" s="104"/>
      <c r="K274" s="104"/>
      <c r="L274" s="104"/>
      <c r="M274" s="108" t="s">
        <v>440</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3</v>
      </c>
      <c r="AL274" s="106"/>
      <c r="AM274" s="106"/>
      <c r="AN274" s="106"/>
      <c r="AO274" s="106"/>
      <c r="AP274" s="107"/>
      <c r="AQ274" s="108" t="s">
        <v>403</v>
      </c>
      <c r="AR274" s="104"/>
      <c r="AS274" s="104"/>
      <c r="AT274" s="104"/>
      <c r="AU274" s="105" t="s">
        <v>403</v>
      </c>
      <c r="AV274" s="106"/>
      <c r="AW274" s="106"/>
      <c r="AX274" s="107"/>
    </row>
    <row r="275" spans="1:50" ht="28.5" customHeight="1" x14ac:dyDescent="0.15">
      <c r="A275" s="103">
        <v>7</v>
      </c>
      <c r="B275" s="103">
        <v>1</v>
      </c>
      <c r="C275" s="108" t="s">
        <v>434</v>
      </c>
      <c r="D275" s="104"/>
      <c r="E275" s="104"/>
      <c r="F275" s="104"/>
      <c r="G275" s="104"/>
      <c r="H275" s="104"/>
      <c r="I275" s="104"/>
      <c r="J275" s="104"/>
      <c r="K275" s="104"/>
      <c r="L275" s="104"/>
      <c r="M275" s="108" t="s">
        <v>441</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3</v>
      </c>
      <c r="AL275" s="106"/>
      <c r="AM275" s="106"/>
      <c r="AN275" s="106"/>
      <c r="AO275" s="106"/>
      <c r="AP275" s="107"/>
      <c r="AQ275" s="108" t="s">
        <v>403</v>
      </c>
      <c r="AR275" s="104"/>
      <c r="AS275" s="104"/>
      <c r="AT275" s="104"/>
      <c r="AU275" s="105" t="s">
        <v>403</v>
      </c>
      <c r="AV275" s="106"/>
      <c r="AW275" s="106"/>
      <c r="AX275" s="107"/>
    </row>
    <row r="276" spans="1:50" ht="28.5" customHeight="1" x14ac:dyDescent="0.15">
      <c r="A276" s="103">
        <v>8</v>
      </c>
      <c r="B276" s="103">
        <v>1</v>
      </c>
      <c r="C276" s="108" t="s">
        <v>435</v>
      </c>
      <c r="D276" s="104"/>
      <c r="E276" s="104"/>
      <c r="F276" s="104"/>
      <c r="G276" s="104"/>
      <c r="H276" s="104"/>
      <c r="I276" s="104"/>
      <c r="J276" s="104"/>
      <c r="K276" s="104"/>
      <c r="L276" s="104"/>
      <c r="M276" s="108" t="s">
        <v>442</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3</v>
      </c>
      <c r="AL276" s="106"/>
      <c r="AM276" s="106"/>
      <c r="AN276" s="106"/>
      <c r="AO276" s="106"/>
      <c r="AP276" s="107"/>
      <c r="AQ276" s="108" t="s">
        <v>403</v>
      </c>
      <c r="AR276" s="104"/>
      <c r="AS276" s="104"/>
      <c r="AT276" s="104"/>
      <c r="AU276" s="105" t="s">
        <v>403</v>
      </c>
      <c r="AV276" s="106"/>
      <c r="AW276" s="106"/>
      <c r="AX276" s="107"/>
    </row>
    <row r="277" spans="1:50" ht="28.5" customHeight="1" x14ac:dyDescent="0.15">
      <c r="A277" s="103">
        <v>9</v>
      </c>
      <c r="B277" s="103">
        <v>1</v>
      </c>
      <c r="C277" s="108" t="s">
        <v>436</v>
      </c>
      <c r="D277" s="104"/>
      <c r="E277" s="104"/>
      <c r="F277" s="104"/>
      <c r="G277" s="104"/>
      <c r="H277" s="104"/>
      <c r="I277" s="104"/>
      <c r="J277" s="104"/>
      <c r="K277" s="104"/>
      <c r="L277" s="104"/>
      <c r="M277" s="108" t="s">
        <v>443</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2</v>
      </c>
      <c r="AL277" s="106"/>
      <c r="AM277" s="106"/>
      <c r="AN277" s="106"/>
      <c r="AO277" s="106"/>
      <c r="AP277" s="107"/>
      <c r="AQ277" s="108" t="s">
        <v>403</v>
      </c>
      <c r="AR277" s="104"/>
      <c r="AS277" s="104"/>
      <c r="AT277" s="104"/>
      <c r="AU277" s="105" t="s">
        <v>403</v>
      </c>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O83:AX83">
    <cfRule type="expression" dxfId="199" priority="447">
      <formula>IF(RIGHT(TEXT(AO83,"0.#"),1)=".",FALSE,TRUE)</formula>
    </cfRule>
    <cfRule type="expression" dxfId="198" priority="448">
      <formula>IF(RIGHT(TEXT(AO83,"0.#"),1)=".",TRUE,FALSE)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84:AN84">
    <cfRule type="expression" dxfId="3" priority="3">
      <formula>IF(RIGHT(TEXT(AE84,"0.#"),1)=".",FALSE,TRUE)</formula>
    </cfRule>
    <cfRule type="expression" dxfId="2" priority="4">
      <formula>IF(RIGHT(TEXT(AE84,"0.#"),1)=".",TRUE,FALSE)</formula>
    </cfRule>
  </conditionalFormatting>
  <conditionalFormatting sqref="AE83:AN83">
    <cfRule type="expression" dxfId="1" priority="1">
      <formula>IF(RIGHT(TEXT(AE83,"0.#"),1)=".",FALSE,TRUE)</formula>
    </cfRule>
    <cfRule type="expression" dxfId="0"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377</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377</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2015-08-15T09:45:17Z</cp:lastPrinted>
  <dcterms:created xsi:type="dcterms:W3CDTF">2012-03-13T00:50:25Z</dcterms:created>
  <dcterms:modified xsi:type="dcterms:W3CDTF">2015-09-06T11:20:57Z</dcterms:modified>
</cp:coreProperties>
</file>