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0.官房予算\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<sst xmlns="http://schemas.openxmlformats.org/spreadsheetml/2006/main" count="733" uniqueCount="412">
  <si>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</si>
  <si>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</si>
  <si>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</si>
  <si>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</si>
  <si>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</si>
  <si>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</si>
  <si>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</si>
  <si>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</si>
  <si>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</si>
  <si>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</si>
  <si>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</si>
  <si>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</si>
  <si>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</si>
  <si>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</si>
  <si>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</si>
  <si>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</si>
  <si>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</si>
  <si>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</si>
  <si>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</si>
  <si>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</si>
  <si>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</si>
  <si>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</si>
  <si>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</si>
  <si>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</si>
  <si>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</si>
  <si>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</si>
  <si>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</si>
  <si>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</si>
  <si>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</si>
  <si>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</si>
  <si>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</si>
  <si>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</si>
  <si>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</si>
  <si>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</si>
  <si>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</si>
  <si>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</si>
  <si>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</si>
  <si>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</si>
  <si>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</si>
  <si>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</si>
  <si>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</si>
  <si>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</si>
  <si>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</si>
  <si>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</si>
  <si>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</si>
  <si>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</si>
  <si>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</si>
  <si>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</si>
  <si>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</si>
  <si>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</si>
  <si>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</si>
  <si>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</si>
  <si>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</si>
  <si>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</si>
  <si>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</si>
  <si>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</si>
  <si>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</si>
  <si>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</si>
  <si>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</si>
  <si>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</si>
  <si>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</si>
  <si>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</si>
  <si>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</si>
  <si>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</si>
  <si>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</si>
  <si>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</si>
  <si>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</si>
  <si>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</si>
  <si>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</si>
  <si>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</si>
  <si>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</si>
  <si>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</si>
  <si>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</si>
  <si>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</si>
  <si>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</si>
  <si>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</si>
  <si>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</si>
  <si>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</si>
  <si>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</si>
  <si>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</si>
  <si>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</si>
  <si>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</si>
  <si>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</si>
  <si>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</si>
  <si>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</si>
  <si>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</si>
  <si>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</si>
  <si>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</si>
  <si>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</si>
  <si>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</si>
  <si>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</si>
  <si>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</si>
  <si>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</si>
  <si>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</si>
  <si>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</si>
  <si>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</si>
  <si>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</si>
  <si>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</si>
  <si>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</si>
  <si>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</si>
  <si>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</si>
  <si>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</si>
  <si>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</si>
  <si>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</si>
  <si>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</si>
  <si>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</si>
  <si>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</si>
  <si>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</si>
  <si>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</si>
  <si>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</si>
  <si>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</si>
  <si>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</si>
  <si>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</si>
  <si>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</si>
  <si>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</si>
  <si>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</si>
  <si>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</si>
  <si>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</si>
  <si>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</si>
  <si>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</si>
  <si>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</si>
  <si>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</si>
  <si>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</si>
  <si>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</si>
  <si>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</si>
  <si>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</si>
  <si>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</si>
  <si>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</si>
  <si>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</si>
  <si>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</si>
  <si>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</si>
  <si>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</si>
  <si>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</si>
  <si>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</si>
  <si>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</si>
  <si>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</si>
  <si>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</si>
  <si>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</si>
  <si>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</si>
  <si>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</si>
  <si>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</si>
  <si>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</si>
  <si>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</si>
  <si>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</si>
  <si>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</si>
  <si>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</si>
  <si>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</si>
  <si>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</si>
  <si>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</si>
  <si>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</si>
  <si>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</si>
  <si>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</si>
  <si>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</si>
  <si>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</si>
  <si>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</si>
  <si>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</si>
  <si>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</si>
  <si>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</si>
  <si>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</si>
  <si>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</si>
  <si>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</si>
  <si>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</si>
  <si>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</si>
  <si>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</si>
  <si>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</si>
  <si>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</si>
  <si>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</si>
  <si>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</si>
  <si>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</si>
  <si>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</si>
  <si>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</si>
  <si>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</si>
  <si>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</si>
  <si>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</si>
  <si>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</si>
  <si>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</si>
  <si>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</si>
  <si>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</si>
  <si>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</si>
  <si>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</si>
  <si>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</si>
  <si>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</si>
  <si>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</si>
  <si>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</si>
  <si>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</si>
  <si>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</si>
  <si>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</si>
  <si>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</si>
  <si>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</si>
  <si>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</si>
  <si>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</si>
  <si>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</si>
  <si>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</si>
  <si>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</si>
  <si>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</si>
  <si>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</si>
  <si>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</si>
  <si>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</si>
  <si>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</si>
  <si>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</si>
  <si>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</si>
  <si>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</si>
  <si>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</si>
  <si>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</si>
  <si>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</si>
  <si>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</si>
  <si>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</si>
  <si>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</si>
  <si>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</si>
  <si>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</si>
  <si>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</si>
  <si>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</si>
  <si>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</si>
  <si>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</si>
  <si>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</si>
  <si>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</si>
  <si>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</si>
  <si>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</si>
  <si>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</si>
  <si>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</si>
  <si>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</si>
  <si>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</si>
  <si>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</si>
  <si>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</si>
  <si>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</si>
  <si>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</si>
  <si>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</si>
  <si>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</si>
  <si>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</si>
  <si>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</si>
  <si>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</si>
  <si>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</si>
  <si>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</si>
  <si>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</si>
  <si>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</si>
  <si>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</si>
  <si>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</si>
  <si>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</si>
  <si>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</si>
  <si>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</si>
  <si>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</si>
  <si>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</si>
  <si>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</si>
  <si>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</si>
  <si>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</si>
  <si>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</si>
  <si>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</si>
  <si>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</si>
  <si>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</si>
  <si>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</si>
  <si>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</si>
  <si>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</si>
  <si>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</si>
  <si>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</si>
  <si>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</si>
  <si>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</si>
  <si>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</si>
  <si>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</si>
  <si>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</si>
  <si>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</si>
  <si>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</si>
  <si>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</si>
  <si>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</si>
  <si>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</si>
  <si>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</si>
  <si>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</si>
  <si>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</si>
  <si>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</si>
  <si>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</si>
  <si>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</si>
  <si>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</si>
  <si>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</si>
  <si>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</si>
  <si>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</si>
  <si>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</si>
  <si>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</si>
  <si>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</si>
  <si>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</si>
  <si>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</si>
  <si>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</si>
  <si>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</si>
  <si>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</si>
  <si>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</si>
  <si>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</si>
  <si>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</si>
  <si>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</si>
  <si>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</si>
  <si>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</si>
  <si>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</si>
  <si>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</si>
  <si>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</si>
  <si>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</si>
  <si>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</si>
  <si>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</si>
  <si>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</si>
  <si>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</si>
  <si>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</si>
  <si>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</si>
  <si>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</si>
  <si>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</si>
  <si>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</si>
  <si>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</si>
  <si>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</si>
  <si>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</si>
  <si>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</si>
  <si>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</si>
  <si>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</si>
  <si>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</si>
  <si>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</si>
  <si>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</si>
  <si>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</si>
  <si>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</si>
  <si>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</si>
  <si>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</si>
  <si>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</si>
  <si>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</si>
  <si>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</si>
  <si>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</si>
  <si>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</si>
  <si>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</si>
  <si>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</si>
  <si>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</si>
  <si>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</si>
  <si>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</si>
  <si>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</si>
  <si>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</si>
  <si>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</si>
  <si>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</si>
  <si>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</si>
  <si>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</si>
  <si>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</si>
  <si>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</si>
  <si>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</si>
  <si>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</si>
  <si>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</si>
  <si>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</si>
  <si>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</si>
  <si>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</si>
  <si>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</si>
  <si>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</si>
  <si>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</si>
  <si>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</si>
  <si>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</si>
  <si>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</si>
  <si>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</si>
  <si>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</si>
  <si>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</si>
  <si>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</si>
  <si>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</si>
  <si>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</si>
  <si>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</si>
  <si>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</si>
  <si>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</si>
  <si>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</si>
  <si>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</si>
  <si>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</si>
  <si>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</si>
  <si>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</si>
  <si>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</si>
  <si>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</si>
  <si>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</si>
  <si>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</si>
  <si>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</si>
  <si>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</si>
  <si>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</si>
  <si>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</si>
  <si>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</si>
  <si>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</si>
  <si>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</si>
  <si>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</si>
  <si>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</si>
  <si>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</si>
  <si>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</si>
  <si>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</si>
  <si>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</si>
  <si>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</si>
  <si>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</si>
  <si>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</si>
  <si>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</si>
  <si>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</si>
  <si>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</si>
  <si>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大臣官房</t>
    <phoneticPr fontId="5"/>
  </si>
  <si>
    <t>技術調査課</t>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</si>
  <si>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</si>
  <si>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6" eb="28">
      <t>ギジュツ</t>
    </rPh>
    <rPh sb="28" eb="30">
      <t>ケンキュウ</t>
    </rPh>
    <rPh sb="30" eb="32">
      <t>カイハツ</t>
    </rPh>
    <rPh sb="33" eb="35">
      <t>スイシン</t>
    </rPh>
    <phoneticPr fontId="5"/>
  </si>
  <si>
    <t>-</t>
    <phoneticPr fontId="5"/>
  </si>
  <si>
    <t>-</t>
    <phoneticPr fontId="5"/>
  </si>
  <si>
    <t>「第4期科学技術基本計画」（H23.8閣議決定）
「骨太の方針2014「経済財政運営と改革の基本方針～脱デフレから好循環拡大へ～」（H26.6閣議決定）
「日本再興戦略-JAPAN is BACK-」（H25.6閣議決定）
「国土交通省技術基本計画」（H24.12）
「国土交通省インフラ長寿命化計画（行動計画）」（H26.5）</t>
    <phoneticPr fontId="5"/>
  </si>
  <si>
    <t>-</t>
    <phoneticPr fontId="5"/>
  </si>
  <si>
    <t>人口減少・超高齢社会において、子供から高齢者までが地域で安心して居住できる住環境の形成が求められており、地域安心居住機能（賃貸住宅、生活利便施設、福祉施設、医療施設等）の老朽化及び集約型都市構造の形成が喫緊の課題となっている。そのため、地域安心居住機能の戦略的ストックマネジメント技術を開発し、地方公共団体の業務支援ツールのパッケージを提供するとともに、各種技術指針等に反映することにより、地域安心居住機能の合理的なマネジメントを可能とし、国民の地域での安心・安全な生活の実現や集約型都市構造の形成による生活利便性の確保を図ることを目的とする。</t>
    <phoneticPr fontId="5"/>
  </si>
  <si>
    <t>地域安心居住機能の各ストックについて、地域の人口構造の変化に基づく中長期的需要等の予測手法の開発とともに、それを踏まえた、利用継続期間や活用手法の決定、適正配置等の戦略的マネジメントの計画技術、利用年限までの改修・維持保全等の最適化計画技術を開発する。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phoneticPr fontId="5"/>
  </si>
  <si>
    <t>-</t>
    <phoneticPr fontId="5"/>
  </si>
  <si>
    <t>-</t>
    <phoneticPr fontId="5"/>
  </si>
  <si>
    <t>本事業に関連する論文・報文発表、刊行物公表件数</t>
    <phoneticPr fontId="5"/>
  </si>
  <si>
    <t>技術研究開発は、成果目標により実施する内容（需要予測、実態調査、分析・試験等）が異なるため、単位当たりコストを示すことができない。　　　　　　　　　　　　　　</t>
    <phoneticPr fontId="5"/>
  </si>
  <si>
    <t>-</t>
    <phoneticPr fontId="5"/>
  </si>
  <si>
    <t>‐</t>
  </si>
  <si>
    <t>-</t>
    <phoneticPr fontId="5"/>
  </si>
  <si>
    <t>-</t>
    <phoneticPr fontId="5"/>
  </si>
  <si>
    <t>-</t>
    <phoneticPr fontId="5"/>
  </si>
  <si>
    <t>地域安心居住機能の戦略的ストックマネジメント技術の開発</t>
    <phoneticPr fontId="5"/>
  </si>
  <si>
    <t>-</t>
    <phoneticPr fontId="5"/>
  </si>
  <si>
    <t>職員旅費</t>
    <rPh sb="0" eb="2">
      <t>ショクイン</t>
    </rPh>
    <rPh sb="2" eb="4">
      <t>リョヒ</t>
    </rPh>
    <phoneticPr fontId="2"/>
  </si>
  <si>
    <t>課長　五道仁実</t>
    <rPh sb="0" eb="2">
      <t>カチョウ</t>
    </rPh>
    <rPh sb="3" eb="5">
      <t>ゴドウ</t>
    </rPh>
    <rPh sb="5" eb="7">
      <t>ヒトミ</t>
    </rPh>
    <phoneticPr fontId="5"/>
  </si>
  <si>
    <t>地域安心居住機能のストックマネジメントに係る地方公共団体向けの業務支援ツールの開発</t>
    <rPh sb="0" eb="2">
      <t>チイキ</t>
    </rPh>
    <rPh sb="2" eb="4">
      <t>アンシン</t>
    </rPh>
    <rPh sb="4" eb="6">
      <t>キョジュウ</t>
    </rPh>
    <phoneticPr fontId="5"/>
  </si>
  <si>
    <t>平成２８年度は、地方公共団体向けの業務支援ツールの開発に向け、地域安心居住機能のストックマネジメントに係る評価手法やプログラムの開発及び各種試験の実施等による個別ストックの戦略的改修・修繕の計画・評価手法の開発、並びにこれらの開発に関する現地調査を実施するため、必要な技術研究開発調査費等の必要額を計上。</t>
    <rPh sb="0" eb="2">
      <t>ヘイセイ</t>
    </rPh>
    <rPh sb="4" eb="6">
      <t>ネンド</t>
    </rPh>
    <rPh sb="28" eb="29">
      <t>ム</t>
    </rPh>
    <rPh sb="51" eb="52">
      <t>カカ</t>
    </rPh>
    <rPh sb="53" eb="55">
      <t>ヒョウカ</t>
    </rPh>
    <rPh sb="55" eb="57">
      <t>シュホウ</t>
    </rPh>
    <rPh sb="66" eb="67">
      <t>オヨ</t>
    </rPh>
    <rPh sb="68" eb="70">
      <t>カクシュ</t>
    </rPh>
    <rPh sb="70" eb="72">
      <t>シケン</t>
    </rPh>
    <rPh sb="73" eb="75">
      <t>ジッシ</t>
    </rPh>
    <rPh sb="75" eb="76">
      <t>ナド</t>
    </rPh>
    <rPh sb="106" eb="107">
      <t>ナラ</t>
    </rPh>
    <rPh sb="113" eb="115">
      <t>カイハツ</t>
    </rPh>
    <rPh sb="116" eb="117">
      <t>カン</t>
    </rPh>
    <rPh sb="119" eb="121">
      <t>ゲンチ</t>
    </rPh>
    <rPh sb="121" eb="123">
      <t>チョウサ</t>
    </rPh>
    <rPh sb="124" eb="126">
      <t>ジッシ</t>
    </rPh>
    <phoneticPr fontId="5"/>
  </si>
  <si>
    <t>発注にあたって競争性を確保するなど、効率的・効果的な事業の実施に努めるほか、開発した業務支援ツール等の成果物が広く活用されるものとなるよう、地方自治体等のニーズを的確に反映しつつ事業に取り組む。</t>
    <phoneticPr fontId="5"/>
  </si>
  <si>
    <t>発注にあたっては競争性の確保に努めるほか、成果物が広く活用されるものとなるよう予算の適切な執行を図る。</t>
    <phoneticPr fontId="5"/>
  </si>
  <si>
    <t>技術的課題数</t>
    <phoneticPr fontId="5"/>
  </si>
  <si>
    <t>技術研究開発調査費</t>
    <rPh sb="0" eb="2">
      <t>ギジュツ</t>
    </rPh>
    <rPh sb="2" eb="4">
      <t>ケンキュウ</t>
    </rPh>
    <rPh sb="4" eb="6">
      <t>カイハツ</t>
    </rPh>
    <rPh sb="6" eb="9">
      <t>チョウサヒ</t>
    </rPh>
    <phoneticPr fontId="5"/>
  </si>
  <si>
    <t>「国費投入の必要性」については、妥当であると判断できる。</t>
    <phoneticPr fontId="5"/>
  </si>
  <si>
    <t>本事業は、外部有識者による「事前評価」において、必要性が高い課題であると評価されている。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</si>
</sst>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141</xdr:row>
      <xdr:rowOff>0</xdr:rowOff>
    </xdr:from>
    <xdr:to>
      <xdr:col>16</xdr:col>
      <xdr:colOff>121211</xdr:colOff>
      <xdr:row>142</xdr:row>
      <xdr:rowOff>198718</xdr:rowOff>
    </xdr:to>
    <xdr:sp macro="" textlink="">
      <xdr:nvSpPr>
        <xdr:cNvPr id="5" name="正方形/長方形 3"/>
        <xdr:cNvSpPr>
          <a:spLocks noChangeArrowheads="1"/>
        </xdr:cNvSpPr>
      </xdr:nvSpPr>
      <xdr:spPr bwMode="auto">
        <a:xfrm>
          <a:off x="1613647" y="34402059"/>
          <a:ext cx="1376270" cy="5461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国土交通省</a:t>
          </a:r>
        </a:p>
        <a:p>
          <a:pPr algn="ctr" rtl="0">
            <a:lnSpc>
              <a:spcPts val="1200"/>
            </a:lnSpc>
            <a:defRPr sz="1000"/>
          </a:pPr>
          <a:r>
            <a:rPr lang="en-US" altLang="ja-JP" sz="1100" b="0" i="0" u="none" strike="noStrike" baseline="0">
              <a:solidFill>
                <a:schemeClr val="tx1"/>
              </a:solidFill>
              <a:latin typeface="ＭＳ Ｐゴシック"/>
              <a:ea typeface="ＭＳ Ｐゴシック"/>
            </a:rPr>
            <a:t>32</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22</xdr:col>
      <xdr:colOff>0</xdr:colOff>
      <xdr:row>146</xdr:row>
      <xdr:rowOff>0</xdr:rowOff>
    </xdr:from>
    <xdr:to>
      <xdr:col>32</xdr:col>
      <xdr:colOff>76013</xdr:colOff>
      <xdr:row>147</xdr:row>
      <xdr:rowOff>147918</xdr:rowOff>
    </xdr:to>
    <xdr:sp macro="" textlink="">
      <xdr:nvSpPr>
        <xdr:cNvPr id="6" name="正方形/長方形 4"/>
        <xdr:cNvSpPr>
          <a:spLocks noChangeArrowheads="1"/>
        </xdr:cNvSpPr>
      </xdr:nvSpPr>
      <xdr:spPr bwMode="auto">
        <a:xfrm>
          <a:off x="3944471" y="36138971"/>
          <a:ext cx="1868954" cy="4953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国土技術政策総合研究所</a:t>
          </a:r>
        </a:p>
        <a:p>
          <a:pPr algn="ctr" rtl="0">
            <a:lnSpc>
              <a:spcPts val="1300"/>
            </a:lnSpc>
            <a:defRPr sz="1000"/>
          </a:pPr>
          <a:r>
            <a:rPr lang="en-US" altLang="ja-JP" sz="1100" b="0" i="0" u="none" strike="noStrike" baseline="0">
              <a:solidFill>
                <a:schemeClr val="tx1"/>
              </a:solidFill>
              <a:latin typeface="ＭＳ Ｐゴシック"/>
              <a:ea typeface="ＭＳ Ｐゴシック"/>
            </a:rPr>
            <a:t>32</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12</xdr:col>
      <xdr:colOff>150254</xdr:colOff>
      <xdr:row>142</xdr:row>
      <xdr:rowOff>198718</xdr:rowOff>
    </xdr:from>
    <xdr:to>
      <xdr:col>22</xdr:col>
      <xdr:colOff>1</xdr:colOff>
      <xdr:row>146</xdr:row>
      <xdr:rowOff>247650</xdr:rowOff>
    </xdr:to>
    <xdr:cxnSp macro="">
      <xdr:nvCxnSpPr>
        <xdr:cNvPr id="7" name="図形 12"/>
        <xdr:cNvCxnSpPr>
          <a:cxnSpLocks noChangeShapeType="1"/>
          <a:stCxn id="6" idx="1"/>
          <a:endCxn id="5" idx="2"/>
        </xdr:cNvCxnSpPr>
      </xdr:nvCxnSpPr>
      <xdr:spPr bwMode="auto">
        <a:xfrm rot="10800000">
          <a:off x="2301783" y="34948159"/>
          <a:ext cx="1642689" cy="1438462"/>
        </a:xfrm>
        <a:prstGeom prst="bentConnector2">
          <a:avLst/>
        </a:prstGeom>
        <a:noFill/>
        <a:ln w="9525"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8</xdr:col>
      <xdr:colOff>67235</xdr:colOff>
      <xdr:row>143</xdr:row>
      <xdr:rowOff>201705</xdr:rowOff>
    </xdr:from>
    <xdr:to>
      <xdr:col>19</xdr:col>
      <xdr:colOff>76200</xdr:colOff>
      <xdr:row>145</xdr:row>
      <xdr:rowOff>78441</xdr:rowOff>
    </xdr:to>
    <xdr:sp macro="" textlink="">
      <xdr:nvSpPr>
        <xdr:cNvPr id="10" name="大かっこ 25"/>
        <xdr:cNvSpPr>
          <a:spLocks noChangeArrowheads="1"/>
        </xdr:cNvSpPr>
      </xdr:nvSpPr>
      <xdr:spPr bwMode="auto">
        <a:xfrm>
          <a:off x="1501588" y="35298529"/>
          <a:ext cx="1981200" cy="571500"/>
        </a:xfrm>
        <a:prstGeom prst="bracketPair">
          <a:avLst>
            <a:gd name="adj" fmla="val 16667"/>
          </a:avLst>
        </a:prstGeom>
        <a:solidFill>
          <a:srgbClr val="FFFFFF"/>
        </a:solidFill>
        <a:ln w="9525" algn="ctr">
          <a:solidFill>
            <a:srgbClr val="000000"/>
          </a:solidFill>
          <a:round/>
          <a:headEnd/>
          <a:tailEnd/>
        </a:ln>
      </xdr:spPr>
    </xdr:sp>
    <xdr:clientData/>
  </xdr:twoCellAnchor>
  <xdr:twoCellAnchor editAs="oneCell">
    <xdr:from>
      <xdr:col>8</xdr:col>
      <xdr:colOff>100852</xdr:colOff>
      <xdr:row>143</xdr:row>
      <xdr:rowOff>190500</xdr:rowOff>
    </xdr:from>
    <xdr:to>
      <xdr:col>19</xdr:col>
      <xdr:colOff>37365</xdr:colOff>
      <xdr:row>145</xdr:row>
      <xdr:rowOff>78014</xdr:rowOff>
    </xdr:to>
    <xdr:sp macro="" textlink="">
      <xdr:nvSpPr>
        <xdr:cNvPr id="11" name="テキスト ボックス 24"/>
        <xdr:cNvSpPr txBox="1">
          <a:spLocks noChangeArrowheads="1"/>
        </xdr:cNvSpPr>
      </xdr:nvSpPr>
      <xdr:spPr bwMode="auto">
        <a:xfrm>
          <a:off x="1535205" y="35287324"/>
          <a:ext cx="1908748" cy="582279"/>
        </a:xfrm>
        <a:prstGeom prst="rect">
          <a:avLst/>
        </a:prstGeom>
        <a:noFill/>
        <a:ln w="9525">
          <a:noFill/>
          <a:miter lim="800000"/>
          <a:headEnd/>
          <a:tailEnd/>
        </a:ln>
      </xdr:spPr>
      <xdr:txBody>
        <a:bodyPr vertOverflow="clip" wrap="square" lIns="91440" tIns="45720" rIns="91440" bIns="45720" anchor="t" upright="1"/>
        <a:lstStyle/>
        <a:p>
          <a:pPr algn="l" rtl="0">
            <a:lnSpc>
              <a:spcPts val="900"/>
            </a:lnSpc>
            <a:defRPr sz="1000"/>
          </a:pPr>
          <a:r>
            <a:rPr lang="ja-JP" altLang="en-US" sz="1100" b="0" i="0" u="none" strike="noStrike" baseline="0">
              <a:solidFill>
                <a:schemeClr val="tx1"/>
              </a:solidFill>
              <a:latin typeface="ＭＳ Ｐゴシック"/>
              <a:ea typeface="ＭＳ Ｐゴシック"/>
            </a:rPr>
            <a:t>総合技術開発プロジェクトの</a:t>
          </a:r>
          <a:endParaRPr lang="ja-JP" altLang="en-US" sz="1100" b="0" i="0" u="none" strike="noStrike" baseline="0">
            <a:solidFill>
              <a:schemeClr val="tx1"/>
            </a:solidFill>
            <a:latin typeface="Calibri"/>
          </a:endParaRPr>
        </a:p>
        <a:p>
          <a:pPr algn="l" rtl="0">
            <a:lnSpc>
              <a:spcPts val="1000"/>
            </a:lnSpc>
            <a:defRPr sz="1000"/>
          </a:pPr>
          <a:r>
            <a:rPr lang="ja-JP" altLang="en-US" sz="1100" b="0" i="0" u="none" strike="noStrike" baseline="0">
              <a:solidFill>
                <a:schemeClr val="tx1"/>
              </a:solidFill>
              <a:latin typeface="ＭＳ Ｐゴシック"/>
              <a:ea typeface="ＭＳ Ｐゴシック"/>
            </a:rPr>
            <a:t>計画主体</a:t>
          </a:r>
        </a:p>
      </xdr:txBody>
    </xdr:sp>
    <xdr:clientData/>
  </xdr:twoCellAnchor>
  <xdr:twoCellAnchor>
    <xdr:from>
      <xdr:col>33</xdr:col>
      <xdr:colOff>0</xdr:colOff>
      <xdr:row>155</xdr:row>
      <xdr:rowOff>0</xdr:rowOff>
    </xdr:from>
    <xdr:to>
      <xdr:col>44</xdr:col>
      <xdr:colOff>132790</xdr:colOff>
      <xdr:row>156</xdr:row>
      <xdr:rowOff>198718</xdr:rowOff>
    </xdr:to>
    <xdr:sp macro="" textlink="">
      <xdr:nvSpPr>
        <xdr:cNvPr id="15" name="正方形/長方形 5"/>
        <xdr:cNvSpPr>
          <a:spLocks noChangeArrowheads="1"/>
        </xdr:cNvSpPr>
      </xdr:nvSpPr>
      <xdr:spPr bwMode="auto">
        <a:xfrm>
          <a:off x="5916706" y="39265412"/>
          <a:ext cx="2105025" cy="546100"/>
        </a:xfrm>
        <a:prstGeom prst="rect">
          <a:avLst/>
        </a:prstGeom>
        <a:noFill/>
        <a:ln w="127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Ａ．民間企業等</a:t>
          </a:r>
          <a:endParaRPr lang="en-US" altLang="ja-JP" sz="1100" b="0" i="0" u="none" strike="noStrike" baseline="0">
            <a:solidFill>
              <a:schemeClr val="tx1"/>
            </a:solidFill>
            <a:latin typeface="ＭＳ Ｐゴシック"/>
            <a:ea typeface="ＭＳ Ｐゴシック"/>
          </a:endParaRPr>
        </a:p>
        <a:p>
          <a:pPr algn="ctr" rtl="0">
            <a:lnSpc>
              <a:spcPts val="1200"/>
            </a:lnSpc>
            <a:defRPr sz="1000"/>
          </a:pPr>
          <a:r>
            <a:rPr lang="en-US" altLang="ja-JP" sz="1100" b="0" i="0" u="none" strike="noStrike" baseline="0">
              <a:solidFill>
                <a:schemeClr val="tx1"/>
              </a:solidFill>
              <a:latin typeface="ＭＳ Ｐゴシック"/>
              <a:ea typeface="ＭＳ Ｐゴシック"/>
            </a:rPr>
            <a:t>32</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32</xdr:col>
      <xdr:colOff>156882</xdr:colOff>
      <xdr:row>158</xdr:row>
      <xdr:rowOff>78441</xdr:rowOff>
    </xdr:from>
    <xdr:to>
      <xdr:col>45</xdr:col>
      <xdr:colOff>26334</xdr:colOff>
      <xdr:row>161</xdr:row>
      <xdr:rowOff>26894</xdr:rowOff>
    </xdr:to>
    <xdr:sp macro="" textlink="">
      <xdr:nvSpPr>
        <xdr:cNvPr id="16" name="大かっこ 16"/>
        <xdr:cNvSpPr>
          <a:spLocks noChangeArrowheads="1"/>
        </xdr:cNvSpPr>
      </xdr:nvSpPr>
      <xdr:spPr bwMode="auto">
        <a:xfrm>
          <a:off x="5894294" y="40386000"/>
          <a:ext cx="2200275" cy="990600"/>
        </a:xfrm>
        <a:prstGeom prst="bracketPair">
          <a:avLst>
            <a:gd name="adj" fmla="val 4389"/>
          </a:avLst>
        </a:prstGeom>
        <a:solidFill>
          <a:srgbClr val="FFFFFF"/>
        </a:solidFill>
        <a:ln w="9525" algn="ctr">
          <a:solidFill>
            <a:srgbClr val="000000"/>
          </a:solidFill>
          <a:round/>
          <a:headEnd/>
          <a:tailEnd/>
        </a:ln>
      </xdr:spPr>
    </xdr:sp>
    <xdr:clientData/>
  </xdr:twoCellAnchor>
  <xdr:twoCellAnchor editAs="oneCell">
    <xdr:from>
      <xdr:col>33</xdr:col>
      <xdr:colOff>33618</xdr:colOff>
      <xdr:row>158</xdr:row>
      <xdr:rowOff>67235</xdr:rowOff>
    </xdr:from>
    <xdr:to>
      <xdr:col>45</xdr:col>
      <xdr:colOff>13303</xdr:colOff>
      <xdr:row>160</xdr:row>
      <xdr:rowOff>339251</xdr:rowOff>
    </xdr:to>
    <xdr:sp macro="" textlink="">
      <xdr:nvSpPr>
        <xdr:cNvPr id="17" name="テキスト ボックス 24"/>
        <xdr:cNvSpPr txBox="1">
          <a:spLocks noChangeArrowheads="1"/>
        </xdr:cNvSpPr>
      </xdr:nvSpPr>
      <xdr:spPr bwMode="auto">
        <a:xfrm>
          <a:off x="5950324" y="40374794"/>
          <a:ext cx="2131214" cy="966781"/>
        </a:xfrm>
        <a:prstGeom prst="rect">
          <a:avLst/>
        </a:prstGeom>
        <a:noFill/>
        <a:ln w="9525">
          <a:noFill/>
          <a:miter lim="800000"/>
          <a:headEnd/>
          <a:tailEnd/>
        </a:ln>
      </xdr:spPr>
      <xdr:txBody>
        <a:bodyPr vertOverflow="clip" wrap="square" lIns="91440" tIns="45720" rIns="91440" bIns="45720" anchor="t" upright="1"/>
        <a:lstStyle/>
        <a:p>
          <a:pPr algn="l" rtl="0">
            <a:lnSpc>
              <a:spcPts val="1100"/>
            </a:lnSpc>
            <a:defRPr sz="1000"/>
          </a:pPr>
          <a:r>
            <a:rPr lang="ja-JP" altLang="en-US" sz="1100" b="0" i="0" u="none" strike="noStrike" baseline="0">
              <a:solidFill>
                <a:schemeClr val="tx1"/>
              </a:solidFill>
              <a:latin typeface="ＭＳ Ｐゴシック"/>
              <a:ea typeface="+mn-ea"/>
            </a:rPr>
            <a:t>地域安心居住機能のストックマネジメント手法の基礎的検討に必要となる各種のデータ収集・整理及び資料作成等の実施</a:t>
          </a:r>
        </a:p>
      </xdr:txBody>
    </xdr:sp>
    <xdr:clientData/>
  </xdr:twoCellAnchor>
  <xdr:twoCellAnchor>
    <xdr:from>
      <xdr:col>27</xdr:col>
      <xdr:colOff>38007</xdr:colOff>
      <xdr:row>147</xdr:row>
      <xdr:rowOff>147919</xdr:rowOff>
    </xdr:from>
    <xdr:to>
      <xdr:col>33</xdr:col>
      <xdr:colOff>0</xdr:colOff>
      <xdr:row>155</xdr:row>
      <xdr:rowOff>273051</xdr:rowOff>
    </xdr:to>
    <xdr:cxnSp macro="">
      <xdr:nvCxnSpPr>
        <xdr:cNvPr id="18" name="図形 12"/>
        <xdr:cNvCxnSpPr>
          <a:cxnSpLocks noChangeShapeType="1"/>
          <a:stCxn id="15" idx="1"/>
          <a:endCxn id="6" idx="2"/>
        </xdr:cNvCxnSpPr>
      </xdr:nvCxnSpPr>
      <xdr:spPr bwMode="auto">
        <a:xfrm rot="10800000">
          <a:off x="4878948" y="36634272"/>
          <a:ext cx="1037758" cy="2904191"/>
        </a:xfrm>
        <a:prstGeom prst="bentConnector2">
          <a:avLst/>
        </a:prstGeom>
        <a:noFill/>
        <a:ln w="9525" algn="ctr">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oneCellAnchor>
    <xdr:from>
      <xdr:col>22</xdr:col>
      <xdr:colOff>11205</xdr:colOff>
      <xdr:row>145</xdr:row>
      <xdr:rowOff>44823</xdr:rowOff>
    </xdr:from>
    <xdr:ext cx="646331" cy="292452"/>
    <xdr:sp macro="" textlink="">
      <xdr:nvSpPr>
        <xdr:cNvPr id="21" name="テキスト ボックス 20"/>
        <xdr:cNvSpPr txBox="1"/>
      </xdr:nvSpPr>
      <xdr:spPr>
        <a:xfrm>
          <a:off x="3955676" y="35836411"/>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solidFill>
                <a:sysClr val="windowText" lastClr="000000"/>
              </a:solidFill>
            </a:rPr>
            <a:t>【</a:t>
          </a:r>
          <a:r>
            <a:rPr kumimoji="1" lang="ja-JP" altLang="en-US" sz="1200">
              <a:solidFill>
                <a:sysClr val="windowText" lastClr="000000"/>
              </a:solidFill>
            </a:rPr>
            <a:t>示達</a:t>
          </a:r>
          <a:r>
            <a:rPr kumimoji="1" lang="en-US" altLang="ja-JP" sz="1200">
              <a:solidFill>
                <a:sysClr val="windowText" lastClr="000000"/>
              </a:solidFill>
            </a:rPr>
            <a:t>】</a:t>
          </a:r>
          <a:endParaRPr kumimoji="1" lang="ja-JP" altLang="en-US" sz="1200">
            <a:solidFill>
              <a:sysClr val="windowText" lastClr="000000"/>
            </a:solidFill>
          </a:endParaRPr>
        </a:p>
      </xdr:txBody>
    </xdr:sp>
    <xdr:clientData/>
  </xdr:oneCellAnchor>
  <xdr:oneCellAnchor>
    <xdr:from>
      <xdr:col>33</xdr:col>
      <xdr:colOff>22411</xdr:colOff>
      <xdr:row>154</xdr:row>
      <xdr:rowOff>33617</xdr:rowOff>
    </xdr:from>
    <xdr:ext cx="1107996" cy="292452"/>
    <xdr:sp macro="" textlink="">
      <xdr:nvSpPr>
        <xdr:cNvPr id="22" name="テキスト ボックス 21"/>
        <xdr:cNvSpPr txBox="1"/>
      </xdr:nvSpPr>
      <xdr:spPr>
        <a:xfrm>
          <a:off x="5939117" y="3895164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l" rtl="0">
            <a:defRPr sz="1000"/>
          </a:pPr>
          <a:r>
            <a:rPr lang="en-US" altLang="ja-JP" sz="1200" b="0" i="0" u="none" strike="noStrike" baseline="0">
              <a:solidFill>
                <a:schemeClr val="tx1"/>
              </a:solidFill>
              <a:latin typeface="ＭＳ Ｐゴシック"/>
              <a:ea typeface="ＭＳ Ｐゴシック"/>
            </a:rPr>
            <a:t>【</a:t>
          </a:r>
          <a:r>
            <a:rPr lang="ja-JP" altLang="en-US" sz="1200" b="0" i="0" u="none" strike="noStrike" baseline="0">
              <a:solidFill>
                <a:schemeClr val="tx1"/>
              </a:solidFill>
              <a:latin typeface="ＭＳ Ｐゴシック"/>
              <a:ea typeface="ＭＳ Ｐゴシック"/>
            </a:rPr>
            <a:t>企画競争等</a:t>
          </a:r>
          <a:r>
            <a:rPr lang="en-US" altLang="ja-JP" sz="1200" b="0" i="0" u="none" strike="noStrike" baseline="0">
              <a:solidFill>
                <a:schemeClr val="tx1"/>
              </a:solidFill>
              <a:latin typeface="ＭＳ Ｐゴシック"/>
              <a:ea typeface="ＭＳ Ｐゴシック"/>
            </a:rPr>
            <a:t>】</a:t>
          </a:r>
        </a:p>
      </xdr:txBody>
    </xdr:sp>
    <xdr:clientData/>
  </xdr:oneCellAnchor>
  <xdr:twoCellAnchor>
    <xdr:from>
      <xdr:col>21</xdr:col>
      <xdr:colOff>112060</xdr:colOff>
      <xdr:row>147</xdr:row>
      <xdr:rowOff>302559</xdr:rowOff>
    </xdr:from>
    <xdr:to>
      <xdr:col>32</xdr:col>
      <xdr:colOff>168649</xdr:colOff>
      <xdr:row>152</xdr:row>
      <xdr:rowOff>194422</xdr:rowOff>
    </xdr:to>
    <xdr:sp macro="" textlink="">
      <xdr:nvSpPr>
        <xdr:cNvPr id="12" name="大かっこ 15"/>
        <xdr:cNvSpPr>
          <a:spLocks noChangeArrowheads="1"/>
        </xdr:cNvSpPr>
      </xdr:nvSpPr>
      <xdr:spPr bwMode="auto">
        <a:xfrm>
          <a:off x="3877236" y="36788912"/>
          <a:ext cx="2028825" cy="1628775"/>
        </a:xfrm>
        <a:prstGeom prst="bracketPair">
          <a:avLst>
            <a:gd name="adj" fmla="val 7644"/>
          </a:avLst>
        </a:prstGeom>
        <a:solidFill>
          <a:srgbClr val="FFFFFF"/>
        </a:solidFill>
        <a:ln w="9525" algn="ctr">
          <a:solidFill>
            <a:srgbClr val="000000"/>
          </a:solidFill>
          <a:round/>
          <a:headEnd/>
          <a:tailEnd/>
        </a:ln>
      </xdr:spPr>
    </xdr:sp>
    <xdr:clientData/>
  </xdr:twoCellAnchor>
  <xdr:twoCellAnchor editAs="oneCell">
    <xdr:from>
      <xdr:col>22</xdr:col>
      <xdr:colOff>22411</xdr:colOff>
      <xdr:row>147</xdr:row>
      <xdr:rowOff>313764</xdr:rowOff>
    </xdr:from>
    <xdr:to>
      <xdr:col>32</xdr:col>
      <xdr:colOff>89282</xdr:colOff>
      <xdr:row>152</xdr:row>
      <xdr:rowOff>196104</xdr:rowOff>
    </xdr:to>
    <xdr:sp macro="" textlink="">
      <xdr:nvSpPr>
        <xdr:cNvPr id="14" name="テキスト ボックス 13"/>
        <xdr:cNvSpPr txBox="1">
          <a:spLocks noChangeArrowheads="1"/>
        </xdr:cNvSpPr>
      </xdr:nvSpPr>
      <xdr:spPr bwMode="auto">
        <a:xfrm>
          <a:off x="3966882" y="36800117"/>
          <a:ext cx="1859812" cy="1619251"/>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chemeClr val="tx1"/>
              </a:solidFill>
              <a:latin typeface="ＭＳ Ｐゴシック"/>
              <a:ea typeface="+mn-ea"/>
            </a:rPr>
            <a:t>・地域安心居住機能のストックマネジメント技術の開発に関する調査・研究の企画・立案</a:t>
          </a:r>
          <a:endParaRPr lang="en-US" altLang="ja-JP" sz="1100" b="0" i="0" u="none" strike="noStrike" baseline="0">
            <a:solidFill>
              <a:schemeClr val="tx1"/>
            </a:solidFill>
            <a:latin typeface="ＭＳ Ｐゴシック"/>
            <a:ea typeface="+mn-ea"/>
          </a:endParaRPr>
        </a:p>
        <a:p>
          <a:pPr algn="l" rtl="0">
            <a:lnSpc>
              <a:spcPts val="1300"/>
            </a:lnSpc>
            <a:defRPr sz="1000"/>
          </a:pPr>
          <a:r>
            <a:rPr lang="ja-JP" altLang="en-US" sz="1100" b="0" i="0" u="none" strike="noStrike" baseline="0">
              <a:solidFill>
                <a:schemeClr val="tx1"/>
              </a:solidFill>
              <a:latin typeface="ＭＳ Ｐゴシック"/>
              <a:ea typeface="+mn-ea"/>
            </a:rPr>
            <a:t>・地域安心居住機能の需要予測、実態調査・分析及びこれらに基づく地域安心居住機能のストックマネジメント手法の基礎的検討</a:t>
          </a:r>
          <a:r>
            <a:rPr lang="ja-JP" altLang="en-US" sz="1000" b="0" i="0" u="none" strike="noStrike">
              <a:solidFill>
                <a:schemeClr val="tx1"/>
              </a:solidFill>
              <a:effectLst/>
              <a:latin typeface="+mn-lt"/>
              <a:ea typeface="+mn-ea"/>
              <a:cs typeface="+mn-cs"/>
            </a:rPr>
            <a:t>　</a:t>
          </a:r>
          <a:r>
            <a:rPr lang="ja-JP" altLang="en-US" sz="1100">
              <a:solidFill>
                <a:schemeClr val="tx1"/>
              </a:solidFill>
            </a:rPr>
            <a:t>  </a:t>
          </a:r>
          <a:r>
            <a:rPr lang="ja-JP" altLang="en-US" sz="1000" b="0" i="0" u="none" strike="noStrike">
              <a:solidFill>
                <a:schemeClr val="tx1"/>
              </a:solidFill>
              <a:effectLst/>
              <a:latin typeface="+mn-lt"/>
              <a:ea typeface="+mn-ea"/>
              <a:cs typeface="+mn-cs"/>
            </a:rPr>
            <a:t>　</a:t>
          </a:r>
          <a:r>
            <a:rPr lang="ja-JP" altLang="en-US" sz="1100">
              <a:solidFill>
                <a:schemeClr val="tx1"/>
              </a:solidFill>
            </a:rPr>
            <a:t> </a:t>
          </a:r>
          <a:r>
            <a:rPr lang="ja-JP" altLang="en-US" sz="1000" b="0" i="0" u="none" strike="noStrike">
              <a:solidFill>
                <a:schemeClr val="tx1"/>
              </a:solidFill>
              <a:effectLst/>
              <a:latin typeface="+mn-lt"/>
              <a:ea typeface="+mn-ea"/>
              <a:cs typeface="+mn-cs"/>
            </a:rPr>
            <a:t>　</a:t>
          </a:r>
          <a:r>
            <a:rPr lang="ja-JP" altLang="en-US" sz="1100">
              <a:solidFill>
                <a:schemeClr val="tx1"/>
              </a:solidFill>
            </a:rPr>
            <a:t> </a:t>
          </a:r>
          <a:endParaRPr lang="ja-JP" altLang="en-US" sz="1100" b="0" i="0" u="none" strike="noStrike" baseline="0">
            <a:solidFill>
              <a:schemeClr val="tx1"/>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75" zoomScaleNormal="75" zoomScaleSheetLayoutView="75" zoomScalePageLayoutView="85" workbookViewId="0">
      <selection activeCell="AG111" sqref="AG111:AX1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6" t="s">
        <v>356</v>
      </c>
      <c r="AR2" s="96"/>
      <c r="AS2" s="59" t="str">
        <f>IF(OR(AQ2="　", AQ2=""), "", "-")</f>
        <v>-</v>
      </c>
      <c r="AT2" s="97">
        <v>55</v>
      </c>
      <c r="AU2" s="97"/>
      <c r="AV2" s="60" t="str">
        <f>IF(AW2="", "", "-")</f>
        <v/>
      </c>
      <c r="AW2" s="101"/>
      <c r="AX2" s="101"/>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400</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381</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99</v>
      </c>
      <c r="H5" s="317"/>
      <c r="I5" s="317"/>
      <c r="J5" s="317"/>
      <c r="K5" s="317"/>
      <c r="L5" s="317"/>
      <c r="M5" s="318" t="s">
        <v>92</v>
      </c>
      <c r="N5" s="319"/>
      <c r="O5" s="319"/>
      <c r="P5" s="319"/>
      <c r="Q5" s="319"/>
      <c r="R5" s="320"/>
      <c r="S5" s="321" t="s">
        <v>103</v>
      </c>
      <c r="T5" s="317"/>
      <c r="U5" s="317"/>
      <c r="V5" s="317"/>
      <c r="W5" s="317"/>
      <c r="X5" s="322"/>
      <c r="Y5" s="499" t="s">
        <v>3</v>
      </c>
      <c r="Z5" s="500"/>
      <c r="AA5" s="500"/>
      <c r="AB5" s="500"/>
      <c r="AC5" s="500"/>
      <c r="AD5" s="501"/>
      <c r="AE5" s="502" t="s">
        <v>382</v>
      </c>
      <c r="AF5" s="503"/>
      <c r="AG5" s="503"/>
      <c r="AH5" s="503"/>
      <c r="AI5" s="503"/>
      <c r="AJ5" s="503"/>
      <c r="AK5" s="503"/>
      <c r="AL5" s="503"/>
      <c r="AM5" s="503"/>
      <c r="AN5" s="503"/>
      <c r="AO5" s="503"/>
      <c r="AP5" s="504"/>
      <c r="AQ5" s="505" t="s">
        <v>403</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384</v>
      </c>
      <c r="AF6" s="518"/>
      <c r="AG6" s="518"/>
      <c r="AH6" s="518"/>
      <c r="AI6" s="518"/>
      <c r="AJ6" s="518"/>
      <c r="AK6" s="518"/>
      <c r="AL6" s="518"/>
      <c r="AM6" s="518"/>
      <c r="AN6" s="518"/>
      <c r="AO6" s="518"/>
      <c r="AP6" s="518"/>
      <c r="AQ6" s="519"/>
      <c r="AR6" s="519"/>
      <c r="AS6" s="519"/>
      <c r="AT6" s="519"/>
      <c r="AU6" s="519"/>
      <c r="AV6" s="519"/>
      <c r="AW6" s="519"/>
      <c r="AX6" s="520"/>
    </row>
    <row r="7" spans="1:50" ht="108.75" customHeight="1" x14ac:dyDescent="0.15">
      <c r="A7" s="438" t="s">
        <v>25</v>
      </c>
      <c r="B7" s="439"/>
      <c r="C7" s="439"/>
      <c r="D7" s="439"/>
      <c r="E7" s="439"/>
      <c r="F7" s="439"/>
      <c r="G7" s="440" t="s">
        <v>388</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387</v>
      </c>
      <c r="AF7" s="445"/>
      <c r="AG7" s="445"/>
      <c r="AH7" s="445"/>
      <c r="AI7" s="445"/>
      <c r="AJ7" s="445"/>
      <c r="AK7" s="445"/>
      <c r="AL7" s="445"/>
      <c r="AM7" s="445"/>
      <c r="AN7" s="445"/>
      <c r="AO7" s="445"/>
      <c r="AP7" s="445"/>
      <c r="AQ7" s="445"/>
      <c r="AR7" s="445"/>
      <c r="AS7" s="445"/>
      <c r="AT7" s="445"/>
      <c r="AU7" s="445"/>
      <c r="AV7" s="445"/>
      <c r="AW7" s="445"/>
      <c r="AX7" s="446"/>
    </row>
    <row r="8" spans="1:50" ht="39" customHeight="1" x14ac:dyDescent="0.15">
      <c r="A8" s="345" t="s">
        <v>308</v>
      </c>
      <c r="B8" s="346"/>
      <c r="C8" s="346"/>
      <c r="D8" s="346"/>
      <c r="E8" s="346"/>
      <c r="F8" s="347"/>
      <c r="G8" s="342" t="str">
        <f>入力規則等!A26</f>
        <v>科学技術・イノベーション</v>
      </c>
      <c r="H8" s="343"/>
      <c r="I8" s="343"/>
      <c r="J8" s="343"/>
      <c r="K8" s="343"/>
      <c r="L8" s="343"/>
      <c r="M8" s="343"/>
      <c r="N8" s="343"/>
      <c r="O8" s="343"/>
      <c r="P8" s="343"/>
      <c r="Q8" s="343"/>
      <c r="R8" s="343"/>
      <c r="S8" s="343"/>
      <c r="T8" s="343"/>
      <c r="U8" s="343"/>
      <c r="V8" s="343"/>
      <c r="W8" s="343"/>
      <c r="X8" s="344"/>
      <c r="Y8" s="521" t="s">
        <v>79</v>
      </c>
      <c r="Z8" s="521"/>
      <c r="AA8" s="521"/>
      <c r="AB8" s="521"/>
      <c r="AC8" s="521"/>
      <c r="AD8" s="521"/>
      <c r="AE8" s="473" t="str">
        <f>入力規則等!K13</f>
        <v>文教及び科学振興</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389</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390</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直接実施、委託・請負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1"/>
      <c r="R12" s="111"/>
      <c r="S12" s="111"/>
      <c r="T12" s="111"/>
      <c r="U12" s="111"/>
      <c r="V12" s="162"/>
      <c r="W12" s="166" t="s">
        <v>70</v>
      </c>
      <c r="X12" s="111"/>
      <c r="Y12" s="111"/>
      <c r="Z12" s="111"/>
      <c r="AA12" s="111"/>
      <c r="AB12" s="111"/>
      <c r="AC12" s="162"/>
      <c r="AD12" s="166" t="s">
        <v>71</v>
      </c>
      <c r="AE12" s="111"/>
      <c r="AF12" s="111"/>
      <c r="AG12" s="111"/>
      <c r="AH12" s="111"/>
      <c r="AI12" s="111"/>
      <c r="AJ12" s="162"/>
      <c r="AK12" s="166" t="s">
        <v>72</v>
      </c>
      <c r="AL12" s="111"/>
      <c r="AM12" s="111"/>
      <c r="AN12" s="111"/>
      <c r="AO12" s="111"/>
      <c r="AP12" s="111"/>
      <c r="AQ12" s="162"/>
      <c r="AR12" s="166" t="s">
        <v>73</v>
      </c>
      <c r="AS12" s="111"/>
      <c r="AT12" s="111"/>
      <c r="AU12" s="111"/>
      <c r="AV12" s="111"/>
      <c r="AW12" s="111"/>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385</v>
      </c>
      <c r="Q13" s="63"/>
      <c r="R13" s="63"/>
      <c r="S13" s="63"/>
      <c r="T13" s="63"/>
      <c r="U13" s="63"/>
      <c r="V13" s="64"/>
      <c r="W13" s="62" t="s">
        <v>391</v>
      </c>
      <c r="X13" s="63"/>
      <c r="Y13" s="63"/>
      <c r="Z13" s="63"/>
      <c r="AA13" s="63"/>
      <c r="AB13" s="63"/>
      <c r="AC13" s="64"/>
      <c r="AD13" s="62" t="s">
        <v>391</v>
      </c>
      <c r="AE13" s="63"/>
      <c r="AF13" s="63"/>
      <c r="AG13" s="63"/>
      <c r="AH13" s="63"/>
      <c r="AI13" s="63"/>
      <c r="AJ13" s="64"/>
      <c r="AK13" s="62">
        <v>32</v>
      </c>
      <c r="AL13" s="63"/>
      <c r="AM13" s="63"/>
      <c r="AN13" s="63"/>
      <c r="AO13" s="63"/>
      <c r="AP13" s="63"/>
      <c r="AQ13" s="64"/>
      <c r="AR13" s="658">
        <v>63</v>
      </c>
      <c r="AS13" s="659"/>
      <c r="AT13" s="659"/>
      <c r="AU13" s="659"/>
      <c r="AV13" s="659"/>
      <c r="AW13" s="659"/>
      <c r="AX13" s="660"/>
    </row>
    <row r="14" spans="1:50" ht="21" customHeight="1" x14ac:dyDescent="0.15">
      <c r="A14" s="453"/>
      <c r="B14" s="454"/>
      <c r="C14" s="454"/>
      <c r="D14" s="454"/>
      <c r="E14" s="454"/>
      <c r="F14" s="455"/>
      <c r="G14" s="466"/>
      <c r="H14" s="467"/>
      <c r="I14" s="333" t="s">
        <v>9</v>
      </c>
      <c r="J14" s="461"/>
      <c r="K14" s="461"/>
      <c r="L14" s="461"/>
      <c r="M14" s="461"/>
      <c r="N14" s="461"/>
      <c r="O14" s="462"/>
      <c r="P14" s="62" t="s">
        <v>386</v>
      </c>
      <c r="Q14" s="63"/>
      <c r="R14" s="63"/>
      <c r="S14" s="63"/>
      <c r="T14" s="63"/>
      <c r="U14" s="63"/>
      <c r="V14" s="64"/>
      <c r="W14" s="62" t="s">
        <v>385</v>
      </c>
      <c r="X14" s="63"/>
      <c r="Y14" s="63"/>
      <c r="Z14" s="63"/>
      <c r="AA14" s="63"/>
      <c r="AB14" s="63"/>
      <c r="AC14" s="64"/>
      <c r="AD14" s="62" t="s">
        <v>388</v>
      </c>
      <c r="AE14" s="63"/>
      <c r="AF14" s="63"/>
      <c r="AG14" s="63"/>
      <c r="AH14" s="63"/>
      <c r="AI14" s="63"/>
      <c r="AJ14" s="64"/>
      <c r="AK14" s="62" t="s">
        <v>391</v>
      </c>
      <c r="AL14" s="63"/>
      <c r="AM14" s="63"/>
      <c r="AN14" s="63"/>
      <c r="AO14" s="63"/>
      <c r="AP14" s="63"/>
      <c r="AQ14" s="64"/>
      <c r="AR14" s="656"/>
      <c r="AS14" s="656"/>
      <c r="AT14" s="656"/>
      <c r="AU14" s="656"/>
      <c r="AV14" s="656"/>
      <c r="AW14" s="656"/>
      <c r="AX14" s="657"/>
    </row>
    <row r="15" spans="1:50" ht="21" customHeight="1" x14ac:dyDescent="0.15">
      <c r="A15" s="453"/>
      <c r="B15" s="454"/>
      <c r="C15" s="454"/>
      <c r="D15" s="454"/>
      <c r="E15" s="454"/>
      <c r="F15" s="455"/>
      <c r="G15" s="466"/>
      <c r="H15" s="467"/>
      <c r="I15" s="333" t="s">
        <v>62</v>
      </c>
      <c r="J15" s="334"/>
      <c r="K15" s="334"/>
      <c r="L15" s="334"/>
      <c r="M15" s="334"/>
      <c r="N15" s="334"/>
      <c r="O15" s="335"/>
      <c r="P15" s="62" t="s">
        <v>386</v>
      </c>
      <c r="Q15" s="63"/>
      <c r="R15" s="63"/>
      <c r="S15" s="63"/>
      <c r="T15" s="63"/>
      <c r="U15" s="63"/>
      <c r="V15" s="64"/>
      <c r="W15" s="62" t="s">
        <v>386</v>
      </c>
      <c r="X15" s="63"/>
      <c r="Y15" s="63"/>
      <c r="Z15" s="63"/>
      <c r="AA15" s="63"/>
      <c r="AB15" s="63"/>
      <c r="AC15" s="64"/>
      <c r="AD15" s="62" t="s">
        <v>388</v>
      </c>
      <c r="AE15" s="63"/>
      <c r="AF15" s="63"/>
      <c r="AG15" s="63"/>
      <c r="AH15" s="63"/>
      <c r="AI15" s="63"/>
      <c r="AJ15" s="64"/>
      <c r="AK15" s="62" t="s">
        <v>391</v>
      </c>
      <c r="AL15" s="63"/>
      <c r="AM15" s="63"/>
      <c r="AN15" s="63"/>
      <c r="AO15" s="63"/>
      <c r="AP15" s="63"/>
      <c r="AQ15" s="64"/>
      <c r="AR15" s="62"/>
      <c r="AS15" s="63"/>
      <c r="AT15" s="63"/>
      <c r="AU15" s="63"/>
      <c r="AV15" s="63"/>
      <c r="AW15" s="63"/>
      <c r="AX15" s="655"/>
    </row>
    <row r="16" spans="1:50" ht="21" customHeight="1" x14ac:dyDescent="0.15">
      <c r="A16" s="453"/>
      <c r="B16" s="454"/>
      <c r="C16" s="454"/>
      <c r="D16" s="454"/>
      <c r="E16" s="454"/>
      <c r="F16" s="455"/>
      <c r="G16" s="466"/>
      <c r="H16" s="467"/>
      <c r="I16" s="333" t="s">
        <v>63</v>
      </c>
      <c r="J16" s="334"/>
      <c r="K16" s="334"/>
      <c r="L16" s="334"/>
      <c r="M16" s="334"/>
      <c r="N16" s="334"/>
      <c r="O16" s="335"/>
      <c r="P16" s="62" t="s">
        <v>385</v>
      </c>
      <c r="Q16" s="63"/>
      <c r="R16" s="63"/>
      <c r="S16" s="63"/>
      <c r="T16" s="63"/>
      <c r="U16" s="63"/>
      <c r="V16" s="64"/>
      <c r="W16" s="62" t="s">
        <v>385</v>
      </c>
      <c r="X16" s="63"/>
      <c r="Y16" s="63"/>
      <c r="Z16" s="63"/>
      <c r="AA16" s="63"/>
      <c r="AB16" s="63"/>
      <c r="AC16" s="64"/>
      <c r="AD16" s="62" t="s">
        <v>388</v>
      </c>
      <c r="AE16" s="63"/>
      <c r="AF16" s="63"/>
      <c r="AG16" s="63"/>
      <c r="AH16" s="63"/>
      <c r="AI16" s="63"/>
      <c r="AJ16" s="64"/>
      <c r="AK16" s="62" t="s">
        <v>391</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385</v>
      </c>
      <c r="Q17" s="63"/>
      <c r="R17" s="63"/>
      <c r="S17" s="63"/>
      <c r="T17" s="63"/>
      <c r="U17" s="63"/>
      <c r="V17" s="64"/>
      <c r="W17" s="62" t="s">
        <v>385</v>
      </c>
      <c r="X17" s="63"/>
      <c r="Y17" s="63"/>
      <c r="Z17" s="63"/>
      <c r="AA17" s="63"/>
      <c r="AB17" s="63"/>
      <c r="AC17" s="64"/>
      <c r="AD17" s="62" t="s">
        <v>391</v>
      </c>
      <c r="AE17" s="63"/>
      <c r="AF17" s="63"/>
      <c r="AG17" s="63"/>
      <c r="AH17" s="63"/>
      <c r="AI17" s="63"/>
      <c r="AJ17" s="64"/>
      <c r="AK17" s="62" t="s">
        <v>391</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32</v>
      </c>
      <c r="AL18" s="307"/>
      <c r="AM18" s="307"/>
      <c r="AN18" s="307"/>
      <c r="AO18" s="307"/>
      <c r="AP18" s="307"/>
      <c r="AQ18" s="308"/>
      <c r="AR18" s="306">
        <f t="shared" ref="AR18" si="2">SUM(AR13:AX17)</f>
        <v>63</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391</v>
      </c>
      <c r="Q19" s="63"/>
      <c r="R19" s="63"/>
      <c r="S19" s="63"/>
      <c r="T19" s="63"/>
      <c r="U19" s="63"/>
      <c r="V19" s="64"/>
      <c r="W19" s="62" t="s">
        <v>391</v>
      </c>
      <c r="X19" s="63"/>
      <c r="Y19" s="63"/>
      <c r="Z19" s="63"/>
      <c r="AA19" s="63"/>
      <c r="AB19" s="63"/>
      <c r="AC19" s="64"/>
      <c r="AD19" s="62" t="s">
        <v>391</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8"/>
      <c r="I22" s="98"/>
      <c r="J22" s="98"/>
      <c r="K22" s="98"/>
      <c r="L22" s="98"/>
      <c r="M22" s="98"/>
      <c r="N22" s="98"/>
      <c r="O22" s="215"/>
      <c r="P22" s="232"/>
      <c r="Q22" s="98"/>
      <c r="R22" s="98"/>
      <c r="S22" s="98"/>
      <c r="T22" s="98"/>
      <c r="U22" s="98"/>
      <c r="V22" s="98"/>
      <c r="W22" s="98"/>
      <c r="X22" s="215"/>
      <c r="Y22" s="270"/>
      <c r="Z22" s="271"/>
      <c r="AA22" s="272"/>
      <c r="AB22" s="129"/>
      <c r="AC22" s="124"/>
      <c r="AD22" s="125"/>
      <c r="AE22" s="130"/>
      <c r="AF22" s="123"/>
      <c r="AG22" s="123"/>
      <c r="AH22" s="123"/>
      <c r="AI22" s="276"/>
      <c r="AJ22" s="130"/>
      <c r="AK22" s="123"/>
      <c r="AL22" s="123"/>
      <c r="AM22" s="123"/>
      <c r="AN22" s="276"/>
      <c r="AO22" s="130"/>
      <c r="AP22" s="123"/>
      <c r="AQ22" s="123"/>
      <c r="AR22" s="123"/>
      <c r="AS22" s="276"/>
      <c r="AT22" s="58"/>
      <c r="AU22" s="100">
        <v>29</v>
      </c>
      <c r="AV22" s="100"/>
      <c r="AW22" s="98" t="s">
        <v>355</v>
      </c>
      <c r="AX22" s="99"/>
    </row>
    <row r="23" spans="1:50" ht="22.5" customHeight="1" x14ac:dyDescent="0.15">
      <c r="A23" s="207"/>
      <c r="B23" s="205"/>
      <c r="C23" s="205"/>
      <c r="D23" s="205"/>
      <c r="E23" s="205"/>
      <c r="F23" s="206"/>
      <c r="G23" s="312" t="s">
        <v>404</v>
      </c>
      <c r="H23" s="279"/>
      <c r="I23" s="279"/>
      <c r="J23" s="279"/>
      <c r="K23" s="279"/>
      <c r="L23" s="279"/>
      <c r="M23" s="279"/>
      <c r="N23" s="279"/>
      <c r="O23" s="280"/>
      <c r="P23" s="245" t="s">
        <v>408</v>
      </c>
      <c r="Q23" s="186"/>
      <c r="R23" s="186"/>
      <c r="S23" s="186"/>
      <c r="T23" s="186"/>
      <c r="U23" s="186"/>
      <c r="V23" s="186"/>
      <c r="W23" s="186"/>
      <c r="X23" s="187"/>
      <c r="Y23" s="284" t="s">
        <v>14</v>
      </c>
      <c r="Z23" s="285"/>
      <c r="AA23" s="286"/>
      <c r="AB23" s="651"/>
      <c r="AC23" s="287"/>
      <c r="AD23" s="287"/>
      <c r="AE23" s="84" t="s">
        <v>399</v>
      </c>
      <c r="AF23" s="85"/>
      <c r="AG23" s="85"/>
      <c r="AH23" s="85"/>
      <c r="AI23" s="86"/>
      <c r="AJ23" s="84" t="s">
        <v>399</v>
      </c>
      <c r="AK23" s="85"/>
      <c r="AL23" s="85"/>
      <c r="AM23" s="85"/>
      <c r="AN23" s="86"/>
      <c r="AO23" s="84" t="s">
        <v>399</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1"/>
      <c r="AA24" s="162"/>
      <c r="AB24" s="326"/>
      <c r="AC24" s="277"/>
      <c r="AD24" s="277"/>
      <c r="AE24" s="84" t="s">
        <v>399</v>
      </c>
      <c r="AF24" s="85"/>
      <c r="AG24" s="85"/>
      <c r="AH24" s="85"/>
      <c r="AI24" s="86"/>
      <c r="AJ24" s="84" t="s">
        <v>399</v>
      </c>
      <c r="AK24" s="85"/>
      <c r="AL24" s="85"/>
      <c r="AM24" s="85"/>
      <c r="AN24" s="86"/>
      <c r="AO24" s="84" t="s">
        <v>399</v>
      </c>
      <c r="AP24" s="85"/>
      <c r="AQ24" s="85"/>
      <c r="AR24" s="85"/>
      <c r="AS24" s="86"/>
      <c r="AT24" s="84">
        <v>11</v>
      </c>
      <c r="AU24" s="85"/>
      <c r="AV24" s="85"/>
      <c r="AW24" s="85"/>
      <c r="AX24" s="86"/>
    </row>
    <row r="25" spans="1:50" ht="22.5" customHeight="1" x14ac:dyDescent="0.15">
      <c r="A25" s="661"/>
      <c r="B25" s="662"/>
      <c r="C25" s="662"/>
      <c r="D25" s="662"/>
      <c r="E25" s="662"/>
      <c r="F25" s="663"/>
      <c r="G25" s="313"/>
      <c r="H25" s="314"/>
      <c r="I25" s="314"/>
      <c r="J25" s="314"/>
      <c r="K25" s="314"/>
      <c r="L25" s="314"/>
      <c r="M25" s="314"/>
      <c r="N25" s="314"/>
      <c r="O25" s="315"/>
      <c r="P25" s="188"/>
      <c r="Q25" s="188"/>
      <c r="R25" s="188"/>
      <c r="S25" s="188"/>
      <c r="T25" s="188"/>
      <c r="U25" s="188"/>
      <c r="V25" s="188"/>
      <c r="W25" s="188"/>
      <c r="X25" s="189"/>
      <c r="Y25" s="110" t="s">
        <v>15</v>
      </c>
      <c r="Z25" s="111"/>
      <c r="AA25" s="162"/>
      <c r="AB25" s="673" t="s">
        <v>359</v>
      </c>
      <c r="AC25" s="255"/>
      <c r="AD25" s="255"/>
      <c r="AE25" s="84" t="s">
        <v>399</v>
      </c>
      <c r="AF25" s="85"/>
      <c r="AG25" s="85"/>
      <c r="AH25" s="85"/>
      <c r="AI25" s="86"/>
      <c r="AJ25" s="84" t="s">
        <v>399</v>
      </c>
      <c r="AK25" s="85"/>
      <c r="AL25" s="85"/>
      <c r="AM25" s="85"/>
      <c r="AN25" s="86"/>
      <c r="AO25" s="84" t="s">
        <v>399</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2" t="s">
        <v>303</v>
      </c>
      <c r="AU26" s="653"/>
      <c r="AV26" s="653"/>
      <c r="AW26" s="653"/>
      <c r="AX26" s="654"/>
    </row>
    <row r="27" spans="1:50" ht="18.75" hidden="1" customHeight="1" x14ac:dyDescent="0.15">
      <c r="A27" s="204"/>
      <c r="B27" s="205"/>
      <c r="C27" s="205"/>
      <c r="D27" s="205"/>
      <c r="E27" s="205"/>
      <c r="F27" s="206"/>
      <c r="G27" s="214"/>
      <c r="H27" s="98"/>
      <c r="I27" s="98"/>
      <c r="J27" s="98"/>
      <c r="K27" s="98"/>
      <c r="L27" s="98"/>
      <c r="M27" s="98"/>
      <c r="N27" s="98"/>
      <c r="O27" s="215"/>
      <c r="P27" s="232"/>
      <c r="Q27" s="98"/>
      <c r="R27" s="98"/>
      <c r="S27" s="98"/>
      <c r="T27" s="98"/>
      <c r="U27" s="98"/>
      <c r="V27" s="98"/>
      <c r="W27" s="98"/>
      <c r="X27" s="215"/>
      <c r="Y27" s="270"/>
      <c r="Z27" s="271"/>
      <c r="AA27" s="272"/>
      <c r="AB27" s="129"/>
      <c r="AC27" s="124"/>
      <c r="AD27" s="125"/>
      <c r="AE27" s="130"/>
      <c r="AF27" s="123"/>
      <c r="AG27" s="123"/>
      <c r="AH27" s="123"/>
      <c r="AI27" s="276"/>
      <c r="AJ27" s="130"/>
      <c r="AK27" s="123"/>
      <c r="AL27" s="123"/>
      <c r="AM27" s="123"/>
      <c r="AN27" s="276"/>
      <c r="AO27" s="130"/>
      <c r="AP27" s="123"/>
      <c r="AQ27" s="123"/>
      <c r="AR27" s="123"/>
      <c r="AS27" s="276"/>
      <c r="AT27" s="58"/>
      <c r="AU27" s="100"/>
      <c r="AV27" s="100"/>
      <c r="AW27" s="98" t="s">
        <v>355</v>
      </c>
      <c r="AX27" s="99"/>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1"/>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144"/>
    </row>
    <row r="30" spans="1:50" ht="22.5" hidden="1" customHeight="1" x14ac:dyDescent="0.15">
      <c r="A30" s="661"/>
      <c r="B30" s="662"/>
      <c r="C30" s="662"/>
      <c r="D30" s="662"/>
      <c r="E30" s="662"/>
      <c r="F30" s="663"/>
      <c r="G30" s="313"/>
      <c r="H30" s="314"/>
      <c r="I30" s="314"/>
      <c r="J30" s="314"/>
      <c r="K30" s="314"/>
      <c r="L30" s="314"/>
      <c r="M30" s="314"/>
      <c r="N30" s="314"/>
      <c r="O30" s="315"/>
      <c r="P30" s="188"/>
      <c r="Q30" s="188"/>
      <c r="R30" s="188"/>
      <c r="S30" s="188"/>
      <c r="T30" s="188"/>
      <c r="U30" s="188"/>
      <c r="V30" s="188"/>
      <c r="W30" s="188"/>
      <c r="X30" s="189"/>
      <c r="Y30" s="110" t="s">
        <v>15</v>
      </c>
      <c r="Z30" s="111"/>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8"/>
      <c r="I32" s="98"/>
      <c r="J32" s="98"/>
      <c r="K32" s="98"/>
      <c r="L32" s="98"/>
      <c r="M32" s="98"/>
      <c r="N32" s="98"/>
      <c r="O32" s="215"/>
      <c r="P32" s="232"/>
      <c r="Q32" s="98"/>
      <c r="R32" s="98"/>
      <c r="S32" s="98"/>
      <c r="T32" s="98"/>
      <c r="U32" s="98"/>
      <c r="V32" s="98"/>
      <c r="W32" s="98"/>
      <c r="X32" s="215"/>
      <c r="Y32" s="270"/>
      <c r="Z32" s="271"/>
      <c r="AA32" s="272"/>
      <c r="AB32" s="129"/>
      <c r="AC32" s="124"/>
      <c r="AD32" s="125"/>
      <c r="AE32" s="130"/>
      <c r="AF32" s="123"/>
      <c r="AG32" s="123"/>
      <c r="AH32" s="123"/>
      <c r="AI32" s="276"/>
      <c r="AJ32" s="130"/>
      <c r="AK32" s="123"/>
      <c r="AL32" s="123"/>
      <c r="AM32" s="123"/>
      <c r="AN32" s="276"/>
      <c r="AO32" s="130"/>
      <c r="AP32" s="123"/>
      <c r="AQ32" s="123"/>
      <c r="AR32" s="123"/>
      <c r="AS32" s="276"/>
      <c r="AT32" s="58"/>
      <c r="AU32" s="100"/>
      <c r="AV32" s="100"/>
      <c r="AW32" s="98" t="s">
        <v>355</v>
      </c>
      <c r="AX32" s="99"/>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1"/>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144"/>
    </row>
    <row r="35" spans="1:50" ht="22.5" hidden="1" customHeight="1" x14ac:dyDescent="0.15">
      <c r="A35" s="661"/>
      <c r="B35" s="662"/>
      <c r="C35" s="662"/>
      <c r="D35" s="662"/>
      <c r="E35" s="662"/>
      <c r="F35" s="663"/>
      <c r="G35" s="313"/>
      <c r="H35" s="314"/>
      <c r="I35" s="314"/>
      <c r="J35" s="314"/>
      <c r="K35" s="314"/>
      <c r="L35" s="314"/>
      <c r="M35" s="314"/>
      <c r="N35" s="314"/>
      <c r="O35" s="315"/>
      <c r="P35" s="188"/>
      <c r="Q35" s="188"/>
      <c r="R35" s="188"/>
      <c r="S35" s="188"/>
      <c r="T35" s="188"/>
      <c r="U35" s="188"/>
      <c r="V35" s="188"/>
      <c r="W35" s="188"/>
      <c r="X35" s="189"/>
      <c r="Y35" s="110" t="s">
        <v>15</v>
      </c>
      <c r="Z35" s="111"/>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8"/>
      <c r="I37" s="98"/>
      <c r="J37" s="98"/>
      <c r="K37" s="98"/>
      <c r="L37" s="98"/>
      <c r="M37" s="98"/>
      <c r="N37" s="98"/>
      <c r="O37" s="215"/>
      <c r="P37" s="232"/>
      <c r="Q37" s="98"/>
      <c r="R37" s="98"/>
      <c r="S37" s="98"/>
      <c r="T37" s="98"/>
      <c r="U37" s="98"/>
      <c r="V37" s="98"/>
      <c r="W37" s="98"/>
      <c r="X37" s="215"/>
      <c r="Y37" s="270"/>
      <c r="Z37" s="271"/>
      <c r="AA37" s="272"/>
      <c r="AB37" s="129"/>
      <c r="AC37" s="124"/>
      <c r="AD37" s="125"/>
      <c r="AE37" s="130"/>
      <c r="AF37" s="123"/>
      <c r="AG37" s="123"/>
      <c r="AH37" s="123"/>
      <c r="AI37" s="276"/>
      <c r="AJ37" s="130"/>
      <c r="AK37" s="123"/>
      <c r="AL37" s="123"/>
      <c r="AM37" s="123"/>
      <c r="AN37" s="276"/>
      <c r="AO37" s="130"/>
      <c r="AP37" s="123"/>
      <c r="AQ37" s="123"/>
      <c r="AR37" s="123"/>
      <c r="AS37" s="276"/>
      <c r="AT37" s="58"/>
      <c r="AU37" s="100"/>
      <c r="AV37" s="100"/>
      <c r="AW37" s="98" t="s">
        <v>355</v>
      </c>
      <c r="AX37" s="99"/>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1"/>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144"/>
    </row>
    <row r="40" spans="1:50" ht="22.5" hidden="1" customHeight="1" x14ac:dyDescent="0.15">
      <c r="A40" s="661"/>
      <c r="B40" s="662"/>
      <c r="C40" s="662"/>
      <c r="D40" s="662"/>
      <c r="E40" s="662"/>
      <c r="F40" s="663"/>
      <c r="G40" s="313"/>
      <c r="H40" s="314"/>
      <c r="I40" s="314"/>
      <c r="J40" s="314"/>
      <c r="K40" s="314"/>
      <c r="L40" s="314"/>
      <c r="M40" s="314"/>
      <c r="N40" s="314"/>
      <c r="O40" s="315"/>
      <c r="P40" s="188"/>
      <c r="Q40" s="188"/>
      <c r="R40" s="188"/>
      <c r="S40" s="188"/>
      <c r="T40" s="188"/>
      <c r="U40" s="188"/>
      <c r="V40" s="188"/>
      <c r="W40" s="188"/>
      <c r="X40" s="189"/>
      <c r="Y40" s="110" t="s">
        <v>15</v>
      </c>
      <c r="Z40" s="111"/>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8"/>
      <c r="I42" s="98"/>
      <c r="J42" s="98"/>
      <c r="K42" s="98"/>
      <c r="L42" s="98"/>
      <c r="M42" s="98"/>
      <c r="N42" s="98"/>
      <c r="O42" s="215"/>
      <c r="P42" s="232"/>
      <c r="Q42" s="98"/>
      <c r="R42" s="98"/>
      <c r="S42" s="98"/>
      <c r="T42" s="98"/>
      <c r="U42" s="98"/>
      <c r="V42" s="98"/>
      <c r="W42" s="98"/>
      <c r="X42" s="215"/>
      <c r="Y42" s="270"/>
      <c r="Z42" s="271"/>
      <c r="AA42" s="272"/>
      <c r="AB42" s="129"/>
      <c r="AC42" s="124"/>
      <c r="AD42" s="125"/>
      <c r="AE42" s="130"/>
      <c r="AF42" s="123"/>
      <c r="AG42" s="123"/>
      <c r="AH42" s="123"/>
      <c r="AI42" s="276"/>
      <c r="AJ42" s="130"/>
      <c r="AK42" s="123"/>
      <c r="AL42" s="123"/>
      <c r="AM42" s="123"/>
      <c r="AN42" s="276"/>
      <c r="AO42" s="130"/>
      <c r="AP42" s="123"/>
      <c r="AQ42" s="123"/>
      <c r="AR42" s="123"/>
      <c r="AS42" s="276"/>
      <c r="AT42" s="58"/>
      <c r="AU42" s="100"/>
      <c r="AV42" s="100"/>
      <c r="AW42" s="98" t="s">
        <v>355</v>
      </c>
      <c r="AX42" s="99"/>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1"/>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144"/>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4" t="s">
        <v>322</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5" t="s">
        <v>320</v>
      </c>
      <c r="B47" s="676" t="s">
        <v>317</v>
      </c>
      <c r="C47" s="227"/>
      <c r="D47" s="227"/>
      <c r="E47" s="227"/>
      <c r="F47" s="228"/>
      <c r="G47" s="613" t="s">
        <v>311</v>
      </c>
      <c r="H47" s="613"/>
      <c r="I47" s="613"/>
      <c r="J47" s="613"/>
      <c r="K47" s="613"/>
      <c r="L47" s="613"/>
      <c r="M47" s="613"/>
      <c r="N47" s="613"/>
      <c r="O47" s="613"/>
      <c r="P47" s="613"/>
      <c r="Q47" s="613"/>
      <c r="R47" s="613"/>
      <c r="S47" s="613"/>
      <c r="T47" s="613"/>
      <c r="U47" s="613"/>
      <c r="V47" s="613"/>
      <c r="W47" s="613"/>
      <c r="X47" s="613"/>
      <c r="Y47" s="613"/>
      <c r="Z47" s="613"/>
      <c r="AA47" s="681"/>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5"/>
      <c r="B48" s="676"/>
      <c r="C48" s="227"/>
      <c r="D48" s="227"/>
      <c r="E48" s="227"/>
      <c r="F48" s="228"/>
      <c r="G48" s="98"/>
      <c r="H48" s="98"/>
      <c r="I48" s="98"/>
      <c r="J48" s="98"/>
      <c r="K48" s="98"/>
      <c r="L48" s="98"/>
      <c r="M48" s="98"/>
      <c r="N48" s="98"/>
      <c r="O48" s="98"/>
      <c r="P48" s="98"/>
      <c r="Q48" s="98"/>
      <c r="R48" s="98"/>
      <c r="S48" s="98"/>
      <c r="T48" s="98"/>
      <c r="U48" s="98"/>
      <c r="V48" s="98"/>
      <c r="W48" s="98"/>
      <c r="X48" s="98"/>
      <c r="Y48" s="98"/>
      <c r="Z48" s="98"/>
      <c r="AA48" s="215"/>
      <c r="AB48" s="232"/>
      <c r="AC48" s="98"/>
      <c r="AD48" s="98"/>
      <c r="AE48" s="98"/>
      <c r="AF48" s="98"/>
      <c r="AG48" s="98"/>
      <c r="AH48" s="98"/>
      <c r="AI48" s="98"/>
      <c r="AJ48" s="98"/>
      <c r="AK48" s="98"/>
      <c r="AL48" s="98"/>
      <c r="AM48" s="98"/>
      <c r="AN48" s="98"/>
      <c r="AO48" s="98"/>
      <c r="AP48" s="98"/>
      <c r="AQ48" s="98"/>
      <c r="AR48" s="98"/>
      <c r="AS48" s="98"/>
      <c r="AT48" s="98"/>
      <c r="AU48" s="98"/>
      <c r="AV48" s="98"/>
      <c r="AW48" s="98"/>
      <c r="AX48" s="99"/>
    </row>
    <row r="49" spans="1:50" ht="36" hidden="1" customHeight="1" x14ac:dyDescent="0.15">
      <c r="A49" s="225"/>
      <c r="B49" s="676"/>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6"/>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7"/>
    </row>
    <row r="50" spans="1:50" ht="36" hidden="1" customHeight="1" x14ac:dyDescent="0.15">
      <c r="A50" s="225"/>
      <c r="B50" s="676"/>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8"/>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9"/>
    </row>
    <row r="51" spans="1:50" ht="36" hidden="1" customHeight="1" x14ac:dyDescent="0.15">
      <c r="A51" s="225"/>
      <c r="B51" s="677"/>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1"/>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8"/>
      <c r="I53" s="98"/>
      <c r="J53" s="98"/>
      <c r="K53" s="98"/>
      <c r="L53" s="98"/>
      <c r="M53" s="98"/>
      <c r="N53" s="98"/>
      <c r="O53" s="215"/>
      <c r="P53" s="232"/>
      <c r="Q53" s="98"/>
      <c r="R53" s="98"/>
      <c r="S53" s="98"/>
      <c r="T53" s="98"/>
      <c r="U53" s="98"/>
      <c r="V53" s="98"/>
      <c r="W53" s="98"/>
      <c r="X53" s="215"/>
      <c r="Y53" s="236"/>
      <c r="Z53" s="237"/>
      <c r="AA53" s="238"/>
      <c r="AB53" s="242"/>
      <c r="AC53" s="243"/>
      <c r="AD53" s="244"/>
      <c r="AE53" s="232"/>
      <c r="AF53" s="98"/>
      <c r="AG53" s="98"/>
      <c r="AH53" s="98"/>
      <c r="AI53" s="215"/>
      <c r="AJ53" s="232"/>
      <c r="AK53" s="98"/>
      <c r="AL53" s="98"/>
      <c r="AM53" s="98"/>
      <c r="AN53" s="215"/>
      <c r="AO53" s="232"/>
      <c r="AP53" s="98"/>
      <c r="AQ53" s="98"/>
      <c r="AR53" s="98"/>
      <c r="AS53" s="215"/>
      <c r="AT53" s="58"/>
      <c r="AU53" s="100"/>
      <c r="AV53" s="100"/>
      <c r="AW53" s="98" t="s">
        <v>355</v>
      </c>
      <c r="AX53" s="99"/>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9"/>
      <c r="AC55" s="222"/>
      <c r="AD55" s="222"/>
      <c r="AE55" s="84"/>
      <c r="AF55" s="85"/>
      <c r="AG55" s="85"/>
      <c r="AH55" s="85"/>
      <c r="AI55" s="86"/>
      <c r="AJ55" s="84"/>
      <c r="AK55" s="85"/>
      <c r="AL55" s="85"/>
      <c r="AM55" s="85"/>
      <c r="AN55" s="86"/>
      <c r="AO55" s="84"/>
      <c r="AP55" s="85"/>
      <c r="AQ55" s="85"/>
      <c r="AR55" s="85"/>
      <c r="AS55" s="86"/>
      <c r="AT55" s="84"/>
      <c r="AU55" s="85"/>
      <c r="AV55" s="85"/>
      <c r="AW55" s="85"/>
      <c r="AX55" s="144"/>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8"/>
      <c r="I58" s="98"/>
      <c r="J58" s="98"/>
      <c r="K58" s="98"/>
      <c r="L58" s="98"/>
      <c r="M58" s="98"/>
      <c r="N58" s="98"/>
      <c r="O58" s="215"/>
      <c r="P58" s="232"/>
      <c r="Q58" s="98"/>
      <c r="R58" s="98"/>
      <c r="S58" s="98"/>
      <c r="T58" s="98"/>
      <c r="U58" s="98"/>
      <c r="V58" s="98"/>
      <c r="W58" s="98"/>
      <c r="X58" s="215"/>
      <c r="Y58" s="236"/>
      <c r="Z58" s="237"/>
      <c r="AA58" s="238"/>
      <c r="AB58" s="242"/>
      <c r="AC58" s="243"/>
      <c r="AD58" s="244"/>
      <c r="AE58" s="232"/>
      <c r="AF58" s="98"/>
      <c r="AG58" s="98"/>
      <c r="AH58" s="98"/>
      <c r="AI58" s="215"/>
      <c r="AJ58" s="232"/>
      <c r="AK58" s="98"/>
      <c r="AL58" s="98"/>
      <c r="AM58" s="98"/>
      <c r="AN58" s="215"/>
      <c r="AO58" s="232"/>
      <c r="AP58" s="98"/>
      <c r="AQ58" s="98"/>
      <c r="AR58" s="98"/>
      <c r="AS58" s="215"/>
      <c r="AT58" s="58"/>
      <c r="AU58" s="100"/>
      <c r="AV58" s="100"/>
      <c r="AW58" s="98" t="s">
        <v>355</v>
      </c>
      <c r="AX58" s="99"/>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144"/>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8"/>
      <c r="I63" s="98"/>
      <c r="J63" s="98"/>
      <c r="K63" s="98"/>
      <c r="L63" s="98"/>
      <c r="M63" s="98"/>
      <c r="N63" s="98"/>
      <c r="O63" s="215"/>
      <c r="P63" s="232"/>
      <c r="Q63" s="98"/>
      <c r="R63" s="98"/>
      <c r="S63" s="98"/>
      <c r="T63" s="98"/>
      <c r="U63" s="98"/>
      <c r="V63" s="98"/>
      <c r="W63" s="98"/>
      <c r="X63" s="215"/>
      <c r="Y63" s="236"/>
      <c r="Z63" s="237"/>
      <c r="AA63" s="238"/>
      <c r="AB63" s="242"/>
      <c r="AC63" s="243"/>
      <c r="AD63" s="244"/>
      <c r="AE63" s="232"/>
      <c r="AF63" s="98"/>
      <c r="AG63" s="98"/>
      <c r="AH63" s="98"/>
      <c r="AI63" s="215"/>
      <c r="AJ63" s="232"/>
      <c r="AK63" s="98"/>
      <c r="AL63" s="98"/>
      <c r="AM63" s="98"/>
      <c r="AN63" s="215"/>
      <c r="AO63" s="232"/>
      <c r="AP63" s="98"/>
      <c r="AQ63" s="98"/>
      <c r="AR63" s="98"/>
      <c r="AS63" s="215"/>
      <c r="AT63" s="58"/>
      <c r="AU63" s="100"/>
      <c r="AV63" s="100"/>
      <c r="AW63" s="98" t="s">
        <v>355</v>
      </c>
      <c r="AX63" s="99"/>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144"/>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0" t="s">
        <v>12</v>
      </c>
      <c r="AC67" s="111"/>
      <c r="AD67" s="162"/>
      <c r="AE67" s="650" t="s">
        <v>69</v>
      </c>
      <c r="AF67" s="108"/>
      <c r="AG67" s="108"/>
      <c r="AH67" s="108"/>
      <c r="AI67" s="108"/>
      <c r="AJ67" s="650" t="s">
        <v>70</v>
      </c>
      <c r="AK67" s="108"/>
      <c r="AL67" s="108"/>
      <c r="AM67" s="108"/>
      <c r="AN67" s="108"/>
      <c r="AO67" s="650" t="s">
        <v>71</v>
      </c>
      <c r="AP67" s="108"/>
      <c r="AQ67" s="108"/>
      <c r="AR67" s="108"/>
      <c r="AS67" s="108"/>
      <c r="AT67" s="167" t="s">
        <v>74</v>
      </c>
      <c r="AU67" s="168"/>
      <c r="AV67" s="168"/>
      <c r="AW67" s="168"/>
      <c r="AX67" s="169"/>
    </row>
    <row r="68" spans="1:60" ht="22.5" customHeight="1" x14ac:dyDescent="0.15">
      <c r="A68" s="176"/>
      <c r="B68" s="177"/>
      <c r="C68" s="177"/>
      <c r="D68" s="177"/>
      <c r="E68" s="177"/>
      <c r="F68" s="178"/>
      <c r="G68" s="245" t="s">
        <v>393</v>
      </c>
      <c r="H68" s="186"/>
      <c r="I68" s="186"/>
      <c r="J68" s="186"/>
      <c r="K68" s="186"/>
      <c r="L68" s="186"/>
      <c r="M68" s="186"/>
      <c r="N68" s="186"/>
      <c r="O68" s="186"/>
      <c r="P68" s="186"/>
      <c r="Q68" s="186"/>
      <c r="R68" s="186"/>
      <c r="S68" s="186"/>
      <c r="T68" s="186"/>
      <c r="U68" s="186"/>
      <c r="V68" s="186"/>
      <c r="W68" s="186"/>
      <c r="X68" s="187"/>
      <c r="Y68" s="323" t="s">
        <v>66</v>
      </c>
      <c r="Z68" s="324"/>
      <c r="AA68" s="325"/>
      <c r="AB68" s="193"/>
      <c r="AC68" s="194"/>
      <c r="AD68" s="195"/>
      <c r="AE68" s="84" t="s">
        <v>391</v>
      </c>
      <c r="AF68" s="85"/>
      <c r="AG68" s="85"/>
      <c r="AH68" s="85"/>
      <c r="AI68" s="86"/>
      <c r="AJ68" s="84" t="s">
        <v>391</v>
      </c>
      <c r="AK68" s="85"/>
      <c r="AL68" s="85"/>
      <c r="AM68" s="85"/>
      <c r="AN68" s="86"/>
      <c r="AO68" s="84" t="s">
        <v>391</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c r="AC69" s="202"/>
      <c r="AD69" s="203"/>
      <c r="AE69" s="84" t="s">
        <v>392</v>
      </c>
      <c r="AF69" s="85"/>
      <c r="AG69" s="85"/>
      <c r="AH69" s="85"/>
      <c r="AI69" s="86"/>
      <c r="AJ69" s="84" t="s">
        <v>391</v>
      </c>
      <c r="AK69" s="85"/>
      <c r="AL69" s="85"/>
      <c r="AM69" s="85"/>
      <c r="AN69" s="86"/>
      <c r="AO69" s="84" t="s">
        <v>391</v>
      </c>
      <c r="AP69" s="85"/>
      <c r="AQ69" s="85"/>
      <c r="AR69" s="85"/>
      <c r="AS69" s="86"/>
      <c r="AT69" s="84">
        <v>0</v>
      </c>
      <c r="AU69" s="85"/>
      <c r="AV69" s="85"/>
      <c r="AW69" s="85"/>
      <c r="AX69" s="144"/>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0" t="s">
        <v>12</v>
      </c>
      <c r="AC70" s="111"/>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144"/>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0" t="s">
        <v>12</v>
      </c>
      <c r="AC73" s="111"/>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144"/>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0" t="s">
        <v>12</v>
      </c>
      <c r="AC76" s="111"/>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144"/>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0" t="s">
        <v>12</v>
      </c>
      <c r="AC79" s="111"/>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144"/>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1"/>
      <c r="I82" s="111"/>
      <c r="J82" s="111"/>
      <c r="K82" s="111"/>
      <c r="L82" s="111"/>
      <c r="M82" s="111"/>
      <c r="N82" s="111"/>
      <c r="O82" s="111"/>
      <c r="P82" s="111"/>
      <c r="Q82" s="111"/>
      <c r="R82" s="111"/>
      <c r="S82" s="111"/>
      <c r="T82" s="111"/>
      <c r="U82" s="111"/>
      <c r="V82" s="111"/>
      <c r="W82" s="111"/>
      <c r="X82" s="162"/>
      <c r="Y82" s="163"/>
      <c r="Z82" s="164"/>
      <c r="AA82" s="165"/>
      <c r="AB82" s="110" t="s">
        <v>12</v>
      </c>
      <c r="AC82" s="111"/>
      <c r="AD82" s="162"/>
      <c r="AE82" s="166" t="s">
        <v>69</v>
      </c>
      <c r="AF82" s="111"/>
      <c r="AG82" s="111"/>
      <c r="AH82" s="111"/>
      <c r="AI82" s="162"/>
      <c r="AJ82" s="166" t="s">
        <v>70</v>
      </c>
      <c r="AK82" s="111"/>
      <c r="AL82" s="111"/>
      <c r="AM82" s="111"/>
      <c r="AN82" s="162"/>
      <c r="AO82" s="166" t="s">
        <v>71</v>
      </c>
      <c r="AP82" s="111"/>
      <c r="AQ82" s="111"/>
      <c r="AR82" s="111"/>
      <c r="AS82" s="162"/>
      <c r="AT82" s="167" t="s">
        <v>75</v>
      </c>
      <c r="AU82" s="168"/>
      <c r="AV82" s="168"/>
      <c r="AW82" s="168"/>
      <c r="AX82" s="169"/>
    </row>
    <row r="83" spans="1:60" ht="22.5" customHeight="1" x14ac:dyDescent="0.15">
      <c r="A83" s="119"/>
      <c r="B83" s="117"/>
      <c r="C83" s="117"/>
      <c r="D83" s="117"/>
      <c r="E83" s="117"/>
      <c r="F83" s="118"/>
      <c r="G83" s="134" t="s">
        <v>394</v>
      </c>
      <c r="H83" s="134"/>
      <c r="I83" s="134"/>
      <c r="J83" s="134"/>
      <c r="K83" s="134"/>
      <c r="L83" s="134"/>
      <c r="M83" s="134"/>
      <c r="N83" s="134"/>
      <c r="O83" s="134"/>
      <c r="P83" s="134"/>
      <c r="Q83" s="134"/>
      <c r="R83" s="134"/>
      <c r="S83" s="134"/>
      <c r="T83" s="134"/>
      <c r="U83" s="134"/>
      <c r="V83" s="134"/>
      <c r="W83" s="134"/>
      <c r="X83" s="134"/>
      <c r="Y83" s="136" t="s">
        <v>17</v>
      </c>
      <c r="Z83" s="137"/>
      <c r="AA83" s="138"/>
      <c r="AB83" s="172"/>
      <c r="AC83" s="140"/>
      <c r="AD83" s="141"/>
      <c r="AE83" s="142" t="s">
        <v>392</v>
      </c>
      <c r="AF83" s="143"/>
      <c r="AG83" s="143"/>
      <c r="AH83" s="143"/>
      <c r="AI83" s="143"/>
      <c r="AJ83" s="142" t="s">
        <v>391</v>
      </c>
      <c r="AK83" s="143"/>
      <c r="AL83" s="143"/>
      <c r="AM83" s="143"/>
      <c r="AN83" s="143"/>
      <c r="AO83" s="142" t="s">
        <v>391</v>
      </c>
      <c r="AP83" s="143"/>
      <c r="AQ83" s="143"/>
      <c r="AR83" s="143"/>
      <c r="AS83" s="143"/>
      <c r="AT83" s="84" t="s">
        <v>391</v>
      </c>
      <c r="AU83" s="85"/>
      <c r="AV83" s="85"/>
      <c r="AW83" s="85"/>
      <c r="AX83" s="144"/>
    </row>
    <row r="84" spans="1:60" ht="63" customHeight="1" x14ac:dyDescent="0.15">
      <c r="A84" s="120"/>
      <c r="B84" s="121"/>
      <c r="C84" s="121"/>
      <c r="D84" s="121"/>
      <c r="E84" s="121"/>
      <c r="F84" s="122"/>
      <c r="G84" s="135"/>
      <c r="H84" s="135"/>
      <c r="I84" s="135"/>
      <c r="J84" s="135"/>
      <c r="K84" s="135"/>
      <c r="L84" s="135"/>
      <c r="M84" s="135"/>
      <c r="N84" s="135"/>
      <c r="O84" s="135"/>
      <c r="P84" s="135"/>
      <c r="Q84" s="135"/>
      <c r="R84" s="135"/>
      <c r="S84" s="135"/>
      <c r="T84" s="135"/>
      <c r="U84" s="135"/>
      <c r="V84" s="135"/>
      <c r="W84" s="135"/>
      <c r="X84" s="135"/>
      <c r="Y84" s="145" t="s">
        <v>59</v>
      </c>
      <c r="Z84" s="146"/>
      <c r="AA84" s="147"/>
      <c r="AB84" s="148" t="s">
        <v>379</v>
      </c>
      <c r="AC84" s="149"/>
      <c r="AD84" s="150"/>
      <c r="AE84" s="148" t="s">
        <v>388</v>
      </c>
      <c r="AF84" s="149"/>
      <c r="AG84" s="149"/>
      <c r="AH84" s="149"/>
      <c r="AI84" s="150"/>
      <c r="AJ84" s="148" t="s">
        <v>395</v>
      </c>
      <c r="AK84" s="149"/>
      <c r="AL84" s="149"/>
      <c r="AM84" s="149"/>
      <c r="AN84" s="150"/>
      <c r="AO84" s="148" t="s">
        <v>388</v>
      </c>
      <c r="AP84" s="149"/>
      <c r="AQ84" s="149"/>
      <c r="AR84" s="149"/>
      <c r="AS84" s="150"/>
      <c r="AT84" s="148" t="s">
        <v>388</v>
      </c>
      <c r="AU84" s="149"/>
      <c r="AV84" s="149"/>
      <c r="AW84" s="149"/>
      <c r="AX84" s="151"/>
    </row>
    <row r="85" spans="1:60" ht="32.25" hidden="1" customHeight="1" x14ac:dyDescent="0.15">
      <c r="A85" s="158" t="s">
        <v>17</v>
      </c>
      <c r="B85" s="159"/>
      <c r="C85" s="159"/>
      <c r="D85" s="159"/>
      <c r="E85" s="159"/>
      <c r="F85" s="160"/>
      <c r="G85" s="161" t="s">
        <v>18</v>
      </c>
      <c r="H85" s="111"/>
      <c r="I85" s="111"/>
      <c r="J85" s="111"/>
      <c r="K85" s="111"/>
      <c r="L85" s="111"/>
      <c r="M85" s="111"/>
      <c r="N85" s="111"/>
      <c r="O85" s="111"/>
      <c r="P85" s="111"/>
      <c r="Q85" s="111"/>
      <c r="R85" s="111"/>
      <c r="S85" s="111"/>
      <c r="T85" s="111"/>
      <c r="U85" s="111"/>
      <c r="V85" s="111"/>
      <c r="W85" s="111"/>
      <c r="X85" s="162"/>
      <c r="Y85" s="163"/>
      <c r="Z85" s="164"/>
      <c r="AA85" s="165"/>
      <c r="AB85" s="110" t="s">
        <v>12</v>
      </c>
      <c r="AC85" s="111"/>
      <c r="AD85" s="162"/>
      <c r="AE85" s="166" t="s">
        <v>69</v>
      </c>
      <c r="AF85" s="111"/>
      <c r="AG85" s="111"/>
      <c r="AH85" s="111"/>
      <c r="AI85" s="162"/>
      <c r="AJ85" s="166" t="s">
        <v>70</v>
      </c>
      <c r="AK85" s="111"/>
      <c r="AL85" s="111"/>
      <c r="AM85" s="111"/>
      <c r="AN85" s="162"/>
      <c r="AO85" s="166" t="s">
        <v>71</v>
      </c>
      <c r="AP85" s="111"/>
      <c r="AQ85" s="111"/>
      <c r="AR85" s="111"/>
      <c r="AS85" s="162"/>
      <c r="AT85" s="167" t="s">
        <v>75</v>
      </c>
      <c r="AU85" s="168"/>
      <c r="AV85" s="168"/>
      <c r="AW85" s="168"/>
      <c r="AX85" s="169"/>
    </row>
    <row r="86" spans="1:60" ht="22.5" hidden="1" customHeight="1" x14ac:dyDescent="0.15">
      <c r="A86" s="119"/>
      <c r="B86" s="117"/>
      <c r="C86" s="117"/>
      <c r="D86" s="117"/>
      <c r="E86" s="117"/>
      <c r="F86" s="118"/>
      <c r="G86" s="134" t="s">
        <v>358</v>
      </c>
      <c r="H86" s="134"/>
      <c r="I86" s="134"/>
      <c r="J86" s="134"/>
      <c r="K86" s="134"/>
      <c r="L86" s="134"/>
      <c r="M86" s="134"/>
      <c r="N86" s="134"/>
      <c r="O86" s="134"/>
      <c r="P86" s="134"/>
      <c r="Q86" s="134"/>
      <c r="R86" s="134"/>
      <c r="S86" s="134"/>
      <c r="T86" s="134"/>
      <c r="U86" s="134"/>
      <c r="V86" s="134"/>
      <c r="W86" s="134"/>
      <c r="X86" s="134"/>
      <c r="Y86" s="136" t="s">
        <v>17</v>
      </c>
      <c r="Z86" s="137"/>
      <c r="AA86" s="138"/>
      <c r="AB86" s="139"/>
      <c r="AC86" s="140"/>
      <c r="AD86" s="141"/>
      <c r="AE86" s="142"/>
      <c r="AF86" s="143"/>
      <c r="AG86" s="143"/>
      <c r="AH86" s="143"/>
      <c r="AI86" s="143"/>
      <c r="AJ86" s="142"/>
      <c r="AK86" s="143"/>
      <c r="AL86" s="143"/>
      <c r="AM86" s="143"/>
      <c r="AN86" s="143"/>
      <c r="AO86" s="142"/>
      <c r="AP86" s="143"/>
      <c r="AQ86" s="143"/>
      <c r="AR86" s="143"/>
      <c r="AS86" s="143"/>
      <c r="AT86" s="84"/>
      <c r="AU86" s="85"/>
      <c r="AV86" s="85"/>
      <c r="AW86" s="85"/>
      <c r="AX86" s="144"/>
    </row>
    <row r="87" spans="1:60" ht="47.1" hidden="1" customHeight="1" x14ac:dyDescent="0.15">
      <c r="A87" s="120"/>
      <c r="B87" s="121"/>
      <c r="C87" s="121"/>
      <c r="D87" s="121"/>
      <c r="E87" s="121"/>
      <c r="F87" s="122"/>
      <c r="G87" s="135"/>
      <c r="H87" s="135"/>
      <c r="I87" s="135"/>
      <c r="J87" s="135"/>
      <c r="K87" s="135"/>
      <c r="L87" s="135"/>
      <c r="M87" s="135"/>
      <c r="N87" s="135"/>
      <c r="O87" s="135"/>
      <c r="P87" s="135"/>
      <c r="Q87" s="135"/>
      <c r="R87" s="135"/>
      <c r="S87" s="135"/>
      <c r="T87" s="135"/>
      <c r="U87" s="135"/>
      <c r="V87" s="135"/>
      <c r="W87" s="135"/>
      <c r="X87" s="135"/>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1"/>
      <c r="I88" s="111"/>
      <c r="J88" s="111"/>
      <c r="K88" s="111"/>
      <c r="L88" s="111"/>
      <c r="M88" s="111"/>
      <c r="N88" s="111"/>
      <c r="O88" s="111"/>
      <c r="P88" s="111"/>
      <c r="Q88" s="111"/>
      <c r="R88" s="111"/>
      <c r="S88" s="111"/>
      <c r="T88" s="111"/>
      <c r="U88" s="111"/>
      <c r="V88" s="111"/>
      <c r="W88" s="111"/>
      <c r="X88" s="162"/>
      <c r="Y88" s="163"/>
      <c r="Z88" s="164"/>
      <c r="AA88" s="165"/>
      <c r="AB88" s="110" t="s">
        <v>12</v>
      </c>
      <c r="AC88" s="111"/>
      <c r="AD88" s="162"/>
      <c r="AE88" s="166" t="s">
        <v>69</v>
      </c>
      <c r="AF88" s="111"/>
      <c r="AG88" s="111"/>
      <c r="AH88" s="111"/>
      <c r="AI88" s="162"/>
      <c r="AJ88" s="166" t="s">
        <v>70</v>
      </c>
      <c r="AK88" s="111"/>
      <c r="AL88" s="111"/>
      <c r="AM88" s="111"/>
      <c r="AN88" s="162"/>
      <c r="AO88" s="166" t="s">
        <v>71</v>
      </c>
      <c r="AP88" s="111"/>
      <c r="AQ88" s="111"/>
      <c r="AR88" s="111"/>
      <c r="AS88" s="162"/>
      <c r="AT88" s="167" t="s">
        <v>75</v>
      </c>
      <c r="AU88" s="168"/>
      <c r="AV88" s="168"/>
      <c r="AW88" s="168"/>
      <c r="AX88" s="169"/>
    </row>
    <row r="89" spans="1:60" ht="22.5" hidden="1" customHeight="1" x14ac:dyDescent="0.15">
      <c r="A89" s="119"/>
      <c r="B89" s="117"/>
      <c r="C89" s="117"/>
      <c r="D89" s="117"/>
      <c r="E89" s="117"/>
      <c r="F89" s="118"/>
      <c r="G89" s="134" t="s">
        <v>309</v>
      </c>
      <c r="H89" s="134"/>
      <c r="I89" s="134"/>
      <c r="J89" s="134"/>
      <c r="K89" s="134"/>
      <c r="L89" s="134"/>
      <c r="M89" s="134"/>
      <c r="N89" s="134"/>
      <c r="O89" s="134"/>
      <c r="P89" s="134"/>
      <c r="Q89" s="134"/>
      <c r="R89" s="134"/>
      <c r="S89" s="134"/>
      <c r="T89" s="134"/>
      <c r="U89" s="134"/>
      <c r="V89" s="134"/>
      <c r="W89" s="134"/>
      <c r="X89" s="134"/>
      <c r="Y89" s="136" t="s">
        <v>17</v>
      </c>
      <c r="Z89" s="137"/>
      <c r="AA89" s="138"/>
      <c r="AB89" s="139"/>
      <c r="AC89" s="140"/>
      <c r="AD89" s="141"/>
      <c r="AE89" s="142"/>
      <c r="AF89" s="143"/>
      <c r="AG89" s="143"/>
      <c r="AH89" s="143"/>
      <c r="AI89" s="143"/>
      <c r="AJ89" s="142"/>
      <c r="AK89" s="143"/>
      <c r="AL89" s="143"/>
      <c r="AM89" s="143"/>
      <c r="AN89" s="143"/>
      <c r="AO89" s="142"/>
      <c r="AP89" s="143"/>
      <c r="AQ89" s="143"/>
      <c r="AR89" s="143"/>
      <c r="AS89" s="143"/>
      <c r="AT89" s="84"/>
      <c r="AU89" s="85"/>
      <c r="AV89" s="85"/>
      <c r="AW89" s="85"/>
      <c r="AX89" s="144"/>
    </row>
    <row r="90" spans="1:60" ht="47.1" hidden="1" customHeight="1" x14ac:dyDescent="0.15">
      <c r="A90" s="120"/>
      <c r="B90" s="121"/>
      <c r="C90" s="121"/>
      <c r="D90" s="121"/>
      <c r="E90" s="121"/>
      <c r="F90" s="122"/>
      <c r="G90" s="135"/>
      <c r="H90" s="135"/>
      <c r="I90" s="135"/>
      <c r="J90" s="135"/>
      <c r="K90" s="135"/>
      <c r="L90" s="135"/>
      <c r="M90" s="135"/>
      <c r="N90" s="135"/>
      <c r="O90" s="135"/>
      <c r="P90" s="135"/>
      <c r="Q90" s="135"/>
      <c r="R90" s="135"/>
      <c r="S90" s="135"/>
      <c r="T90" s="135"/>
      <c r="U90" s="135"/>
      <c r="V90" s="135"/>
      <c r="W90" s="135"/>
      <c r="X90" s="135"/>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1"/>
      <c r="I91" s="111"/>
      <c r="J91" s="111"/>
      <c r="K91" s="111"/>
      <c r="L91" s="111"/>
      <c r="M91" s="111"/>
      <c r="N91" s="111"/>
      <c r="O91" s="111"/>
      <c r="P91" s="111"/>
      <c r="Q91" s="111"/>
      <c r="R91" s="111"/>
      <c r="S91" s="111"/>
      <c r="T91" s="111"/>
      <c r="U91" s="111"/>
      <c r="V91" s="111"/>
      <c r="W91" s="111"/>
      <c r="X91" s="162"/>
      <c r="Y91" s="163"/>
      <c r="Z91" s="164"/>
      <c r="AA91" s="165"/>
      <c r="AB91" s="110" t="s">
        <v>12</v>
      </c>
      <c r="AC91" s="111"/>
      <c r="AD91" s="162"/>
      <c r="AE91" s="166" t="s">
        <v>69</v>
      </c>
      <c r="AF91" s="111"/>
      <c r="AG91" s="111"/>
      <c r="AH91" s="111"/>
      <c r="AI91" s="162"/>
      <c r="AJ91" s="166" t="s">
        <v>70</v>
      </c>
      <c r="AK91" s="111"/>
      <c r="AL91" s="111"/>
      <c r="AM91" s="111"/>
      <c r="AN91" s="162"/>
      <c r="AO91" s="166" t="s">
        <v>71</v>
      </c>
      <c r="AP91" s="111"/>
      <c r="AQ91" s="111"/>
      <c r="AR91" s="111"/>
      <c r="AS91" s="162"/>
      <c r="AT91" s="167" t="s">
        <v>75</v>
      </c>
      <c r="AU91" s="168"/>
      <c r="AV91" s="168"/>
      <c r="AW91" s="168"/>
      <c r="AX91" s="169"/>
    </row>
    <row r="92" spans="1:60" ht="22.5" hidden="1" customHeight="1" x14ac:dyDescent="0.15">
      <c r="A92" s="119"/>
      <c r="B92" s="117"/>
      <c r="C92" s="117"/>
      <c r="D92" s="117"/>
      <c r="E92" s="117"/>
      <c r="F92" s="118"/>
      <c r="G92" s="134" t="s">
        <v>309</v>
      </c>
      <c r="H92" s="134"/>
      <c r="I92" s="134"/>
      <c r="J92" s="134"/>
      <c r="K92" s="134"/>
      <c r="L92" s="134"/>
      <c r="M92" s="134"/>
      <c r="N92" s="134"/>
      <c r="O92" s="134"/>
      <c r="P92" s="134"/>
      <c r="Q92" s="134"/>
      <c r="R92" s="134"/>
      <c r="S92" s="134"/>
      <c r="T92" s="134"/>
      <c r="U92" s="134"/>
      <c r="V92" s="134"/>
      <c r="W92" s="134"/>
      <c r="X92" s="170"/>
      <c r="Y92" s="136" t="s">
        <v>17</v>
      </c>
      <c r="Z92" s="137"/>
      <c r="AA92" s="138"/>
      <c r="AB92" s="139"/>
      <c r="AC92" s="140"/>
      <c r="AD92" s="141"/>
      <c r="AE92" s="142"/>
      <c r="AF92" s="143"/>
      <c r="AG92" s="143"/>
      <c r="AH92" s="143"/>
      <c r="AI92" s="143"/>
      <c r="AJ92" s="142"/>
      <c r="AK92" s="143"/>
      <c r="AL92" s="143"/>
      <c r="AM92" s="143"/>
      <c r="AN92" s="143"/>
      <c r="AO92" s="142"/>
      <c r="AP92" s="143"/>
      <c r="AQ92" s="143"/>
      <c r="AR92" s="143"/>
      <c r="AS92" s="143"/>
      <c r="AT92" s="84"/>
      <c r="AU92" s="85"/>
      <c r="AV92" s="85"/>
      <c r="AW92" s="85"/>
      <c r="AX92" s="144"/>
    </row>
    <row r="93" spans="1:60" ht="47.1" hidden="1" customHeight="1" x14ac:dyDescent="0.15">
      <c r="A93" s="120"/>
      <c r="B93" s="121"/>
      <c r="C93" s="121"/>
      <c r="D93" s="121"/>
      <c r="E93" s="121"/>
      <c r="F93" s="122"/>
      <c r="G93" s="135"/>
      <c r="H93" s="135"/>
      <c r="I93" s="135"/>
      <c r="J93" s="135"/>
      <c r="K93" s="135"/>
      <c r="L93" s="135"/>
      <c r="M93" s="135"/>
      <c r="N93" s="135"/>
      <c r="O93" s="135"/>
      <c r="P93" s="135"/>
      <c r="Q93" s="135"/>
      <c r="R93" s="135"/>
      <c r="S93" s="135"/>
      <c r="T93" s="135"/>
      <c r="U93" s="135"/>
      <c r="V93" s="135"/>
      <c r="W93" s="135"/>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6" t="s">
        <v>17</v>
      </c>
      <c r="B94" s="117"/>
      <c r="C94" s="117"/>
      <c r="D94" s="117"/>
      <c r="E94" s="117"/>
      <c r="F94" s="118"/>
      <c r="G94" s="123" t="s">
        <v>18</v>
      </c>
      <c r="H94" s="124"/>
      <c r="I94" s="124"/>
      <c r="J94" s="124"/>
      <c r="K94" s="124"/>
      <c r="L94" s="124"/>
      <c r="M94" s="124"/>
      <c r="N94" s="124"/>
      <c r="O94" s="124"/>
      <c r="P94" s="124"/>
      <c r="Q94" s="124"/>
      <c r="R94" s="124"/>
      <c r="S94" s="124"/>
      <c r="T94" s="124"/>
      <c r="U94" s="124"/>
      <c r="V94" s="124"/>
      <c r="W94" s="124"/>
      <c r="X94" s="125"/>
      <c r="Y94" s="126"/>
      <c r="Z94" s="127"/>
      <c r="AA94" s="128"/>
      <c r="AB94" s="129" t="s">
        <v>12</v>
      </c>
      <c r="AC94" s="124"/>
      <c r="AD94" s="125"/>
      <c r="AE94" s="130" t="s">
        <v>69</v>
      </c>
      <c r="AF94" s="124"/>
      <c r="AG94" s="124"/>
      <c r="AH94" s="124"/>
      <c r="AI94" s="125"/>
      <c r="AJ94" s="130" t="s">
        <v>70</v>
      </c>
      <c r="AK94" s="124"/>
      <c r="AL94" s="124"/>
      <c r="AM94" s="124"/>
      <c r="AN94" s="125"/>
      <c r="AO94" s="130" t="s">
        <v>71</v>
      </c>
      <c r="AP94" s="124"/>
      <c r="AQ94" s="124"/>
      <c r="AR94" s="124"/>
      <c r="AS94" s="125"/>
      <c r="AT94" s="131" t="s">
        <v>75</v>
      </c>
      <c r="AU94" s="132"/>
      <c r="AV94" s="132"/>
      <c r="AW94" s="132"/>
      <c r="AX94" s="133"/>
    </row>
    <row r="95" spans="1:60" ht="22.5" hidden="1" customHeight="1" x14ac:dyDescent="0.15">
      <c r="A95" s="119"/>
      <c r="B95" s="117"/>
      <c r="C95" s="117"/>
      <c r="D95" s="117"/>
      <c r="E95" s="117"/>
      <c r="F95" s="118"/>
      <c r="G95" s="134" t="s">
        <v>309</v>
      </c>
      <c r="H95" s="134"/>
      <c r="I95" s="134"/>
      <c r="J95" s="134"/>
      <c r="K95" s="134"/>
      <c r="L95" s="134"/>
      <c r="M95" s="134"/>
      <c r="N95" s="134"/>
      <c r="O95" s="134"/>
      <c r="P95" s="134"/>
      <c r="Q95" s="134"/>
      <c r="R95" s="134"/>
      <c r="S95" s="134"/>
      <c r="T95" s="134"/>
      <c r="U95" s="134"/>
      <c r="V95" s="134"/>
      <c r="W95" s="134"/>
      <c r="X95" s="134"/>
      <c r="Y95" s="136" t="s">
        <v>17</v>
      </c>
      <c r="Z95" s="137"/>
      <c r="AA95" s="138"/>
      <c r="AB95" s="139"/>
      <c r="AC95" s="140"/>
      <c r="AD95" s="141"/>
      <c r="AE95" s="142"/>
      <c r="AF95" s="143"/>
      <c r="AG95" s="143"/>
      <c r="AH95" s="143"/>
      <c r="AI95" s="143"/>
      <c r="AJ95" s="142"/>
      <c r="AK95" s="143"/>
      <c r="AL95" s="143"/>
      <c r="AM95" s="143"/>
      <c r="AN95" s="143"/>
      <c r="AO95" s="142"/>
      <c r="AP95" s="143"/>
      <c r="AQ95" s="143"/>
      <c r="AR95" s="143"/>
      <c r="AS95" s="143"/>
      <c r="AT95" s="84"/>
      <c r="AU95" s="85"/>
      <c r="AV95" s="85"/>
      <c r="AW95" s="85"/>
      <c r="AX95" s="144"/>
    </row>
    <row r="96" spans="1:60" ht="47.1" hidden="1" customHeight="1" x14ac:dyDescent="0.15">
      <c r="A96" s="120"/>
      <c r="B96" s="121"/>
      <c r="C96" s="121"/>
      <c r="D96" s="121"/>
      <c r="E96" s="121"/>
      <c r="F96" s="122"/>
      <c r="G96" s="135"/>
      <c r="H96" s="135"/>
      <c r="I96" s="135"/>
      <c r="J96" s="135"/>
      <c r="K96" s="135"/>
      <c r="L96" s="135"/>
      <c r="M96" s="135"/>
      <c r="N96" s="135"/>
      <c r="O96" s="135"/>
      <c r="P96" s="135"/>
      <c r="Q96" s="135"/>
      <c r="R96" s="135"/>
      <c r="S96" s="135"/>
      <c r="T96" s="135"/>
      <c r="U96" s="135"/>
      <c r="V96" s="135"/>
      <c r="W96" s="135"/>
      <c r="X96" s="135"/>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402</v>
      </c>
      <c r="D98" s="404"/>
      <c r="E98" s="404"/>
      <c r="F98" s="404"/>
      <c r="G98" s="404"/>
      <c r="H98" s="404"/>
      <c r="I98" s="404"/>
      <c r="J98" s="404"/>
      <c r="K98" s="405"/>
      <c r="L98" s="62">
        <v>0</v>
      </c>
      <c r="M98" s="63"/>
      <c r="N98" s="63"/>
      <c r="O98" s="63"/>
      <c r="P98" s="63"/>
      <c r="Q98" s="64"/>
      <c r="R98" s="62">
        <v>3</v>
      </c>
      <c r="S98" s="63"/>
      <c r="T98" s="63"/>
      <c r="U98" s="63"/>
      <c r="V98" s="63"/>
      <c r="W98" s="64"/>
      <c r="X98" s="664" t="s">
        <v>405</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8"/>
      <c r="B99" s="369"/>
      <c r="C99" s="152" t="s">
        <v>409</v>
      </c>
      <c r="D99" s="153"/>
      <c r="E99" s="153"/>
      <c r="F99" s="153"/>
      <c r="G99" s="153"/>
      <c r="H99" s="153"/>
      <c r="I99" s="153"/>
      <c r="J99" s="153"/>
      <c r="K99" s="154"/>
      <c r="L99" s="62">
        <v>32</v>
      </c>
      <c r="M99" s="63"/>
      <c r="N99" s="63"/>
      <c r="O99" s="63"/>
      <c r="P99" s="63"/>
      <c r="Q99" s="64"/>
      <c r="R99" s="62">
        <v>60.005000000000003</v>
      </c>
      <c r="S99" s="63"/>
      <c r="T99" s="63"/>
      <c r="U99" s="63"/>
      <c r="V99" s="63"/>
      <c r="W99" s="64"/>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t="s">
        <v>391</v>
      </c>
      <c r="S100" s="63"/>
      <c r="T100" s="63"/>
      <c r="U100" s="63"/>
      <c r="V100" s="63"/>
      <c r="W100" s="64"/>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t="s">
        <v>391</v>
      </c>
      <c r="S101" s="63"/>
      <c r="T101" s="63"/>
      <c r="U101" s="63"/>
      <c r="V101" s="63"/>
      <c r="W101" s="64"/>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t="s">
        <v>391</v>
      </c>
      <c r="S102" s="63"/>
      <c r="T102" s="63"/>
      <c r="U102" s="63"/>
      <c r="V102" s="63"/>
      <c r="W102" s="64"/>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t="s">
        <v>388</v>
      </c>
      <c r="S103" s="63"/>
      <c r="T103" s="63"/>
      <c r="U103" s="63"/>
      <c r="V103" s="63"/>
      <c r="W103" s="64"/>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0"/>
      <c r="B104" s="371"/>
      <c r="C104" s="360" t="s">
        <v>22</v>
      </c>
      <c r="D104" s="361"/>
      <c r="E104" s="361"/>
      <c r="F104" s="361"/>
      <c r="G104" s="361"/>
      <c r="H104" s="361"/>
      <c r="I104" s="361"/>
      <c r="J104" s="361"/>
      <c r="K104" s="362"/>
      <c r="L104" s="363">
        <f>SUM(L98:Q103)</f>
        <v>32</v>
      </c>
      <c r="M104" s="364"/>
      <c r="N104" s="364"/>
      <c r="O104" s="364"/>
      <c r="P104" s="364"/>
      <c r="Q104" s="365"/>
      <c r="R104" s="363">
        <f>SUM(R98:W103)</f>
        <v>63.005000000000003</v>
      </c>
      <c r="S104" s="364"/>
      <c r="T104" s="364"/>
      <c r="U104" s="364"/>
      <c r="V104" s="364"/>
      <c r="W104" s="365"/>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0" t="s">
        <v>39</v>
      </c>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91"/>
      <c r="AD107" s="589" t="s">
        <v>43</v>
      </c>
      <c r="AE107" s="589"/>
      <c r="AF107" s="589"/>
      <c r="AG107" s="621" t="s">
        <v>38</v>
      </c>
      <c r="AH107" s="589"/>
      <c r="AI107" s="589"/>
      <c r="AJ107" s="589"/>
      <c r="AK107" s="589"/>
      <c r="AL107" s="589"/>
      <c r="AM107" s="589"/>
      <c r="AN107" s="589"/>
      <c r="AO107" s="589"/>
      <c r="AP107" s="589"/>
      <c r="AQ107" s="589"/>
      <c r="AR107" s="589"/>
      <c r="AS107" s="589"/>
      <c r="AT107" s="589"/>
      <c r="AU107" s="589"/>
      <c r="AV107" s="589"/>
      <c r="AW107" s="589"/>
      <c r="AX107" s="622"/>
    </row>
    <row r="108" spans="1:50" ht="35.25"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8" t="s">
        <v>383</v>
      </c>
      <c r="AE108" s="599"/>
      <c r="AF108" s="599"/>
      <c r="AG108" s="594" t="s">
        <v>411</v>
      </c>
      <c r="AH108" s="595"/>
      <c r="AI108" s="595"/>
      <c r="AJ108" s="595"/>
      <c r="AK108" s="595"/>
      <c r="AL108" s="595"/>
      <c r="AM108" s="595"/>
      <c r="AN108" s="595"/>
      <c r="AO108" s="595"/>
      <c r="AP108" s="595"/>
      <c r="AQ108" s="595"/>
      <c r="AR108" s="595"/>
      <c r="AS108" s="595"/>
      <c r="AT108" s="595"/>
      <c r="AU108" s="595"/>
      <c r="AV108" s="595"/>
      <c r="AW108" s="595"/>
      <c r="AX108" s="596"/>
    </row>
    <row r="109" spans="1:50" ht="35.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383</v>
      </c>
      <c r="AE109" s="432"/>
      <c r="AF109" s="432"/>
      <c r="AG109" s="597" t="s">
        <v>411</v>
      </c>
      <c r="AH109" s="295"/>
      <c r="AI109" s="295"/>
      <c r="AJ109" s="295"/>
      <c r="AK109" s="295"/>
      <c r="AL109" s="295"/>
      <c r="AM109" s="295"/>
      <c r="AN109" s="295"/>
      <c r="AO109" s="295"/>
      <c r="AP109" s="295"/>
      <c r="AQ109" s="295"/>
      <c r="AR109" s="295"/>
      <c r="AS109" s="295"/>
      <c r="AT109" s="295"/>
      <c r="AU109" s="295"/>
      <c r="AV109" s="295"/>
      <c r="AW109" s="295"/>
      <c r="AX109" s="296"/>
    </row>
    <row r="110" spans="1:50" ht="35.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6" t="s">
        <v>383</v>
      </c>
      <c r="AE110" s="577"/>
      <c r="AF110" s="577"/>
      <c r="AG110" s="522" t="s">
        <v>411</v>
      </c>
      <c r="AH110" s="188"/>
      <c r="AI110" s="188"/>
      <c r="AJ110" s="188"/>
      <c r="AK110" s="188"/>
      <c r="AL110" s="188"/>
      <c r="AM110" s="188"/>
      <c r="AN110" s="188"/>
      <c r="AO110" s="188"/>
      <c r="AP110" s="188"/>
      <c r="AQ110" s="188"/>
      <c r="AR110" s="188"/>
      <c r="AS110" s="188"/>
      <c r="AT110" s="188"/>
      <c r="AU110" s="188"/>
      <c r="AV110" s="188"/>
      <c r="AW110" s="188"/>
      <c r="AX110" s="523"/>
    </row>
    <row r="111" spans="1:50" ht="19.350000000000001" customHeight="1" x14ac:dyDescent="0.15">
      <c r="A111" s="541" t="s">
        <v>46</v>
      </c>
      <c r="B111" s="580"/>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396</v>
      </c>
      <c r="AE111" s="428"/>
      <c r="AF111" s="428"/>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1"/>
      <c r="B112" s="582"/>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396</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81"/>
      <c r="B113" s="582"/>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396</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81"/>
      <c r="B114" s="582"/>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396</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81"/>
      <c r="B115" s="582"/>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396</v>
      </c>
      <c r="AE115" s="432"/>
      <c r="AF115" s="432"/>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81"/>
      <c r="B116" s="582"/>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5" t="s">
        <v>396</v>
      </c>
      <c r="AE116" s="626"/>
      <c r="AF116" s="626"/>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83"/>
      <c r="B117" s="584"/>
      <c r="C117" s="585" t="s">
        <v>82</v>
      </c>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7"/>
      <c r="AD117" s="576" t="s">
        <v>396</v>
      </c>
      <c r="AE117" s="577"/>
      <c r="AF117" s="588"/>
      <c r="AG117" s="592"/>
      <c r="AH117" s="425"/>
      <c r="AI117" s="425"/>
      <c r="AJ117" s="425"/>
      <c r="AK117" s="425"/>
      <c r="AL117" s="425"/>
      <c r="AM117" s="425"/>
      <c r="AN117" s="425"/>
      <c r="AO117" s="425"/>
      <c r="AP117" s="425"/>
      <c r="AQ117" s="425"/>
      <c r="AR117" s="425"/>
      <c r="AS117" s="425"/>
      <c r="AT117" s="425"/>
      <c r="AU117" s="425"/>
      <c r="AV117" s="425"/>
      <c r="AW117" s="425"/>
      <c r="AX117" s="593"/>
      <c r="BG117" s="10"/>
      <c r="BH117" s="10"/>
      <c r="BI117" s="10"/>
      <c r="BJ117" s="10"/>
    </row>
    <row r="118" spans="1:64" ht="58.5" customHeight="1" x14ac:dyDescent="0.15">
      <c r="A118" s="541" t="s">
        <v>47</v>
      </c>
      <c r="B118" s="580"/>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7" t="s">
        <v>396</v>
      </c>
      <c r="AE118" s="428"/>
      <c r="AF118" s="630"/>
      <c r="AG118" s="291"/>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81"/>
      <c r="B119" s="582"/>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78" t="s">
        <v>396</v>
      </c>
      <c r="AE119" s="579"/>
      <c r="AF119" s="579"/>
      <c r="AG119" s="294"/>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81"/>
      <c r="B120" s="582"/>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578" t="s">
        <v>396</v>
      </c>
      <c r="AE120" s="579"/>
      <c r="AF120" s="579"/>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83"/>
      <c r="B121" s="584"/>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396</v>
      </c>
      <c r="AE121" s="432"/>
      <c r="AF121" s="432"/>
      <c r="AG121" s="572"/>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5" t="s">
        <v>80</v>
      </c>
      <c r="B122" s="616"/>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c r="AE122" s="428"/>
      <c r="AF122" s="428"/>
      <c r="AG122" s="568" t="s">
        <v>391</v>
      </c>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5"/>
      <c r="V124" s="295"/>
      <c r="W124" s="295"/>
      <c r="X124" s="295"/>
      <c r="Y124" s="295"/>
      <c r="Z124" s="295"/>
      <c r="AA124" s="295"/>
      <c r="AB124" s="295"/>
      <c r="AC124" s="295"/>
      <c r="AD124" s="295"/>
      <c r="AE124" s="295"/>
      <c r="AF124" s="624"/>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4"/>
      <c r="U125" s="425"/>
      <c r="V125" s="425"/>
      <c r="W125" s="425"/>
      <c r="X125" s="425"/>
      <c r="Y125" s="425"/>
      <c r="Z125" s="425"/>
      <c r="AA125" s="425"/>
      <c r="AB125" s="425"/>
      <c r="AC125" s="425"/>
      <c r="AD125" s="425"/>
      <c r="AE125" s="425"/>
      <c r="AF125" s="426"/>
      <c r="AG125" s="572"/>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x14ac:dyDescent="0.15">
      <c r="A126" s="541" t="s">
        <v>58</v>
      </c>
      <c r="B126" s="542"/>
      <c r="C126" s="382" t="s">
        <v>64</v>
      </c>
      <c r="D126" s="564"/>
      <c r="E126" s="564"/>
      <c r="F126" s="565"/>
      <c r="G126" s="535" t="s">
        <v>410</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1" t="s">
        <v>68</v>
      </c>
      <c r="D127" s="352"/>
      <c r="E127" s="352"/>
      <c r="F127" s="353"/>
      <c r="G127" s="354" t="s">
        <v>391</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c r="B131" s="539"/>
      <c r="C131" s="539"/>
      <c r="D131" s="539"/>
      <c r="E131" s="540"/>
      <c r="F131" s="557" t="s">
        <v>406</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1"/>
      <c r="B133" s="422"/>
      <c r="C133" s="422"/>
      <c r="D133" s="422"/>
      <c r="E133" s="423"/>
      <c r="F133" s="560" t="s">
        <v>407</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4" t="s">
        <v>224</v>
      </c>
      <c r="B137" s="395"/>
      <c r="C137" s="395"/>
      <c r="D137" s="395"/>
      <c r="E137" s="395"/>
      <c r="F137" s="395"/>
      <c r="G137" s="408" t="s">
        <v>397</v>
      </c>
      <c r="H137" s="409"/>
      <c r="I137" s="409"/>
      <c r="J137" s="409"/>
      <c r="K137" s="409"/>
      <c r="L137" s="409"/>
      <c r="M137" s="409"/>
      <c r="N137" s="409"/>
      <c r="O137" s="409"/>
      <c r="P137" s="410"/>
      <c r="Q137" s="395" t="s">
        <v>225</v>
      </c>
      <c r="R137" s="395"/>
      <c r="S137" s="395"/>
      <c r="T137" s="395"/>
      <c r="U137" s="395"/>
      <c r="V137" s="395"/>
      <c r="W137" s="408" t="s">
        <v>398</v>
      </c>
      <c r="X137" s="409"/>
      <c r="Y137" s="409"/>
      <c r="Z137" s="409"/>
      <c r="AA137" s="409"/>
      <c r="AB137" s="409"/>
      <c r="AC137" s="409"/>
      <c r="AD137" s="409"/>
      <c r="AE137" s="409"/>
      <c r="AF137" s="410"/>
      <c r="AG137" s="395" t="s">
        <v>226</v>
      </c>
      <c r="AH137" s="395"/>
      <c r="AI137" s="395"/>
      <c r="AJ137" s="395"/>
      <c r="AK137" s="395"/>
      <c r="AL137" s="395"/>
      <c r="AM137" s="391" t="s">
        <v>398</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398</v>
      </c>
      <c r="H138" s="412"/>
      <c r="I138" s="412"/>
      <c r="J138" s="412"/>
      <c r="K138" s="412"/>
      <c r="L138" s="412"/>
      <c r="M138" s="412"/>
      <c r="N138" s="412"/>
      <c r="O138" s="412"/>
      <c r="P138" s="413"/>
      <c r="Q138" s="397" t="s">
        <v>228</v>
      </c>
      <c r="R138" s="397"/>
      <c r="S138" s="397"/>
      <c r="T138" s="397"/>
      <c r="U138" s="397"/>
      <c r="V138" s="397"/>
      <c r="W138" s="411" t="s">
        <v>401</v>
      </c>
      <c r="X138" s="412"/>
      <c r="Y138" s="412"/>
      <c r="Z138" s="412"/>
      <c r="AA138" s="412"/>
      <c r="AB138" s="412"/>
      <c r="AC138" s="412"/>
      <c r="AD138" s="412"/>
      <c r="AE138" s="412"/>
      <c r="AF138" s="413"/>
      <c r="AG138" s="566"/>
      <c r="AH138" s="567"/>
      <c r="AI138" s="567"/>
      <c r="AJ138" s="567"/>
      <c r="AK138" s="567"/>
      <c r="AL138" s="567"/>
      <c r="AM138" s="603"/>
      <c r="AN138" s="604"/>
      <c r="AO138" s="604"/>
      <c r="AP138" s="604"/>
      <c r="AQ138" s="604"/>
      <c r="AR138" s="604"/>
      <c r="AS138" s="604"/>
      <c r="AT138" s="604"/>
      <c r="AU138" s="604"/>
      <c r="AV138" s="605"/>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7" t="s">
        <v>34</v>
      </c>
      <c r="B178" s="528"/>
      <c r="C178" s="528"/>
      <c r="D178" s="528"/>
      <c r="E178" s="528"/>
      <c r="F178" s="529"/>
      <c r="G178" s="378" t="s">
        <v>365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hidden="1" customHeight="1" x14ac:dyDescent="0.15">
      <c r="A179" s="116"/>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hidden="1" customHeight="1" x14ac:dyDescent="0.15">
      <c r="A180" s="116"/>
      <c r="B180" s="530"/>
      <c r="C180" s="530"/>
      <c r="D180" s="530"/>
      <c r="E180" s="530"/>
      <c r="F180" s="531"/>
      <c r="G180" s="87"/>
      <c r="H180" s="88"/>
      <c r="I180" s="88"/>
      <c r="J180" s="88"/>
      <c r="K180" s="89"/>
      <c r="L180" s="90"/>
      <c r="M180" s="91"/>
      <c r="N180" s="91"/>
      <c r="O180" s="91"/>
      <c r="P180" s="91"/>
      <c r="Q180" s="91"/>
      <c r="R180" s="91"/>
      <c r="S180" s="91"/>
      <c r="T180" s="91"/>
      <c r="U180" s="91"/>
      <c r="V180" s="91"/>
      <c r="W180" s="91"/>
      <c r="X180" s="92"/>
      <c r="Y180" s="93"/>
      <c r="Z180" s="94"/>
      <c r="AA180" s="94"/>
      <c r="AB180" s="95"/>
      <c r="AC180" s="87"/>
      <c r="AD180" s="88"/>
      <c r="AE180" s="88"/>
      <c r="AF180" s="88"/>
      <c r="AG180" s="89"/>
      <c r="AH180" s="90"/>
      <c r="AI180" s="91"/>
      <c r="AJ180" s="91"/>
      <c r="AK180" s="91"/>
      <c r="AL180" s="91"/>
      <c r="AM180" s="91"/>
      <c r="AN180" s="91"/>
      <c r="AO180" s="91"/>
      <c r="AP180" s="91"/>
      <c r="AQ180" s="91"/>
      <c r="AR180" s="91"/>
      <c r="AS180" s="91"/>
      <c r="AT180" s="92"/>
      <c r="AU180" s="93"/>
      <c r="AV180" s="94"/>
      <c r="AW180" s="94"/>
      <c r="AX180" s="390"/>
    </row>
    <row r="181" spans="1:50" ht="24.75" hidden="1" customHeight="1" x14ac:dyDescent="0.15">
      <c r="A181" s="116"/>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6"/>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6"/>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6"/>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6"/>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6"/>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6"/>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6"/>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6"/>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6"/>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6"/>
      <c r="B191" s="530"/>
      <c r="C191" s="530"/>
      <c r="D191" s="530"/>
      <c r="E191" s="530"/>
      <c r="F191" s="531"/>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116"/>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hidden="1" customHeight="1" x14ac:dyDescent="0.15">
      <c r="A193" s="116"/>
      <c r="B193" s="530"/>
      <c r="C193" s="530"/>
      <c r="D193" s="530"/>
      <c r="E193" s="530"/>
      <c r="F193" s="531"/>
      <c r="G193" s="87"/>
      <c r="H193" s="88"/>
      <c r="I193" s="88"/>
      <c r="J193" s="88"/>
      <c r="K193" s="89"/>
      <c r="L193" s="90"/>
      <c r="M193" s="91"/>
      <c r="N193" s="91"/>
      <c r="O193" s="91"/>
      <c r="P193" s="91"/>
      <c r="Q193" s="91"/>
      <c r="R193" s="91"/>
      <c r="S193" s="91"/>
      <c r="T193" s="91"/>
      <c r="U193" s="91"/>
      <c r="V193" s="91"/>
      <c r="W193" s="91"/>
      <c r="X193" s="92"/>
      <c r="Y193" s="93"/>
      <c r="Z193" s="94"/>
      <c r="AA193" s="94"/>
      <c r="AB193" s="95"/>
      <c r="AC193" s="87"/>
      <c r="AD193" s="88"/>
      <c r="AE193" s="88"/>
      <c r="AF193" s="88"/>
      <c r="AG193" s="89"/>
      <c r="AH193" s="90"/>
      <c r="AI193" s="91"/>
      <c r="AJ193" s="91"/>
      <c r="AK193" s="91"/>
      <c r="AL193" s="91"/>
      <c r="AM193" s="91"/>
      <c r="AN193" s="91"/>
      <c r="AO193" s="91"/>
      <c r="AP193" s="91"/>
      <c r="AQ193" s="91"/>
      <c r="AR193" s="91"/>
      <c r="AS193" s="91"/>
      <c r="AT193" s="92"/>
      <c r="AU193" s="93"/>
      <c r="AV193" s="94"/>
      <c r="AW193" s="94"/>
      <c r="AX193" s="390"/>
    </row>
    <row r="194" spans="1:50" ht="24.75" hidden="1" customHeight="1" x14ac:dyDescent="0.15">
      <c r="A194" s="116"/>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6"/>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6"/>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6"/>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6"/>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6"/>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6"/>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6"/>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6"/>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6"/>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6"/>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116"/>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hidden="1" customHeight="1" x14ac:dyDescent="0.15">
      <c r="A206" s="116"/>
      <c r="B206" s="530"/>
      <c r="C206" s="530"/>
      <c r="D206" s="530"/>
      <c r="E206" s="530"/>
      <c r="F206" s="531"/>
      <c r="G206" s="87"/>
      <c r="H206" s="88"/>
      <c r="I206" s="88"/>
      <c r="J206" s="88"/>
      <c r="K206" s="89"/>
      <c r="L206" s="90"/>
      <c r="M206" s="91"/>
      <c r="N206" s="91"/>
      <c r="O206" s="91"/>
      <c r="P206" s="91"/>
      <c r="Q206" s="91"/>
      <c r="R206" s="91"/>
      <c r="S206" s="91"/>
      <c r="T206" s="91"/>
      <c r="U206" s="91"/>
      <c r="V206" s="91"/>
      <c r="W206" s="91"/>
      <c r="X206" s="92"/>
      <c r="Y206" s="93"/>
      <c r="Z206" s="94"/>
      <c r="AA206" s="94"/>
      <c r="AB206" s="95"/>
      <c r="AC206" s="87"/>
      <c r="AD206" s="88"/>
      <c r="AE206" s="88"/>
      <c r="AF206" s="88"/>
      <c r="AG206" s="89"/>
      <c r="AH206" s="90"/>
      <c r="AI206" s="91"/>
      <c r="AJ206" s="91"/>
      <c r="AK206" s="91"/>
      <c r="AL206" s="91"/>
      <c r="AM206" s="91"/>
      <c r="AN206" s="91"/>
      <c r="AO206" s="91"/>
      <c r="AP206" s="91"/>
      <c r="AQ206" s="91"/>
      <c r="AR206" s="91"/>
      <c r="AS206" s="91"/>
      <c r="AT206" s="92"/>
      <c r="AU206" s="93"/>
      <c r="AV206" s="94"/>
      <c r="AW206" s="94"/>
      <c r="AX206" s="390"/>
    </row>
    <row r="207" spans="1:50" ht="24.75" hidden="1" customHeight="1" x14ac:dyDescent="0.15">
      <c r="A207" s="116"/>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6"/>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6"/>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6"/>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6"/>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6"/>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6"/>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6"/>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6"/>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6"/>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6"/>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116"/>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hidden="1" customHeight="1" x14ac:dyDescent="0.15">
      <c r="A219" s="116"/>
      <c r="B219" s="530"/>
      <c r="C219" s="530"/>
      <c r="D219" s="530"/>
      <c r="E219" s="530"/>
      <c r="F219" s="531"/>
      <c r="G219" s="87"/>
      <c r="H219" s="88"/>
      <c r="I219" s="88"/>
      <c r="J219" s="88"/>
      <c r="K219" s="89"/>
      <c r="L219" s="90"/>
      <c r="M219" s="91"/>
      <c r="N219" s="91"/>
      <c r="O219" s="91"/>
      <c r="P219" s="91"/>
      <c r="Q219" s="91"/>
      <c r="R219" s="91"/>
      <c r="S219" s="91"/>
      <c r="T219" s="91"/>
      <c r="U219" s="91"/>
      <c r="V219" s="91"/>
      <c r="W219" s="91"/>
      <c r="X219" s="92"/>
      <c r="Y219" s="93"/>
      <c r="Z219" s="94"/>
      <c r="AA219" s="94"/>
      <c r="AB219" s="95"/>
      <c r="AC219" s="87"/>
      <c r="AD219" s="88"/>
      <c r="AE219" s="88"/>
      <c r="AF219" s="88"/>
      <c r="AG219" s="89"/>
      <c r="AH219" s="90"/>
      <c r="AI219" s="91"/>
      <c r="AJ219" s="91"/>
      <c r="AK219" s="91"/>
      <c r="AL219" s="91"/>
      <c r="AM219" s="91"/>
      <c r="AN219" s="91"/>
      <c r="AO219" s="91"/>
      <c r="AP219" s="91"/>
      <c r="AQ219" s="91"/>
      <c r="AR219" s="91"/>
      <c r="AS219" s="91"/>
      <c r="AT219" s="92"/>
      <c r="AU219" s="93"/>
      <c r="AV219" s="94"/>
      <c r="AW219" s="94"/>
      <c r="AX219" s="390"/>
    </row>
    <row r="220" spans="1:50" ht="24.75" hidden="1" customHeight="1" x14ac:dyDescent="0.15">
      <c r="A220" s="116"/>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6"/>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6"/>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6"/>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6"/>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6"/>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6"/>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6"/>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6"/>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6"/>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2"/>
      <c r="B235" s="102"/>
      <c r="C235" s="108" t="s">
        <v>31</v>
      </c>
      <c r="D235" s="108"/>
      <c r="E235" s="108"/>
      <c r="F235" s="108"/>
      <c r="G235" s="108"/>
      <c r="H235" s="108"/>
      <c r="I235" s="108"/>
      <c r="J235" s="108"/>
      <c r="K235" s="108"/>
      <c r="L235" s="108"/>
      <c r="M235" s="108" t="s">
        <v>32</v>
      </c>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9" t="s">
        <v>33</v>
      </c>
      <c r="AL235" s="108"/>
      <c r="AM235" s="108"/>
      <c r="AN235" s="108"/>
      <c r="AO235" s="108"/>
      <c r="AP235" s="108"/>
      <c r="AQ235" s="108" t="s">
        <v>23</v>
      </c>
      <c r="AR235" s="108"/>
      <c r="AS235" s="108"/>
      <c r="AT235" s="108"/>
      <c r="AU235" s="110" t="s">
        <v>24</v>
      </c>
      <c r="AV235" s="111"/>
      <c r="AW235" s="111"/>
      <c r="AX235" s="112"/>
    </row>
    <row r="236" spans="1:50" ht="24" hidden="1" customHeight="1" x14ac:dyDescent="0.15">
      <c r="A236" s="102">
        <v>1</v>
      </c>
      <c r="B236" s="102">
        <v>1</v>
      </c>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4"/>
      <c r="AL236" s="105"/>
      <c r="AM236" s="105"/>
      <c r="AN236" s="105"/>
      <c r="AO236" s="105"/>
      <c r="AP236" s="106"/>
      <c r="AQ236" s="107"/>
      <c r="AR236" s="103"/>
      <c r="AS236" s="103"/>
      <c r="AT236" s="103"/>
      <c r="AU236" s="104"/>
      <c r="AV236" s="105"/>
      <c r="AW236" s="105"/>
      <c r="AX236" s="106"/>
    </row>
    <row r="237" spans="1:50" ht="24" hidden="1" customHeight="1" x14ac:dyDescent="0.15">
      <c r="A237" s="102">
        <v>2</v>
      </c>
      <c r="B237" s="102">
        <v>1</v>
      </c>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4"/>
      <c r="AL237" s="105"/>
      <c r="AM237" s="105"/>
      <c r="AN237" s="105"/>
      <c r="AO237" s="105"/>
      <c r="AP237" s="106"/>
      <c r="AQ237" s="107"/>
      <c r="AR237" s="103"/>
      <c r="AS237" s="103"/>
      <c r="AT237" s="103"/>
      <c r="AU237" s="104"/>
      <c r="AV237" s="105"/>
      <c r="AW237" s="105"/>
      <c r="AX237" s="106"/>
    </row>
    <row r="238" spans="1:50" ht="24" hidden="1" customHeight="1" x14ac:dyDescent="0.15">
      <c r="A238" s="102">
        <v>3</v>
      </c>
      <c r="B238" s="102">
        <v>1</v>
      </c>
      <c r="C238" s="103"/>
      <c r="D238" s="103"/>
      <c r="E238" s="103"/>
      <c r="F238" s="103"/>
      <c r="G238" s="103"/>
      <c r="H238" s="103"/>
      <c r="I238" s="103"/>
      <c r="J238" s="103"/>
      <c r="K238" s="103"/>
      <c r="L238" s="103"/>
      <c r="M238" s="113"/>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5"/>
      <c r="AK238" s="104"/>
      <c r="AL238" s="105"/>
      <c r="AM238" s="105"/>
      <c r="AN238" s="105"/>
      <c r="AO238" s="105"/>
      <c r="AP238" s="106"/>
      <c r="AQ238" s="107"/>
      <c r="AR238" s="103"/>
      <c r="AS238" s="103"/>
      <c r="AT238" s="103"/>
      <c r="AU238" s="104"/>
      <c r="AV238" s="105"/>
      <c r="AW238" s="105"/>
      <c r="AX238" s="106"/>
    </row>
    <row r="239" spans="1:50" ht="24" hidden="1" customHeight="1" x14ac:dyDescent="0.15">
      <c r="A239" s="102">
        <v>4</v>
      </c>
      <c r="B239" s="102">
        <v>1</v>
      </c>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4"/>
      <c r="AL239" s="105"/>
      <c r="AM239" s="105"/>
      <c r="AN239" s="105"/>
      <c r="AO239" s="105"/>
      <c r="AP239" s="106"/>
      <c r="AQ239" s="107"/>
      <c r="AR239" s="103"/>
      <c r="AS239" s="103"/>
      <c r="AT239" s="103"/>
      <c r="AU239" s="104"/>
      <c r="AV239" s="105"/>
      <c r="AW239" s="105"/>
      <c r="AX239" s="106"/>
    </row>
    <row r="240" spans="1:50" ht="24" hidden="1" customHeight="1" x14ac:dyDescent="0.15">
      <c r="A240" s="102">
        <v>5</v>
      </c>
      <c r="B240" s="102">
        <v>1</v>
      </c>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4"/>
      <c r="AL240" s="105"/>
      <c r="AM240" s="105"/>
      <c r="AN240" s="105"/>
      <c r="AO240" s="105"/>
      <c r="AP240" s="106"/>
      <c r="AQ240" s="107"/>
      <c r="AR240" s="103"/>
      <c r="AS240" s="103"/>
      <c r="AT240" s="103"/>
      <c r="AU240" s="104"/>
      <c r="AV240" s="105"/>
      <c r="AW240" s="105"/>
      <c r="AX240" s="106"/>
    </row>
    <row r="241" spans="1:50" ht="24" hidden="1" customHeight="1" x14ac:dyDescent="0.15">
      <c r="A241" s="102">
        <v>6</v>
      </c>
      <c r="B241" s="102">
        <v>1</v>
      </c>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4"/>
      <c r="AL241" s="105"/>
      <c r="AM241" s="105"/>
      <c r="AN241" s="105"/>
      <c r="AO241" s="105"/>
      <c r="AP241" s="106"/>
      <c r="AQ241" s="107"/>
      <c r="AR241" s="103"/>
      <c r="AS241" s="103"/>
      <c r="AT241" s="103"/>
      <c r="AU241" s="104"/>
      <c r="AV241" s="105"/>
      <c r="AW241" s="105"/>
      <c r="AX241" s="106"/>
    </row>
    <row r="242" spans="1:50" ht="24" hidden="1" customHeight="1" x14ac:dyDescent="0.15">
      <c r="A242" s="102">
        <v>7</v>
      </c>
      <c r="B242" s="102">
        <v>1</v>
      </c>
      <c r="C242" s="103"/>
      <c r="D242" s="103"/>
      <c r="E242" s="103"/>
      <c r="F242" s="103"/>
      <c r="G242" s="103"/>
      <c r="H242" s="103"/>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4"/>
      <c r="AL242" s="105"/>
      <c r="AM242" s="105"/>
      <c r="AN242" s="105"/>
      <c r="AO242" s="105"/>
      <c r="AP242" s="106"/>
      <c r="AQ242" s="107"/>
      <c r="AR242" s="103"/>
      <c r="AS242" s="103"/>
      <c r="AT242" s="103"/>
      <c r="AU242" s="104"/>
      <c r="AV242" s="105"/>
      <c r="AW242" s="105"/>
      <c r="AX242" s="106"/>
    </row>
    <row r="243" spans="1:50" ht="24" hidden="1" customHeight="1" x14ac:dyDescent="0.15">
      <c r="A243" s="102">
        <v>8</v>
      </c>
      <c r="B243" s="102">
        <v>1</v>
      </c>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4"/>
      <c r="AL243" s="105"/>
      <c r="AM243" s="105"/>
      <c r="AN243" s="105"/>
      <c r="AO243" s="105"/>
      <c r="AP243" s="106"/>
      <c r="AQ243" s="107"/>
      <c r="AR243" s="103"/>
      <c r="AS243" s="103"/>
      <c r="AT243" s="103"/>
      <c r="AU243" s="104"/>
      <c r="AV243" s="105"/>
      <c r="AW243" s="105"/>
      <c r="AX243" s="106"/>
    </row>
    <row r="244" spans="1:50" ht="24" hidden="1" customHeight="1" x14ac:dyDescent="0.15">
      <c r="A244" s="102">
        <v>9</v>
      </c>
      <c r="B244" s="102">
        <v>1</v>
      </c>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4"/>
      <c r="AL244" s="105"/>
      <c r="AM244" s="105"/>
      <c r="AN244" s="105"/>
      <c r="AO244" s="105"/>
      <c r="AP244" s="106"/>
      <c r="AQ244" s="107"/>
      <c r="AR244" s="103"/>
      <c r="AS244" s="103"/>
      <c r="AT244" s="103"/>
      <c r="AU244" s="104"/>
      <c r="AV244" s="105"/>
      <c r="AW244" s="105"/>
      <c r="AX244" s="106"/>
    </row>
    <row r="245" spans="1:50" ht="24" hidden="1" customHeight="1" x14ac:dyDescent="0.15">
      <c r="A245" s="102">
        <v>10</v>
      </c>
      <c r="B245" s="102">
        <v>1</v>
      </c>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4"/>
      <c r="AL245" s="105"/>
      <c r="AM245" s="105"/>
      <c r="AN245" s="105"/>
      <c r="AO245" s="105"/>
      <c r="AP245" s="106"/>
      <c r="AQ245" s="107"/>
      <c r="AR245" s="103"/>
      <c r="AS245" s="103"/>
      <c r="AT245" s="103"/>
      <c r="AU245" s="104"/>
      <c r="AV245" s="105"/>
      <c r="AW245" s="105"/>
      <c r="AX245" s="106"/>
    </row>
    <row r="246" spans="1:50" ht="24" hidden="1" customHeight="1" x14ac:dyDescent="0.15">
      <c r="A246" s="102">
        <v>11</v>
      </c>
      <c r="B246" s="102">
        <v>1</v>
      </c>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4"/>
      <c r="AL246" s="105"/>
      <c r="AM246" s="105"/>
      <c r="AN246" s="105"/>
      <c r="AO246" s="105"/>
      <c r="AP246" s="106"/>
      <c r="AQ246" s="107"/>
      <c r="AR246" s="103"/>
      <c r="AS246" s="103"/>
      <c r="AT246" s="103"/>
      <c r="AU246" s="104"/>
      <c r="AV246" s="105"/>
      <c r="AW246" s="105"/>
      <c r="AX246" s="106"/>
    </row>
    <row r="247" spans="1:50" ht="24" hidden="1" customHeight="1" x14ac:dyDescent="0.15">
      <c r="A247" s="102">
        <v>12</v>
      </c>
      <c r="B247" s="102">
        <v>1</v>
      </c>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4"/>
      <c r="AL247" s="105"/>
      <c r="AM247" s="105"/>
      <c r="AN247" s="105"/>
      <c r="AO247" s="105"/>
      <c r="AP247" s="106"/>
      <c r="AQ247" s="107"/>
      <c r="AR247" s="103"/>
      <c r="AS247" s="103"/>
      <c r="AT247" s="103"/>
      <c r="AU247" s="104"/>
      <c r="AV247" s="105"/>
      <c r="AW247" s="105"/>
      <c r="AX247" s="106"/>
    </row>
    <row r="248" spans="1:50" ht="24" hidden="1" customHeight="1" x14ac:dyDescent="0.15">
      <c r="A248" s="102">
        <v>13</v>
      </c>
      <c r="B248" s="102">
        <v>1</v>
      </c>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4"/>
      <c r="AL248" s="105"/>
      <c r="AM248" s="105"/>
      <c r="AN248" s="105"/>
      <c r="AO248" s="105"/>
      <c r="AP248" s="106"/>
      <c r="AQ248" s="107"/>
      <c r="AR248" s="103"/>
      <c r="AS248" s="103"/>
      <c r="AT248" s="103"/>
      <c r="AU248" s="104"/>
      <c r="AV248" s="105"/>
      <c r="AW248" s="105"/>
      <c r="AX248" s="106"/>
    </row>
    <row r="249" spans="1:50" ht="24" hidden="1" customHeight="1" x14ac:dyDescent="0.15">
      <c r="A249" s="102">
        <v>14</v>
      </c>
      <c r="B249" s="102">
        <v>1</v>
      </c>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4"/>
      <c r="AL249" s="105"/>
      <c r="AM249" s="105"/>
      <c r="AN249" s="105"/>
      <c r="AO249" s="105"/>
      <c r="AP249" s="106"/>
      <c r="AQ249" s="107"/>
      <c r="AR249" s="103"/>
      <c r="AS249" s="103"/>
      <c r="AT249" s="103"/>
      <c r="AU249" s="104"/>
      <c r="AV249" s="105"/>
      <c r="AW249" s="105"/>
      <c r="AX249" s="106"/>
    </row>
    <row r="250" spans="1:50" ht="24" hidden="1" customHeight="1" x14ac:dyDescent="0.15">
      <c r="A250" s="102">
        <v>15</v>
      </c>
      <c r="B250" s="102">
        <v>1</v>
      </c>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4"/>
      <c r="AL250" s="105"/>
      <c r="AM250" s="105"/>
      <c r="AN250" s="105"/>
      <c r="AO250" s="105"/>
      <c r="AP250" s="106"/>
      <c r="AQ250" s="107"/>
      <c r="AR250" s="103"/>
      <c r="AS250" s="103"/>
      <c r="AT250" s="103"/>
      <c r="AU250" s="104"/>
      <c r="AV250" s="105"/>
      <c r="AW250" s="105"/>
      <c r="AX250" s="106"/>
    </row>
    <row r="251" spans="1:50" ht="24" hidden="1" customHeight="1" x14ac:dyDescent="0.15">
      <c r="A251" s="102">
        <v>16</v>
      </c>
      <c r="B251" s="102">
        <v>1</v>
      </c>
      <c r="C251" s="103"/>
      <c r="D251" s="103"/>
      <c r="E251" s="103"/>
      <c r="F251" s="103"/>
      <c r="G251" s="103"/>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4"/>
      <c r="AL251" s="105"/>
      <c r="AM251" s="105"/>
      <c r="AN251" s="105"/>
      <c r="AO251" s="105"/>
      <c r="AP251" s="106"/>
      <c r="AQ251" s="107"/>
      <c r="AR251" s="103"/>
      <c r="AS251" s="103"/>
      <c r="AT251" s="103"/>
      <c r="AU251" s="104"/>
      <c r="AV251" s="105"/>
      <c r="AW251" s="105"/>
      <c r="AX251" s="106"/>
    </row>
    <row r="252" spans="1:50" ht="24" hidden="1" customHeight="1" x14ac:dyDescent="0.15">
      <c r="A252" s="102">
        <v>17</v>
      </c>
      <c r="B252" s="102">
        <v>1</v>
      </c>
      <c r="C252" s="103"/>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4"/>
      <c r="AL252" s="105"/>
      <c r="AM252" s="105"/>
      <c r="AN252" s="105"/>
      <c r="AO252" s="105"/>
      <c r="AP252" s="106"/>
      <c r="AQ252" s="107"/>
      <c r="AR252" s="103"/>
      <c r="AS252" s="103"/>
      <c r="AT252" s="103"/>
      <c r="AU252" s="104"/>
      <c r="AV252" s="105"/>
      <c r="AW252" s="105"/>
      <c r="AX252" s="106"/>
    </row>
    <row r="253" spans="1:50" ht="24" hidden="1" customHeight="1" x14ac:dyDescent="0.15">
      <c r="A253" s="102">
        <v>18</v>
      </c>
      <c r="B253" s="102">
        <v>1</v>
      </c>
      <c r="C253" s="103"/>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4"/>
      <c r="AL253" s="105"/>
      <c r="AM253" s="105"/>
      <c r="AN253" s="105"/>
      <c r="AO253" s="105"/>
      <c r="AP253" s="106"/>
      <c r="AQ253" s="107"/>
      <c r="AR253" s="103"/>
      <c r="AS253" s="103"/>
      <c r="AT253" s="103"/>
      <c r="AU253" s="104"/>
      <c r="AV253" s="105"/>
      <c r="AW253" s="105"/>
      <c r="AX253" s="106"/>
    </row>
    <row r="254" spans="1:50" ht="24" hidden="1" customHeight="1" x14ac:dyDescent="0.15">
      <c r="A254" s="102">
        <v>19</v>
      </c>
      <c r="B254" s="102">
        <v>1</v>
      </c>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4"/>
      <c r="AL254" s="105"/>
      <c r="AM254" s="105"/>
      <c r="AN254" s="105"/>
      <c r="AO254" s="105"/>
      <c r="AP254" s="106"/>
      <c r="AQ254" s="107"/>
      <c r="AR254" s="103"/>
      <c r="AS254" s="103"/>
      <c r="AT254" s="103"/>
      <c r="AU254" s="104"/>
      <c r="AV254" s="105"/>
      <c r="AW254" s="105"/>
      <c r="AX254" s="106"/>
    </row>
    <row r="255" spans="1:50" ht="24" hidden="1" customHeight="1" x14ac:dyDescent="0.15">
      <c r="A255" s="102">
        <v>20</v>
      </c>
      <c r="B255" s="102">
        <v>1</v>
      </c>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c r="AA255" s="103"/>
      <c r="AB255" s="103"/>
      <c r="AC255" s="103"/>
      <c r="AD255" s="103"/>
      <c r="AE255" s="103"/>
      <c r="AF255" s="103"/>
      <c r="AG255" s="103"/>
      <c r="AH255" s="103"/>
      <c r="AI255" s="103"/>
      <c r="AJ255" s="103"/>
      <c r="AK255" s="104"/>
      <c r="AL255" s="105"/>
      <c r="AM255" s="105"/>
      <c r="AN255" s="105"/>
      <c r="AO255" s="105"/>
      <c r="AP255" s="106"/>
      <c r="AQ255" s="107"/>
      <c r="AR255" s="103"/>
      <c r="AS255" s="103"/>
      <c r="AT255" s="103"/>
      <c r="AU255" s="104"/>
      <c r="AV255" s="105"/>
      <c r="AW255" s="105"/>
      <c r="AX255" s="106"/>
    </row>
    <row r="256" spans="1:50" ht="24" hidden="1" customHeight="1" x14ac:dyDescent="0.15">
      <c r="A256" s="102">
        <v>21</v>
      </c>
      <c r="B256" s="102">
        <v>1</v>
      </c>
      <c r="C256" s="103"/>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4"/>
      <c r="AL256" s="105"/>
      <c r="AM256" s="105"/>
      <c r="AN256" s="105"/>
      <c r="AO256" s="105"/>
      <c r="AP256" s="106"/>
      <c r="AQ256" s="107"/>
      <c r="AR256" s="103"/>
      <c r="AS256" s="103"/>
      <c r="AT256" s="103"/>
      <c r="AU256" s="104"/>
      <c r="AV256" s="105"/>
      <c r="AW256" s="105"/>
      <c r="AX256" s="106"/>
    </row>
    <row r="257" spans="1:50" ht="24" hidden="1" customHeight="1" x14ac:dyDescent="0.15">
      <c r="A257" s="102">
        <v>22</v>
      </c>
      <c r="B257" s="102">
        <v>1</v>
      </c>
      <c r="C257" s="103"/>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03"/>
      <c r="AK257" s="104"/>
      <c r="AL257" s="105"/>
      <c r="AM257" s="105"/>
      <c r="AN257" s="105"/>
      <c r="AO257" s="105"/>
      <c r="AP257" s="106"/>
      <c r="AQ257" s="107"/>
      <c r="AR257" s="103"/>
      <c r="AS257" s="103"/>
      <c r="AT257" s="103"/>
      <c r="AU257" s="104"/>
      <c r="AV257" s="105"/>
      <c r="AW257" s="105"/>
      <c r="AX257" s="106"/>
    </row>
    <row r="258" spans="1:50" ht="24" hidden="1" customHeight="1" x14ac:dyDescent="0.15">
      <c r="A258" s="102">
        <v>23</v>
      </c>
      <c r="B258" s="102">
        <v>1</v>
      </c>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03"/>
      <c r="AK258" s="104"/>
      <c r="AL258" s="105"/>
      <c r="AM258" s="105"/>
      <c r="AN258" s="105"/>
      <c r="AO258" s="105"/>
      <c r="AP258" s="106"/>
      <c r="AQ258" s="107"/>
      <c r="AR258" s="103"/>
      <c r="AS258" s="103"/>
      <c r="AT258" s="103"/>
      <c r="AU258" s="104"/>
      <c r="AV258" s="105"/>
      <c r="AW258" s="105"/>
      <c r="AX258" s="106"/>
    </row>
    <row r="259" spans="1:50" ht="24" hidden="1" customHeight="1" x14ac:dyDescent="0.15">
      <c r="A259" s="102">
        <v>24</v>
      </c>
      <c r="B259" s="102">
        <v>1</v>
      </c>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03"/>
      <c r="AK259" s="104"/>
      <c r="AL259" s="105"/>
      <c r="AM259" s="105"/>
      <c r="AN259" s="105"/>
      <c r="AO259" s="105"/>
      <c r="AP259" s="106"/>
      <c r="AQ259" s="107"/>
      <c r="AR259" s="103"/>
      <c r="AS259" s="103"/>
      <c r="AT259" s="103"/>
      <c r="AU259" s="104"/>
      <c r="AV259" s="105"/>
      <c r="AW259" s="105"/>
      <c r="AX259" s="106"/>
    </row>
    <row r="260" spans="1:50" ht="24" hidden="1" customHeight="1" x14ac:dyDescent="0.15">
      <c r="A260" s="102">
        <v>25</v>
      </c>
      <c r="B260" s="102">
        <v>1</v>
      </c>
      <c r="C260" s="103"/>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03"/>
      <c r="AK260" s="104"/>
      <c r="AL260" s="105"/>
      <c r="AM260" s="105"/>
      <c r="AN260" s="105"/>
      <c r="AO260" s="105"/>
      <c r="AP260" s="106"/>
      <c r="AQ260" s="107"/>
      <c r="AR260" s="103"/>
      <c r="AS260" s="103"/>
      <c r="AT260" s="103"/>
      <c r="AU260" s="104"/>
      <c r="AV260" s="105"/>
      <c r="AW260" s="105"/>
      <c r="AX260" s="106"/>
    </row>
    <row r="261" spans="1:50" ht="24" hidden="1" customHeight="1" x14ac:dyDescent="0.15">
      <c r="A261" s="102">
        <v>26</v>
      </c>
      <c r="B261" s="102">
        <v>1</v>
      </c>
      <c r="C261" s="103"/>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03"/>
      <c r="AK261" s="104"/>
      <c r="AL261" s="105"/>
      <c r="AM261" s="105"/>
      <c r="AN261" s="105"/>
      <c r="AO261" s="105"/>
      <c r="AP261" s="106"/>
      <c r="AQ261" s="107"/>
      <c r="AR261" s="103"/>
      <c r="AS261" s="103"/>
      <c r="AT261" s="103"/>
      <c r="AU261" s="104"/>
      <c r="AV261" s="105"/>
      <c r="AW261" s="105"/>
      <c r="AX261" s="106"/>
    </row>
    <row r="262" spans="1:50" ht="24" hidden="1" customHeight="1" x14ac:dyDescent="0.15">
      <c r="A262" s="102">
        <v>27</v>
      </c>
      <c r="B262" s="102">
        <v>1</v>
      </c>
      <c r="C262" s="103"/>
      <c r="D262" s="103"/>
      <c r="E262" s="103"/>
      <c r="F262" s="103"/>
      <c r="G262" s="103"/>
      <c r="H262" s="103"/>
      <c r="I262" s="103"/>
      <c r="J262" s="103"/>
      <c r="K262" s="103"/>
      <c r="L262" s="103"/>
      <c r="M262" s="103"/>
      <c r="N262" s="103"/>
      <c r="O262" s="103"/>
      <c r="P262" s="103"/>
      <c r="Q262" s="103"/>
      <c r="R262" s="103"/>
      <c r="S262" s="103"/>
      <c r="T262" s="103"/>
      <c r="U262" s="103"/>
      <c r="V262" s="103"/>
      <c r="W262" s="103"/>
      <c r="X262" s="103"/>
      <c r="Y262" s="103"/>
      <c r="Z262" s="103"/>
      <c r="AA262" s="103"/>
      <c r="AB262" s="103"/>
      <c r="AC262" s="103"/>
      <c r="AD262" s="103"/>
      <c r="AE262" s="103"/>
      <c r="AF262" s="103"/>
      <c r="AG262" s="103"/>
      <c r="AH262" s="103"/>
      <c r="AI262" s="103"/>
      <c r="AJ262" s="103"/>
      <c r="AK262" s="104"/>
      <c r="AL262" s="105"/>
      <c r="AM262" s="105"/>
      <c r="AN262" s="105"/>
      <c r="AO262" s="105"/>
      <c r="AP262" s="106"/>
      <c r="AQ262" s="107"/>
      <c r="AR262" s="103"/>
      <c r="AS262" s="103"/>
      <c r="AT262" s="103"/>
      <c r="AU262" s="104"/>
      <c r="AV262" s="105"/>
      <c r="AW262" s="105"/>
      <c r="AX262" s="106"/>
    </row>
    <row r="263" spans="1:50" ht="24" hidden="1" customHeight="1" x14ac:dyDescent="0.15">
      <c r="A263" s="102">
        <v>28</v>
      </c>
      <c r="B263" s="102">
        <v>1</v>
      </c>
      <c r="C263" s="103"/>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c r="AE263" s="103"/>
      <c r="AF263" s="103"/>
      <c r="AG263" s="103"/>
      <c r="AH263" s="103"/>
      <c r="AI263" s="103"/>
      <c r="AJ263" s="103"/>
      <c r="AK263" s="104"/>
      <c r="AL263" s="105"/>
      <c r="AM263" s="105"/>
      <c r="AN263" s="105"/>
      <c r="AO263" s="105"/>
      <c r="AP263" s="106"/>
      <c r="AQ263" s="107"/>
      <c r="AR263" s="103"/>
      <c r="AS263" s="103"/>
      <c r="AT263" s="103"/>
      <c r="AU263" s="104"/>
      <c r="AV263" s="105"/>
      <c r="AW263" s="105"/>
      <c r="AX263" s="106"/>
    </row>
    <row r="264" spans="1:50" ht="24" hidden="1" customHeight="1" x14ac:dyDescent="0.15">
      <c r="A264" s="102">
        <v>29</v>
      </c>
      <c r="B264" s="102">
        <v>1</v>
      </c>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4"/>
      <c r="AL264" s="105"/>
      <c r="AM264" s="105"/>
      <c r="AN264" s="105"/>
      <c r="AO264" s="105"/>
      <c r="AP264" s="106"/>
      <c r="AQ264" s="107"/>
      <c r="AR264" s="103"/>
      <c r="AS264" s="103"/>
      <c r="AT264" s="103"/>
      <c r="AU264" s="104"/>
      <c r="AV264" s="105"/>
      <c r="AW264" s="105"/>
      <c r="AX264" s="106"/>
    </row>
    <row r="265" spans="1:50" ht="24" hidden="1" customHeight="1" x14ac:dyDescent="0.15">
      <c r="A265" s="102">
        <v>30</v>
      </c>
      <c r="B265" s="102">
        <v>1</v>
      </c>
      <c r="C265" s="103"/>
      <c r="D265" s="103"/>
      <c r="E265" s="103"/>
      <c r="F265" s="103"/>
      <c r="G265" s="103"/>
      <c r="H265" s="103"/>
      <c r="I265" s="103"/>
      <c r="J265" s="103"/>
      <c r="K265" s="103"/>
      <c r="L265" s="103"/>
      <c r="M265" s="103"/>
      <c r="N265" s="103"/>
      <c r="O265" s="103"/>
      <c r="P265" s="103"/>
      <c r="Q265" s="103"/>
      <c r="R265" s="103"/>
      <c r="S265" s="103"/>
      <c r="T265" s="103"/>
      <c r="U265" s="103"/>
      <c r="V265" s="103"/>
      <c r="W265" s="103"/>
      <c r="X265" s="103"/>
      <c r="Y265" s="103"/>
      <c r="Z265" s="103"/>
      <c r="AA265" s="103"/>
      <c r="AB265" s="103"/>
      <c r="AC265" s="103"/>
      <c r="AD265" s="103"/>
      <c r="AE265" s="103"/>
      <c r="AF265" s="103"/>
      <c r="AG265" s="103"/>
      <c r="AH265" s="103"/>
      <c r="AI265" s="103"/>
      <c r="AJ265" s="103"/>
      <c r="AK265" s="104"/>
      <c r="AL265" s="105"/>
      <c r="AM265" s="105"/>
      <c r="AN265" s="105"/>
      <c r="AO265" s="105"/>
      <c r="AP265" s="106"/>
      <c r="AQ265" s="107"/>
      <c r="AR265" s="103"/>
      <c r="AS265" s="103"/>
      <c r="AT265" s="103"/>
      <c r="AU265" s="104"/>
      <c r="AV265" s="105"/>
      <c r="AW265" s="105"/>
      <c r="AX265" s="10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2"/>
      <c r="B268" s="102"/>
      <c r="C268" s="108" t="s">
        <v>368</v>
      </c>
      <c r="D268" s="108"/>
      <c r="E268" s="108"/>
      <c r="F268" s="108"/>
      <c r="G268" s="108"/>
      <c r="H268" s="108"/>
      <c r="I268" s="108"/>
      <c r="J268" s="108"/>
      <c r="K268" s="108"/>
      <c r="L268" s="108"/>
      <c r="M268" s="108" t="s">
        <v>369</v>
      </c>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9" t="s">
        <v>370</v>
      </c>
      <c r="AL268" s="108"/>
      <c r="AM268" s="108"/>
      <c r="AN268" s="108"/>
      <c r="AO268" s="108"/>
      <c r="AP268" s="108"/>
      <c r="AQ268" s="108" t="s">
        <v>23</v>
      </c>
      <c r="AR268" s="108"/>
      <c r="AS268" s="108"/>
      <c r="AT268" s="108"/>
      <c r="AU268" s="110" t="s">
        <v>24</v>
      </c>
      <c r="AV268" s="111"/>
      <c r="AW268" s="111"/>
      <c r="AX268" s="112"/>
    </row>
    <row r="269" spans="1:50" ht="24" hidden="1" customHeight="1" x14ac:dyDescent="0.15">
      <c r="A269" s="102">
        <v>1</v>
      </c>
      <c r="B269" s="102">
        <v>1</v>
      </c>
      <c r="C269" s="103"/>
      <c r="D269" s="103"/>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4"/>
      <c r="AL269" s="105"/>
      <c r="AM269" s="105"/>
      <c r="AN269" s="105"/>
      <c r="AO269" s="105"/>
      <c r="AP269" s="106"/>
      <c r="AQ269" s="107"/>
      <c r="AR269" s="103"/>
      <c r="AS269" s="103"/>
      <c r="AT269" s="103"/>
      <c r="AU269" s="104"/>
      <c r="AV269" s="105"/>
      <c r="AW269" s="105"/>
      <c r="AX269" s="106"/>
    </row>
    <row r="270" spans="1:50" ht="24" hidden="1" customHeight="1" x14ac:dyDescent="0.15">
      <c r="A270" s="102">
        <v>2</v>
      </c>
      <c r="B270" s="102">
        <v>1</v>
      </c>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3"/>
      <c r="AA270" s="103"/>
      <c r="AB270" s="103"/>
      <c r="AC270" s="103"/>
      <c r="AD270" s="103"/>
      <c r="AE270" s="103"/>
      <c r="AF270" s="103"/>
      <c r="AG270" s="103"/>
      <c r="AH270" s="103"/>
      <c r="AI270" s="103"/>
      <c r="AJ270" s="103"/>
      <c r="AK270" s="104"/>
      <c r="AL270" s="105"/>
      <c r="AM270" s="105"/>
      <c r="AN270" s="105"/>
      <c r="AO270" s="105"/>
      <c r="AP270" s="106"/>
      <c r="AQ270" s="107"/>
      <c r="AR270" s="103"/>
      <c r="AS270" s="103"/>
      <c r="AT270" s="103"/>
      <c r="AU270" s="104"/>
      <c r="AV270" s="105"/>
      <c r="AW270" s="105"/>
      <c r="AX270" s="106"/>
    </row>
    <row r="271" spans="1:50" ht="24" hidden="1" customHeight="1" x14ac:dyDescent="0.15">
      <c r="A271" s="102">
        <v>3</v>
      </c>
      <c r="B271" s="102">
        <v>1</v>
      </c>
      <c r="C271" s="103"/>
      <c r="D271" s="103"/>
      <c r="E271" s="103"/>
      <c r="F271" s="103"/>
      <c r="G271" s="103"/>
      <c r="H271" s="103"/>
      <c r="I271" s="103"/>
      <c r="J271" s="103"/>
      <c r="K271" s="103"/>
      <c r="L271" s="103"/>
      <c r="M271" s="103"/>
      <c r="N271" s="103"/>
      <c r="O271" s="103"/>
      <c r="P271" s="103"/>
      <c r="Q271" s="103"/>
      <c r="R271" s="103"/>
      <c r="S271" s="103"/>
      <c r="T271" s="103"/>
      <c r="U271" s="103"/>
      <c r="V271" s="103"/>
      <c r="W271" s="103"/>
      <c r="X271" s="103"/>
      <c r="Y271" s="103"/>
      <c r="Z271" s="103"/>
      <c r="AA271" s="103"/>
      <c r="AB271" s="103"/>
      <c r="AC271" s="103"/>
      <c r="AD271" s="103"/>
      <c r="AE271" s="103"/>
      <c r="AF271" s="103"/>
      <c r="AG271" s="103"/>
      <c r="AH271" s="103"/>
      <c r="AI271" s="103"/>
      <c r="AJ271" s="103"/>
      <c r="AK271" s="104"/>
      <c r="AL271" s="105"/>
      <c r="AM271" s="105"/>
      <c r="AN271" s="105"/>
      <c r="AO271" s="105"/>
      <c r="AP271" s="106"/>
      <c r="AQ271" s="107"/>
      <c r="AR271" s="103"/>
      <c r="AS271" s="103"/>
      <c r="AT271" s="103"/>
      <c r="AU271" s="104"/>
      <c r="AV271" s="105"/>
      <c r="AW271" s="105"/>
      <c r="AX271" s="106"/>
    </row>
    <row r="272" spans="1:50" ht="24" hidden="1" customHeight="1" x14ac:dyDescent="0.15">
      <c r="A272" s="102">
        <v>4</v>
      </c>
      <c r="B272" s="102">
        <v>1</v>
      </c>
      <c r="C272" s="103"/>
      <c r="D272" s="103"/>
      <c r="E272" s="103"/>
      <c r="F272" s="103"/>
      <c r="G272" s="103"/>
      <c r="H272" s="103"/>
      <c r="I272" s="103"/>
      <c r="J272" s="103"/>
      <c r="K272" s="103"/>
      <c r="L272" s="103"/>
      <c r="M272" s="103"/>
      <c r="N272" s="103"/>
      <c r="O272" s="103"/>
      <c r="P272" s="103"/>
      <c r="Q272" s="103"/>
      <c r="R272" s="103"/>
      <c r="S272" s="103"/>
      <c r="T272" s="103"/>
      <c r="U272" s="103"/>
      <c r="V272" s="103"/>
      <c r="W272" s="103"/>
      <c r="X272" s="103"/>
      <c r="Y272" s="103"/>
      <c r="Z272" s="103"/>
      <c r="AA272" s="103"/>
      <c r="AB272" s="103"/>
      <c r="AC272" s="103"/>
      <c r="AD272" s="103"/>
      <c r="AE272" s="103"/>
      <c r="AF272" s="103"/>
      <c r="AG272" s="103"/>
      <c r="AH272" s="103"/>
      <c r="AI272" s="103"/>
      <c r="AJ272" s="103"/>
      <c r="AK272" s="104"/>
      <c r="AL272" s="105"/>
      <c r="AM272" s="105"/>
      <c r="AN272" s="105"/>
      <c r="AO272" s="105"/>
      <c r="AP272" s="106"/>
      <c r="AQ272" s="107"/>
      <c r="AR272" s="103"/>
      <c r="AS272" s="103"/>
      <c r="AT272" s="103"/>
      <c r="AU272" s="104"/>
      <c r="AV272" s="105"/>
      <c r="AW272" s="105"/>
      <c r="AX272" s="106"/>
    </row>
    <row r="273" spans="1:50" ht="24" hidden="1" customHeight="1" x14ac:dyDescent="0.15">
      <c r="A273" s="102">
        <v>5</v>
      </c>
      <c r="B273" s="102">
        <v>1</v>
      </c>
      <c r="C273" s="103"/>
      <c r="D273" s="103"/>
      <c r="E273" s="103"/>
      <c r="F273" s="103"/>
      <c r="G273" s="103"/>
      <c r="H273" s="103"/>
      <c r="I273" s="103"/>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4"/>
      <c r="AL273" s="105"/>
      <c r="AM273" s="105"/>
      <c r="AN273" s="105"/>
      <c r="AO273" s="105"/>
      <c r="AP273" s="106"/>
      <c r="AQ273" s="107"/>
      <c r="AR273" s="103"/>
      <c r="AS273" s="103"/>
      <c r="AT273" s="103"/>
      <c r="AU273" s="104"/>
      <c r="AV273" s="105"/>
      <c r="AW273" s="105"/>
      <c r="AX273" s="106"/>
    </row>
    <row r="274" spans="1:50" ht="24" hidden="1" customHeight="1" x14ac:dyDescent="0.15">
      <c r="A274" s="102">
        <v>6</v>
      </c>
      <c r="B274" s="102">
        <v>1</v>
      </c>
      <c r="C274" s="103"/>
      <c r="D274" s="103"/>
      <c r="E274" s="103"/>
      <c r="F274" s="103"/>
      <c r="G274" s="103"/>
      <c r="H274" s="103"/>
      <c r="I274" s="103"/>
      <c r="J274" s="103"/>
      <c r="K274" s="103"/>
      <c r="L274" s="103"/>
      <c r="M274" s="103"/>
      <c r="N274" s="103"/>
      <c r="O274" s="103"/>
      <c r="P274" s="103"/>
      <c r="Q274" s="103"/>
      <c r="R274" s="103"/>
      <c r="S274" s="103"/>
      <c r="T274" s="103"/>
      <c r="U274" s="103"/>
      <c r="V274" s="103"/>
      <c r="W274" s="103"/>
      <c r="X274" s="103"/>
      <c r="Y274" s="103"/>
      <c r="Z274" s="103"/>
      <c r="AA274" s="103"/>
      <c r="AB274" s="103"/>
      <c r="AC274" s="103"/>
      <c r="AD274" s="103"/>
      <c r="AE274" s="103"/>
      <c r="AF274" s="103"/>
      <c r="AG274" s="103"/>
      <c r="AH274" s="103"/>
      <c r="AI274" s="103"/>
      <c r="AJ274" s="103"/>
      <c r="AK274" s="104"/>
      <c r="AL274" s="105"/>
      <c r="AM274" s="105"/>
      <c r="AN274" s="105"/>
      <c r="AO274" s="105"/>
      <c r="AP274" s="106"/>
      <c r="AQ274" s="107"/>
      <c r="AR274" s="103"/>
      <c r="AS274" s="103"/>
      <c r="AT274" s="103"/>
      <c r="AU274" s="104"/>
      <c r="AV274" s="105"/>
      <c r="AW274" s="105"/>
      <c r="AX274" s="106"/>
    </row>
    <row r="275" spans="1:50" ht="24" hidden="1" customHeight="1" x14ac:dyDescent="0.15">
      <c r="A275" s="102">
        <v>7</v>
      </c>
      <c r="B275" s="102">
        <v>1</v>
      </c>
      <c r="C275" s="103"/>
      <c r="D275" s="103"/>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3"/>
      <c r="AF275" s="103"/>
      <c r="AG275" s="103"/>
      <c r="AH275" s="103"/>
      <c r="AI275" s="103"/>
      <c r="AJ275" s="103"/>
      <c r="AK275" s="104"/>
      <c r="AL275" s="105"/>
      <c r="AM275" s="105"/>
      <c r="AN275" s="105"/>
      <c r="AO275" s="105"/>
      <c r="AP275" s="106"/>
      <c r="AQ275" s="107"/>
      <c r="AR275" s="103"/>
      <c r="AS275" s="103"/>
      <c r="AT275" s="103"/>
      <c r="AU275" s="104"/>
      <c r="AV275" s="105"/>
      <c r="AW275" s="105"/>
      <c r="AX275" s="106"/>
    </row>
    <row r="276" spans="1:50" ht="24" hidden="1" customHeight="1" x14ac:dyDescent="0.15">
      <c r="A276" s="102">
        <v>8</v>
      </c>
      <c r="B276" s="102">
        <v>1</v>
      </c>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c r="AG276" s="103"/>
      <c r="AH276" s="103"/>
      <c r="AI276" s="103"/>
      <c r="AJ276" s="103"/>
      <c r="AK276" s="104"/>
      <c r="AL276" s="105"/>
      <c r="AM276" s="105"/>
      <c r="AN276" s="105"/>
      <c r="AO276" s="105"/>
      <c r="AP276" s="106"/>
      <c r="AQ276" s="107"/>
      <c r="AR276" s="103"/>
      <c r="AS276" s="103"/>
      <c r="AT276" s="103"/>
      <c r="AU276" s="104"/>
      <c r="AV276" s="105"/>
      <c r="AW276" s="105"/>
      <c r="AX276" s="106"/>
    </row>
    <row r="277" spans="1:50" ht="24" hidden="1" customHeight="1" x14ac:dyDescent="0.15">
      <c r="A277" s="102">
        <v>9</v>
      </c>
      <c r="B277" s="102">
        <v>1</v>
      </c>
      <c r="C277" s="103"/>
      <c r="D277" s="103"/>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c r="AG277" s="103"/>
      <c r="AH277" s="103"/>
      <c r="AI277" s="103"/>
      <c r="AJ277" s="103"/>
      <c r="AK277" s="104"/>
      <c r="AL277" s="105"/>
      <c r="AM277" s="105"/>
      <c r="AN277" s="105"/>
      <c r="AO277" s="105"/>
      <c r="AP277" s="106"/>
      <c r="AQ277" s="107"/>
      <c r="AR277" s="103"/>
      <c r="AS277" s="103"/>
      <c r="AT277" s="103"/>
      <c r="AU277" s="104"/>
      <c r="AV277" s="105"/>
      <c r="AW277" s="105"/>
      <c r="AX277" s="106"/>
    </row>
    <row r="278" spans="1:50" ht="24" hidden="1" customHeight="1" x14ac:dyDescent="0.15">
      <c r="A278" s="102">
        <v>10</v>
      </c>
      <c r="B278" s="102">
        <v>1</v>
      </c>
      <c r="C278" s="103"/>
      <c r="D278" s="103"/>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c r="AG278" s="103"/>
      <c r="AH278" s="103"/>
      <c r="AI278" s="103"/>
      <c r="AJ278" s="103"/>
      <c r="AK278" s="104"/>
      <c r="AL278" s="105"/>
      <c r="AM278" s="105"/>
      <c r="AN278" s="105"/>
      <c r="AO278" s="105"/>
      <c r="AP278" s="106"/>
      <c r="AQ278" s="107"/>
      <c r="AR278" s="103"/>
      <c r="AS278" s="103"/>
      <c r="AT278" s="103"/>
      <c r="AU278" s="104"/>
      <c r="AV278" s="105"/>
      <c r="AW278" s="105"/>
      <c r="AX278" s="106"/>
    </row>
    <row r="279" spans="1:50" ht="24" hidden="1" customHeight="1" x14ac:dyDescent="0.15">
      <c r="A279" s="102">
        <v>11</v>
      </c>
      <c r="B279" s="102">
        <v>1</v>
      </c>
      <c r="C279" s="103"/>
      <c r="D279" s="103"/>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c r="AG279" s="103"/>
      <c r="AH279" s="103"/>
      <c r="AI279" s="103"/>
      <c r="AJ279" s="103"/>
      <c r="AK279" s="104"/>
      <c r="AL279" s="105"/>
      <c r="AM279" s="105"/>
      <c r="AN279" s="105"/>
      <c r="AO279" s="105"/>
      <c r="AP279" s="106"/>
      <c r="AQ279" s="107"/>
      <c r="AR279" s="103"/>
      <c r="AS279" s="103"/>
      <c r="AT279" s="103"/>
      <c r="AU279" s="104"/>
      <c r="AV279" s="105"/>
      <c r="AW279" s="105"/>
      <c r="AX279" s="106"/>
    </row>
    <row r="280" spans="1:50" ht="24" hidden="1" customHeight="1" x14ac:dyDescent="0.15">
      <c r="A280" s="102">
        <v>12</v>
      </c>
      <c r="B280" s="102">
        <v>1</v>
      </c>
      <c r="C280" s="103"/>
      <c r="D280" s="103"/>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c r="AG280" s="103"/>
      <c r="AH280" s="103"/>
      <c r="AI280" s="103"/>
      <c r="AJ280" s="103"/>
      <c r="AK280" s="104"/>
      <c r="AL280" s="105"/>
      <c r="AM280" s="105"/>
      <c r="AN280" s="105"/>
      <c r="AO280" s="105"/>
      <c r="AP280" s="106"/>
      <c r="AQ280" s="107"/>
      <c r="AR280" s="103"/>
      <c r="AS280" s="103"/>
      <c r="AT280" s="103"/>
      <c r="AU280" s="104"/>
      <c r="AV280" s="105"/>
      <c r="AW280" s="105"/>
      <c r="AX280" s="106"/>
    </row>
    <row r="281" spans="1:50" ht="24" hidden="1" customHeight="1" x14ac:dyDescent="0.15">
      <c r="A281" s="102">
        <v>13</v>
      </c>
      <c r="B281" s="102">
        <v>1</v>
      </c>
      <c r="C281" s="103"/>
      <c r="D281" s="103"/>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c r="AG281" s="103"/>
      <c r="AH281" s="103"/>
      <c r="AI281" s="103"/>
      <c r="AJ281" s="103"/>
      <c r="AK281" s="104"/>
      <c r="AL281" s="105"/>
      <c r="AM281" s="105"/>
      <c r="AN281" s="105"/>
      <c r="AO281" s="105"/>
      <c r="AP281" s="106"/>
      <c r="AQ281" s="107"/>
      <c r="AR281" s="103"/>
      <c r="AS281" s="103"/>
      <c r="AT281" s="103"/>
      <c r="AU281" s="104"/>
      <c r="AV281" s="105"/>
      <c r="AW281" s="105"/>
      <c r="AX281" s="106"/>
    </row>
    <row r="282" spans="1:50" ht="24" hidden="1" customHeight="1" x14ac:dyDescent="0.15">
      <c r="A282" s="102">
        <v>14</v>
      </c>
      <c r="B282" s="102">
        <v>1</v>
      </c>
      <c r="C282" s="103"/>
      <c r="D282" s="103"/>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c r="AG282" s="103"/>
      <c r="AH282" s="103"/>
      <c r="AI282" s="103"/>
      <c r="AJ282" s="103"/>
      <c r="AK282" s="104"/>
      <c r="AL282" s="105"/>
      <c r="AM282" s="105"/>
      <c r="AN282" s="105"/>
      <c r="AO282" s="105"/>
      <c r="AP282" s="106"/>
      <c r="AQ282" s="107"/>
      <c r="AR282" s="103"/>
      <c r="AS282" s="103"/>
      <c r="AT282" s="103"/>
      <c r="AU282" s="104"/>
      <c r="AV282" s="105"/>
      <c r="AW282" s="105"/>
      <c r="AX282" s="106"/>
    </row>
    <row r="283" spans="1:50" ht="24" hidden="1" customHeight="1" x14ac:dyDescent="0.15">
      <c r="A283" s="102">
        <v>15</v>
      </c>
      <c r="B283" s="102">
        <v>1</v>
      </c>
      <c r="C283" s="103"/>
      <c r="D283" s="103"/>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c r="AG283" s="103"/>
      <c r="AH283" s="103"/>
      <c r="AI283" s="103"/>
      <c r="AJ283" s="103"/>
      <c r="AK283" s="104"/>
      <c r="AL283" s="105"/>
      <c r="AM283" s="105"/>
      <c r="AN283" s="105"/>
      <c r="AO283" s="105"/>
      <c r="AP283" s="106"/>
      <c r="AQ283" s="107"/>
      <c r="AR283" s="103"/>
      <c r="AS283" s="103"/>
      <c r="AT283" s="103"/>
      <c r="AU283" s="104"/>
      <c r="AV283" s="105"/>
      <c r="AW283" s="105"/>
      <c r="AX283" s="106"/>
    </row>
    <row r="284" spans="1:50" ht="24" hidden="1" customHeight="1" x14ac:dyDescent="0.15">
      <c r="A284" s="102">
        <v>16</v>
      </c>
      <c r="B284" s="102">
        <v>1</v>
      </c>
      <c r="C284" s="103"/>
      <c r="D284" s="103"/>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c r="AG284" s="103"/>
      <c r="AH284" s="103"/>
      <c r="AI284" s="103"/>
      <c r="AJ284" s="103"/>
      <c r="AK284" s="104"/>
      <c r="AL284" s="105"/>
      <c r="AM284" s="105"/>
      <c r="AN284" s="105"/>
      <c r="AO284" s="105"/>
      <c r="AP284" s="106"/>
      <c r="AQ284" s="107"/>
      <c r="AR284" s="103"/>
      <c r="AS284" s="103"/>
      <c r="AT284" s="103"/>
      <c r="AU284" s="104"/>
      <c r="AV284" s="105"/>
      <c r="AW284" s="105"/>
      <c r="AX284" s="106"/>
    </row>
    <row r="285" spans="1:50" ht="24" hidden="1" customHeight="1" x14ac:dyDescent="0.15">
      <c r="A285" s="102">
        <v>17</v>
      </c>
      <c r="B285" s="102">
        <v>1</v>
      </c>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4"/>
      <c r="AL285" s="105"/>
      <c r="AM285" s="105"/>
      <c r="AN285" s="105"/>
      <c r="AO285" s="105"/>
      <c r="AP285" s="106"/>
      <c r="AQ285" s="107"/>
      <c r="AR285" s="103"/>
      <c r="AS285" s="103"/>
      <c r="AT285" s="103"/>
      <c r="AU285" s="104"/>
      <c r="AV285" s="105"/>
      <c r="AW285" s="105"/>
      <c r="AX285" s="106"/>
    </row>
    <row r="286" spans="1:50" ht="24" hidden="1" customHeight="1" x14ac:dyDescent="0.15">
      <c r="A286" s="102">
        <v>18</v>
      </c>
      <c r="B286" s="102">
        <v>1</v>
      </c>
      <c r="C286" s="103"/>
      <c r="D286" s="103"/>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4"/>
      <c r="AL286" s="105"/>
      <c r="AM286" s="105"/>
      <c r="AN286" s="105"/>
      <c r="AO286" s="105"/>
      <c r="AP286" s="106"/>
      <c r="AQ286" s="107"/>
      <c r="AR286" s="103"/>
      <c r="AS286" s="103"/>
      <c r="AT286" s="103"/>
      <c r="AU286" s="104"/>
      <c r="AV286" s="105"/>
      <c r="AW286" s="105"/>
      <c r="AX286" s="106"/>
    </row>
    <row r="287" spans="1:50" ht="24" hidden="1" customHeight="1" x14ac:dyDescent="0.15">
      <c r="A287" s="102">
        <v>19</v>
      </c>
      <c r="B287" s="102">
        <v>1</v>
      </c>
      <c r="C287" s="103"/>
      <c r="D287" s="103"/>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c r="AG287" s="103"/>
      <c r="AH287" s="103"/>
      <c r="AI287" s="103"/>
      <c r="AJ287" s="103"/>
      <c r="AK287" s="104"/>
      <c r="AL287" s="105"/>
      <c r="AM287" s="105"/>
      <c r="AN287" s="105"/>
      <c r="AO287" s="105"/>
      <c r="AP287" s="106"/>
      <c r="AQ287" s="107"/>
      <c r="AR287" s="103"/>
      <c r="AS287" s="103"/>
      <c r="AT287" s="103"/>
      <c r="AU287" s="104"/>
      <c r="AV287" s="105"/>
      <c r="AW287" s="105"/>
      <c r="AX287" s="106"/>
    </row>
    <row r="288" spans="1:50" ht="24" hidden="1" customHeight="1" x14ac:dyDescent="0.15">
      <c r="A288" s="102">
        <v>20</v>
      </c>
      <c r="B288" s="102">
        <v>1</v>
      </c>
      <c r="C288" s="103"/>
      <c r="D288" s="103"/>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4"/>
      <c r="AL288" s="105"/>
      <c r="AM288" s="105"/>
      <c r="AN288" s="105"/>
      <c r="AO288" s="105"/>
      <c r="AP288" s="106"/>
      <c r="AQ288" s="107"/>
      <c r="AR288" s="103"/>
      <c r="AS288" s="103"/>
      <c r="AT288" s="103"/>
      <c r="AU288" s="104"/>
      <c r="AV288" s="105"/>
      <c r="AW288" s="105"/>
      <c r="AX288" s="106"/>
    </row>
    <row r="289" spans="1:50" ht="24" hidden="1" customHeight="1" x14ac:dyDescent="0.15">
      <c r="A289" s="102">
        <v>21</v>
      </c>
      <c r="B289" s="102">
        <v>1</v>
      </c>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4"/>
      <c r="AL289" s="105"/>
      <c r="AM289" s="105"/>
      <c r="AN289" s="105"/>
      <c r="AO289" s="105"/>
      <c r="AP289" s="106"/>
      <c r="AQ289" s="107"/>
      <c r="AR289" s="103"/>
      <c r="AS289" s="103"/>
      <c r="AT289" s="103"/>
      <c r="AU289" s="104"/>
      <c r="AV289" s="105"/>
      <c r="AW289" s="105"/>
      <c r="AX289" s="106"/>
    </row>
    <row r="290" spans="1:50" ht="24" hidden="1" customHeight="1" x14ac:dyDescent="0.15">
      <c r="A290" s="102">
        <v>22</v>
      </c>
      <c r="B290" s="102">
        <v>1</v>
      </c>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4"/>
      <c r="AL290" s="105"/>
      <c r="AM290" s="105"/>
      <c r="AN290" s="105"/>
      <c r="AO290" s="105"/>
      <c r="AP290" s="106"/>
      <c r="AQ290" s="107"/>
      <c r="AR290" s="103"/>
      <c r="AS290" s="103"/>
      <c r="AT290" s="103"/>
      <c r="AU290" s="104"/>
      <c r="AV290" s="105"/>
      <c r="AW290" s="105"/>
      <c r="AX290" s="106"/>
    </row>
    <row r="291" spans="1:50" ht="24" hidden="1" customHeight="1" x14ac:dyDescent="0.15">
      <c r="A291" s="102">
        <v>23</v>
      </c>
      <c r="B291" s="102">
        <v>1</v>
      </c>
      <c r="C291" s="103"/>
      <c r="D291" s="103"/>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c r="AG291" s="103"/>
      <c r="AH291" s="103"/>
      <c r="AI291" s="103"/>
      <c r="AJ291" s="103"/>
      <c r="AK291" s="104"/>
      <c r="AL291" s="105"/>
      <c r="AM291" s="105"/>
      <c r="AN291" s="105"/>
      <c r="AO291" s="105"/>
      <c r="AP291" s="106"/>
      <c r="AQ291" s="107"/>
      <c r="AR291" s="103"/>
      <c r="AS291" s="103"/>
      <c r="AT291" s="103"/>
      <c r="AU291" s="104"/>
      <c r="AV291" s="105"/>
      <c r="AW291" s="105"/>
      <c r="AX291" s="106"/>
    </row>
    <row r="292" spans="1:50" ht="24" hidden="1" customHeight="1" x14ac:dyDescent="0.15">
      <c r="A292" s="102">
        <v>24</v>
      </c>
      <c r="B292" s="102">
        <v>1</v>
      </c>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4"/>
      <c r="AL292" s="105"/>
      <c r="AM292" s="105"/>
      <c r="AN292" s="105"/>
      <c r="AO292" s="105"/>
      <c r="AP292" s="106"/>
      <c r="AQ292" s="107"/>
      <c r="AR292" s="103"/>
      <c r="AS292" s="103"/>
      <c r="AT292" s="103"/>
      <c r="AU292" s="104"/>
      <c r="AV292" s="105"/>
      <c r="AW292" s="105"/>
      <c r="AX292" s="106"/>
    </row>
    <row r="293" spans="1:50" ht="24" hidden="1" customHeight="1" x14ac:dyDescent="0.15">
      <c r="A293" s="102">
        <v>25</v>
      </c>
      <c r="B293" s="102">
        <v>1</v>
      </c>
      <c r="C293" s="103"/>
      <c r="D293" s="103"/>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c r="AG293" s="103"/>
      <c r="AH293" s="103"/>
      <c r="AI293" s="103"/>
      <c r="AJ293" s="103"/>
      <c r="AK293" s="104"/>
      <c r="AL293" s="105"/>
      <c r="AM293" s="105"/>
      <c r="AN293" s="105"/>
      <c r="AO293" s="105"/>
      <c r="AP293" s="106"/>
      <c r="AQ293" s="107"/>
      <c r="AR293" s="103"/>
      <c r="AS293" s="103"/>
      <c r="AT293" s="103"/>
      <c r="AU293" s="104"/>
      <c r="AV293" s="105"/>
      <c r="AW293" s="105"/>
      <c r="AX293" s="106"/>
    </row>
    <row r="294" spans="1:50" ht="24" hidden="1" customHeight="1" x14ac:dyDescent="0.15">
      <c r="A294" s="102">
        <v>26</v>
      </c>
      <c r="B294" s="102">
        <v>1</v>
      </c>
      <c r="C294" s="103"/>
      <c r="D294" s="103"/>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c r="AG294" s="103"/>
      <c r="AH294" s="103"/>
      <c r="AI294" s="103"/>
      <c r="AJ294" s="103"/>
      <c r="AK294" s="104"/>
      <c r="AL294" s="105"/>
      <c r="AM294" s="105"/>
      <c r="AN294" s="105"/>
      <c r="AO294" s="105"/>
      <c r="AP294" s="106"/>
      <c r="AQ294" s="107"/>
      <c r="AR294" s="103"/>
      <c r="AS294" s="103"/>
      <c r="AT294" s="103"/>
      <c r="AU294" s="104"/>
      <c r="AV294" s="105"/>
      <c r="AW294" s="105"/>
      <c r="AX294" s="106"/>
    </row>
    <row r="295" spans="1:50" ht="24" hidden="1" customHeight="1" x14ac:dyDescent="0.15">
      <c r="A295" s="102">
        <v>27</v>
      </c>
      <c r="B295" s="102">
        <v>1</v>
      </c>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4"/>
      <c r="AL295" s="105"/>
      <c r="AM295" s="105"/>
      <c r="AN295" s="105"/>
      <c r="AO295" s="105"/>
      <c r="AP295" s="106"/>
      <c r="AQ295" s="107"/>
      <c r="AR295" s="103"/>
      <c r="AS295" s="103"/>
      <c r="AT295" s="103"/>
      <c r="AU295" s="104"/>
      <c r="AV295" s="105"/>
      <c r="AW295" s="105"/>
      <c r="AX295" s="106"/>
    </row>
    <row r="296" spans="1:50" ht="24" hidden="1" customHeight="1" x14ac:dyDescent="0.15">
      <c r="A296" s="102">
        <v>28</v>
      </c>
      <c r="B296" s="102">
        <v>1</v>
      </c>
      <c r="C296" s="103"/>
      <c r="D296" s="103"/>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c r="AG296" s="103"/>
      <c r="AH296" s="103"/>
      <c r="AI296" s="103"/>
      <c r="AJ296" s="103"/>
      <c r="AK296" s="104"/>
      <c r="AL296" s="105"/>
      <c r="AM296" s="105"/>
      <c r="AN296" s="105"/>
      <c r="AO296" s="105"/>
      <c r="AP296" s="106"/>
      <c r="AQ296" s="107"/>
      <c r="AR296" s="103"/>
      <c r="AS296" s="103"/>
      <c r="AT296" s="103"/>
      <c r="AU296" s="104"/>
      <c r="AV296" s="105"/>
      <c r="AW296" s="105"/>
      <c r="AX296" s="106"/>
    </row>
    <row r="297" spans="1:50" ht="24" hidden="1" customHeight="1" x14ac:dyDescent="0.15">
      <c r="A297" s="102">
        <v>29</v>
      </c>
      <c r="B297" s="102">
        <v>1</v>
      </c>
      <c r="C297" s="103"/>
      <c r="D297" s="103"/>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c r="AG297" s="103"/>
      <c r="AH297" s="103"/>
      <c r="AI297" s="103"/>
      <c r="AJ297" s="103"/>
      <c r="AK297" s="104"/>
      <c r="AL297" s="105"/>
      <c r="AM297" s="105"/>
      <c r="AN297" s="105"/>
      <c r="AO297" s="105"/>
      <c r="AP297" s="106"/>
      <c r="AQ297" s="107"/>
      <c r="AR297" s="103"/>
      <c r="AS297" s="103"/>
      <c r="AT297" s="103"/>
      <c r="AU297" s="104"/>
      <c r="AV297" s="105"/>
      <c r="AW297" s="105"/>
      <c r="AX297" s="106"/>
    </row>
    <row r="298" spans="1:50" ht="24" hidden="1" customHeight="1" x14ac:dyDescent="0.15">
      <c r="A298" s="102">
        <v>30</v>
      </c>
      <c r="B298" s="102">
        <v>1</v>
      </c>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4"/>
      <c r="AL298" s="105"/>
      <c r="AM298" s="105"/>
      <c r="AN298" s="105"/>
      <c r="AO298" s="105"/>
      <c r="AP298" s="106"/>
      <c r="AQ298" s="107"/>
      <c r="AR298" s="103"/>
      <c r="AS298" s="103"/>
      <c r="AT298" s="103"/>
      <c r="AU298" s="104"/>
      <c r="AV298" s="105"/>
      <c r="AW298" s="105"/>
      <c r="AX298" s="106"/>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2"/>
      <c r="B301" s="102"/>
      <c r="C301" s="108" t="s">
        <v>368</v>
      </c>
      <c r="D301" s="108"/>
      <c r="E301" s="108"/>
      <c r="F301" s="108"/>
      <c r="G301" s="108"/>
      <c r="H301" s="108"/>
      <c r="I301" s="108"/>
      <c r="J301" s="108"/>
      <c r="K301" s="108"/>
      <c r="L301" s="108"/>
      <c r="M301" s="108" t="s">
        <v>369</v>
      </c>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9" t="s">
        <v>370</v>
      </c>
      <c r="AL301" s="108"/>
      <c r="AM301" s="108"/>
      <c r="AN301" s="108"/>
      <c r="AO301" s="108"/>
      <c r="AP301" s="108"/>
      <c r="AQ301" s="108" t="s">
        <v>23</v>
      </c>
      <c r="AR301" s="108"/>
      <c r="AS301" s="108"/>
      <c r="AT301" s="108"/>
      <c r="AU301" s="110" t="s">
        <v>24</v>
      </c>
      <c r="AV301" s="111"/>
      <c r="AW301" s="111"/>
      <c r="AX301" s="112"/>
    </row>
    <row r="302" spans="1:50" ht="24" hidden="1" customHeight="1" x14ac:dyDescent="0.15">
      <c r="A302" s="102">
        <v>1</v>
      </c>
      <c r="B302" s="102">
        <v>1</v>
      </c>
      <c r="C302" s="103"/>
      <c r="D302" s="103"/>
      <c r="E302" s="103"/>
      <c r="F302" s="103"/>
      <c r="G302" s="103"/>
      <c r="H302" s="103"/>
      <c r="I302" s="103"/>
      <c r="J302" s="103"/>
      <c r="K302" s="103"/>
      <c r="L302" s="103"/>
      <c r="M302" s="103"/>
      <c r="N302" s="103"/>
      <c r="O302" s="103"/>
      <c r="P302" s="103"/>
      <c r="Q302" s="103"/>
      <c r="R302" s="103"/>
      <c r="S302" s="103"/>
      <c r="T302" s="103"/>
      <c r="U302" s="103"/>
      <c r="V302" s="103"/>
      <c r="W302" s="103"/>
      <c r="X302" s="103"/>
      <c r="Y302" s="103"/>
      <c r="Z302" s="103"/>
      <c r="AA302" s="103"/>
      <c r="AB302" s="103"/>
      <c r="AC302" s="103"/>
      <c r="AD302" s="103"/>
      <c r="AE302" s="103"/>
      <c r="AF302" s="103"/>
      <c r="AG302" s="103"/>
      <c r="AH302" s="103"/>
      <c r="AI302" s="103"/>
      <c r="AJ302" s="103"/>
      <c r="AK302" s="104"/>
      <c r="AL302" s="105"/>
      <c r="AM302" s="105"/>
      <c r="AN302" s="105"/>
      <c r="AO302" s="105"/>
      <c r="AP302" s="106"/>
      <c r="AQ302" s="107"/>
      <c r="AR302" s="103"/>
      <c r="AS302" s="103"/>
      <c r="AT302" s="103"/>
      <c r="AU302" s="104"/>
      <c r="AV302" s="105"/>
      <c r="AW302" s="105"/>
      <c r="AX302" s="106"/>
    </row>
    <row r="303" spans="1:50" ht="24" hidden="1" customHeight="1" x14ac:dyDescent="0.15">
      <c r="A303" s="102">
        <v>2</v>
      </c>
      <c r="B303" s="102">
        <v>1</v>
      </c>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4"/>
      <c r="AL303" s="105"/>
      <c r="AM303" s="105"/>
      <c r="AN303" s="105"/>
      <c r="AO303" s="105"/>
      <c r="AP303" s="106"/>
      <c r="AQ303" s="107"/>
      <c r="AR303" s="103"/>
      <c r="AS303" s="103"/>
      <c r="AT303" s="103"/>
      <c r="AU303" s="104"/>
      <c r="AV303" s="105"/>
      <c r="AW303" s="105"/>
      <c r="AX303" s="106"/>
    </row>
    <row r="304" spans="1:50" ht="24" hidden="1" customHeight="1" x14ac:dyDescent="0.15">
      <c r="A304" s="102">
        <v>3</v>
      </c>
      <c r="B304" s="102">
        <v>1</v>
      </c>
      <c r="C304" s="103"/>
      <c r="D304" s="103"/>
      <c r="E304" s="103"/>
      <c r="F304" s="103"/>
      <c r="G304" s="103"/>
      <c r="H304" s="103"/>
      <c r="I304" s="103"/>
      <c r="J304" s="103"/>
      <c r="K304" s="103"/>
      <c r="L304" s="103"/>
      <c r="M304" s="103"/>
      <c r="N304" s="103"/>
      <c r="O304" s="103"/>
      <c r="P304" s="103"/>
      <c r="Q304" s="103"/>
      <c r="R304" s="103"/>
      <c r="S304" s="103"/>
      <c r="T304" s="103"/>
      <c r="U304" s="103"/>
      <c r="V304" s="103"/>
      <c r="W304" s="103"/>
      <c r="X304" s="103"/>
      <c r="Y304" s="103"/>
      <c r="Z304" s="103"/>
      <c r="AA304" s="103"/>
      <c r="AB304" s="103"/>
      <c r="AC304" s="103"/>
      <c r="AD304" s="103"/>
      <c r="AE304" s="103"/>
      <c r="AF304" s="103"/>
      <c r="AG304" s="103"/>
      <c r="AH304" s="103"/>
      <c r="AI304" s="103"/>
      <c r="AJ304" s="103"/>
      <c r="AK304" s="104"/>
      <c r="AL304" s="105"/>
      <c r="AM304" s="105"/>
      <c r="AN304" s="105"/>
      <c r="AO304" s="105"/>
      <c r="AP304" s="106"/>
      <c r="AQ304" s="107"/>
      <c r="AR304" s="103"/>
      <c r="AS304" s="103"/>
      <c r="AT304" s="103"/>
      <c r="AU304" s="104"/>
      <c r="AV304" s="105"/>
      <c r="AW304" s="105"/>
      <c r="AX304" s="106"/>
    </row>
    <row r="305" spans="1:50" ht="24" hidden="1" customHeight="1" x14ac:dyDescent="0.15">
      <c r="A305" s="102">
        <v>4</v>
      </c>
      <c r="B305" s="102">
        <v>1</v>
      </c>
      <c r="C305" s="103"/>
      <c r="D305" s="103"/>
      <c r="E305" s="103"/>
      <c r="F305" s="103"/>
      <c r="G305" s="103"/>
      <c r="H305" s="103"/>
      <c r="I305" s="103"/>
      <c r="J305" s="103"/>
      <c r="K305" s="103"/>
      <c r="L305" s="103"/>
      <c r="M305" s="103"/>
      <c r="N305" s="103"/>
      <c r="O305" s="103"/>
      <c r="P305" s="103"/>
      <c r="Q305" s="103"/>
      <c r="R305" s="103"/>
      <c r="S305" s="103"/>
      <c r="T305" s="103"/>
      <c r="U305" s="103"/>
      <c r="V305" s="103"/>
      <c r="W305" s="103"/>
      <c r="X305" s="103"/>
      <c r="Y305" s="103"/>
      <c r="Z305" s="103"/>
      <c r="AA305" s="103"/>
      <c r="AB305" s="103"/>
      <c r="AC305" s="103"/>
      <c r="AD305" s="103"/>
      <c r="AE305" s="103"/>
      <c r="AF305" s="103"/>
      <c r="AG305" s="103"/>
      <c r="AH305" s="103"/>
      <c r="AI305" s="103"/>
      <c r="AJ305" s="103"/>
      <c r="AK305" s="104"/>
      <c r="AL305" s="105"/>
      <c r="AM305" s="105"/>
      <c r="AN305" s="105"/>
      <c r="AO305" s="105"/>
      <c r="AP305" s="106"/>
      <c r="AQ305" s="107"/>
      <c r="AR305" s="103"/>
      <c r="AS305" s="103"/>
      <c r="AT305" s="103"/>
      <c r="AU305" s="104"/>
      <c r="AV305" s="105"/>
      <c r="AW305" s="105"/>
      <c r="AX305" s="106"/>
    </row>
    <row r="306" spans="1:50" ht="24" hidden="1" customHeight="1" x14ac:dyDescent="0.15">
      <c r="A306" s="102">
        <v>5</v>
      </c>
      <c r="B306" s="102">
        <v>1</v>
      </c>
      <c r="C306" s="103"/>
      <c r="D306" s="103"/>
      <c r="E306" s="103"/>
      <c r="F306" s="103"/>
      <c r="G306" s="103"/>
      <c r="H306" s="103"/>
      <c r="I306" s="103"/>
      <c r="J306" s="103"/>
      <c r="K306" s="103"/>
      <c r="L306" s="103"/>
      <c r="M306" s="103"/>
      <c r="N306" s="103"/>
      <c r="O306" s="103"/>
      <c r="P306" s="103"/>
      <c r="Q306" s="103"/>
      <c r="R306" s="103"/>
      <c r="S306" s="103"/>
      <c r="T306" s="103"/>
      <c r="U306" s="103"/>
      <c r="V306" s="103"/>
      <c r="W306" s="103"/>
      <c r="X306" s="103"/>
      <c r="Y306" s="103"/>
      <c r="Z306" s="103"/>
      <c r="AA306" s="103"/>
      <c r="AB306" s="103"/>
      <c r="AC306" s="103"/>
      <c r="AD306" s="103"/>
      <c r="AE306" s="103"/>
      <c r="AF306" s="103"/>
      <c r="AG306" s="103"/>
      <c r="AH306" s="103"/>
      <c r="AI306" s="103"/>
      <c r="AJ306" s="103"/>
      <c r="AK306" s="104"/>
      <c r="AL306" s="105"/>
      <c r="AM306" s="105"/>
      <c r="AN306" s="105"/>
      <c r="AO306" s="105"/>
      <c r="AP306" s="106"/>
      <c r="AQ306" s="107"/>
      <c r="AR306" s="103"/>
      <c r="AS306" s="103"/>
      <c r="AT306" s="103"/>
      <c r="AU306" s="104"/>
      <c r="AV306" s="105"/>
      <c r="AW306" s="105"/>
      <c r="AX306" s="106"/>
    </row>
    <row r="307" spans="1:50" ht="24" hidden="1" customHeight="1" x14ac:dyDescent="0.15">
      <c r="A307" s="102">
        <v>6</v>
      </c>
      <c r="B307" s="102">
        <v>1</v>
      </c>
      <c r="C307" s="103"/>
      <c r="D307" s="103"/>
      <c r="E307" s="103"/>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4"/>
      <c r="AL307" s="105"/>
      <c r="AM307" s="105"/>
      <c r="AN307" s="105"/>
      <c r="AO307" s="105"/>
      <c r="AP307" s="106"/>
      <c r="AQ307" s="107"/>
      <c r="AR307" s="103"/>
      <c r="AS307" s="103"/>
      <c r="AT307" s="103"/>
      <c r="AU307" s="104"/>
      <c r="AV307" s="105"/>
      <c r="AW307" s="105"/>
      <c r="AX307" s="106"/>
    </row>
    <row r="308" spans="1:50" ht="24" hidden="1" customHeight="1" x14ac:dyDescent="0.15">
      <c r="A308" s="102">
        <v>7</v>
      </c>
      <c r="B308" s="102">
        <v>1</v>
      </c>
      <c r="C308" s="103"/>
      <c r="D308" s="103"/>
      <c r="E308" s="10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4"/>
      <c r="AL308" s="105"/>
      <c r="AM308" s="105"/>
      <c r="AN308" s="105"/>
      <c r="AO308" s="105"/>
      <c r="AP308" s="106"/>
      <c r="AQ308" s="107"/>
      <c r="AR308" s="103"/>
      <c r="AS308" s="103"/>
      <c r="AT308" s="103"/>
      <c r="AU308" s="104"/>
      <c r="AV308" s="105"/>
      <c r="AW308" s="105"/>
      <c r="AX308" s="106"/>
    </row>
    <row r="309" spans="1:50" ht="24" hidden="1" customHeight="1" x14ac:dyDescent="0.15">
      <c r="A309" s="102">
        <v>8</v>
      </c>
      <c r="B309" s="102">
        <v>1</v>
      </c>
      <c r="C309" s="103"/>
      <c r="D309" s="103"/>
      <c r="E309" s="103"/>
      <c r="F309" s="103"/>
      <c r="G309" s="103"/>
      <c r="H309" s="103"/>
      <c r="I309" s="103"/>
      <c r="J309" s="103"/>
      <c r="K309" s="103"/>
      <c r="L309" s="103"/>
      <c r="M309" s="103"/>
      <c r="N309" s="103"/>
      <c r="O309" s="103"/>
      <c r="P309" s="103"/>
      <c r="Q309" s="103"/>
      <c r="R309" s="103"/>
      <c r="S309" s="103"/>
      <c r="T309" s="103"/>
      <c r="U309" s="103"/>
      <c r="V309" s="103"/>
      <c r="W309" s="103"/>
      <c r="X309" s="103"/>
      <c r="Y309" s="103"/>
      <c r="Z309" s="103"/>
      <c r="AA309" s="103"/>
      <c r="AB309" s="103"/>
      <c r="AC309" s="103"/>
      <c r="AD309" s="103"/>
      <c r="AE309" s="103"/>
      <c r="AF309" s="103"/>
      <c r="AG309" s="103"/>
      <c r="AH309" s="103"/>
      <c r="AI309" s="103"/>
      <c r="AJ309" s="103"/>
      <c r="AK309" s="104"/>
      <c r="AL309" s="105"/>
      <c r="AM309" s="105"/>
      <c r="AN309" s="105"/>
      <c r="AO309" s="105"/>
      <c r="AP309" s="106"/>
      <c r="AQ309" s="107"/>
      <c r="AR309" s="103"/>
      <c r="AS309" s="103"/>
      <c r="AT309" s="103"/>
      <c r="AU309" s="104"/>
      <c r="AV309" s="105"/>
      <c r="AW309" s="105"/>
      <c r="AX309" s="106"/>
    </row>
    <row r="310" spans="1:50" ht="24" hidden="1" customHeight="1" x14ac:dyDescent="0.15">
      <c r="A310" s="102">
        <v>9</v>
      </c>
      <c r="B310" s="102">
        <v>1</v>
      </c>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4"/>
      <c r="AL310" s="105"/>
      <c r="AM310" s="105"/>
      <c r="AN310" s="105"/>
      <c r="AO310" s="105"/>
      <c r="AP310" s="106"/>
      <c r="AQ310" s="107"/>
      <c r="AR310" s="103"/>
      <c r="AS310" s="103"/>
      <c r="AT310" s="103"/>
      <c r="AU310" s="104"/>
      <c r="AV310" s="105"/>
      <c r="AW310" s="105"/>
      <c r="AX310" s="106"/>
    </row>
    <row r="311" spans="1:50" ht="24" hidden="1" customHeight="1" x14ac:dyDescent="0.15">
      <c r="A311" s="102">
        <v>10</v>
      </c>
      <c r="B311" s="102">
        <v>1</v>
      </c>
      <c r="C311" s="103"/>
      <c r="D311" s="103"/>
      <c r="E311" s="103"/>
      <c r="F311" s="103"/>
      <c r="G311" s="103"/>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4"/>
      <c r="AL311" s="105"/>
      <c r="AM311" s="105"/>
      <c r="AN311" s="105"/>
      <c r="AO311" s="105"/>
      <c r="AP311" s="106"/>
      <c r="AQ311" s="107"/>
      <c r="AR311" s="103"/>
      <c r="AS311" s="103"/>
      <c r="AT311" s="103"/>
      <c r="AU311" s="104"/>
      <c r="AV311" s="105"/>
      <c r="AW311" s="105"/>
      <c r="AX311" s="106"/>
    </row>
    <row r="312" spans="1:50" ht="24" hidden="1" customHeight="1" x14ac:dyDescent="0.15">
      <c r="A312" s="102">
        <v>11</v>
      </c>
      <c r="B312" s="102">
        <v>1</v>
      </c>
      <c r="C312" s="103"/>
      <c r="D312" s="103"/>
      <c r="E312" s="103"/>
      <c r="F312" s="103"/>
      <c r="G312" s="103"/>
      <c r="H312" s="103"/>
      <c r="I312" s="103"/>
      <c r="J312" s="103"/>
      <c r="K312" s="103"/>
      <c r="L312" s="103"/>
      <c r="M312" s="103"/>
      <c r="N312" s="103"/>
      <c r="O312" s="103"/>
      <c r="P312" s="103"/>
      <c r="Q312" s="103"/>
      <c r="R312" s="103"/>
      <c r="S312" s="103"/>
      <c r="T312" s="103"/>
      <c r="U312" s="103"/>
      <c r="V312" s="103"/>
      <c r="W312" s="103"/>
      <c r="X312" s="103"/>
      <c r="Y312" s="103"/>
      <c r="Z312" s="103"/>
      <c r="AA312" s="103"/>
      <c r="AB312" s="103"/>
      <c r="AC312" s="103"/>
      <c r="AD312" s="103"/>
      <c r="AE312" s="103"/>
      <c r="AF312" s="103"/>
      <c r="AG312" s="103"/>
      <c r="AH312" s="103"/>
      <c r="AI312" s="103"/>
      <c r="AJ312" s="103"/>
      <c r="AK312" s="104"/>
      <c r="AL312" s="105"/>
      <c r="AM312" s="105"/>
      <c r="AN312" s="105"/>
      <c r="AO312" s="105"/>
      <c r="AP312" s="106"/>
      <c r="AQ312" s="107"/>
      <c r="AR312" s="103"/>
      <c r="AS312" s="103"/>
      <c r="AT312" s="103"/>
      <c r="AU312" s="104"/>
      <c r="AV312" s="105"/>
      <c r="AW312" s="105"/>
      <c r="AX312" s="106"/>
    </row>
    <row r="313" spans="1:50" ht="24" hidden="1" customHeight="1" x14ac:dyDescent="0.15">
      <c r="A313" s="102">
        <v>12</v>
      </c>
      <c r="B313" s="102">
        <v>1</v>
      </c>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4"/>
      <c r="AL313" s="105"/>
      <c r="AM313" s="105"/>
      <c r="AN313" s="105"/>
      <c r="AO313" s="105"/>
      <c r="AP313" s="106"/>
      <c r="AQ313" s="107"/>
      <c r="AR313" s="103"/>
      <c r="AS313" s="103"/>
      <c r="AT313" s="103"/>
      <c r="AU313" s="104"/>
      <c r="AV313" s="105"/>
      <c r="AW313" s="105"/>
      <c r="AX313" s="106"/>
    </row>
    <row r="314" spans="1:50" ht="24" hidden="1" customHeight="1" x14ac:dyDescent="0.15">
      <c r="A314" s="102">
        <v>13</v>
      </c>
      <c r="B314" s="102">
        <v>1</v>
      </c>
      <c r="C314" s="103"/>
      <c r="D314" s="103"/>
      <c r="E314" s="103"/>
      <c r="F314" s="103"/>
      <c r="G314" s="103"/>
      <c r="H314" s="103"/>
      <c r="I314" s="103"/>
      <c r="J314" s="103"/>
      <c r="K314" s="103"/>
      <c r="L314" s="103"/>
      <c r="M314" s="103"/>
      <c r="N314" s="103"/>
      <c r="O314" s="103"/>
      <c r="P314" s="103"/>
      <c r="Q314" s="103"/>
      <c r="R314" s="103"/>
      <c r="S314" s="103"/>
      <c r="T314" s="103"/>
      <c r="U314" s="103"/>
      <c r="V314" s="103"/>
      <c r="W314" s="103"/>
      <c r="X314" s="103"/>
      <c r="Y314" s="103"/>
      <c r="Z314" s="103"/>
      <c r="AA314" s="103"/>
      <c r="AB314" s="103"/>
      <c r="AC314" s="103"/>
      <c r="AD314" s="103"/>
      <c r="AE314" s="103"/>
      <c r="AF314" s="103"/>
      <c r="AG314" s="103"/>
      <c r="AH314" s="103"/>
      <c r="AI314" s="103"/>
      <c r="AJ314" s="103"/>
      <c r="AK314" s="104"/>
      <c r="AL314" s="105"/>
      <c r="AM314" s="105"/>
      <c r="AN314" s="105"/>
      <c r="AO314" s="105"/>
      <c r="AP314" s="106"/>
      <c r="AQ314" s="107"/>
      <c r="AR314" s="103"/>
      <c r="AS314" s="103"/>
      <c r="AT314" s="103"/>
      <c r="AU314" s="104"/>
      <c r="AV314" s="105"/>
      <c r="AW314" s="105"/>
      <c r="AX314" s="106"/>
    </row>
    <row r="315" spans="1:50" ht="24" hidden="1" customHeight="1" x14ac:dyDescent="0.15">
      <c r="A315" s="102">
        <v>14</v>
      </c>
      <c r="B315" s="102">
        <v>1</v>
      </c>
      <c r="C315" s="103"/>
      <c r="D315" s="103"/>
      <c r="E315" s="103"/>
      <c r="F315" s="103"/>
      <c r="G315" s="103"/>
      <c r="H315" s="103"/>
      <c r="I315" s="103"/>
      <c r="J315" s="103"/>
      <c r="K315" s="103"/>
      <c r="L315" s="103"/>
      <c r="M315" s="103"/>
      <c r="N315" s="103"/>
      <c r="O315" s="103"/>
      <c r="P315" s="103"/>
      <c r="Q315" s="103"/>
      <c r="R315" s="103"/>
      <c r="S315" s="103"/>
      <c r="T315" s="103"/>
      <c r="U315" s="103"/>
      <c r="V315" s="103"/>
      <c r="W315" s="103"/>
      <c r="X315" s="103"/>
      <c r="Y315" s="103"/>
      <c r="Z315" s="103"/>
      <c r="AA315" s="103"/>
      <c r="AB315" s="103"/>
      <c r="AC315" s="103"/>
      <c r="AD315" s="103"/>
      <c r="AE315" s="103"/>
      <c r="AF315" s="103"/>
      <c r="AG315" s="103"/>
      <c r="AH315" s="103"/>
      <c r="AI315" s="103"/>
      <c r="AJ315" s="103"/>
      <c r="AK315" s="104"/>
      <c r="AL315" s="105"/>
      <c r="AM315" s="105"/>
      <c r="AN315" s="105"/>
      <c r="AO315" s="105"/>
      <c r="AP315" s="106"/>
      <c r="AQ315" s="107"/>
      <c r="AR315" s="103"/>
      <c r="AS315" s="103"/>
      <c r="AT315" s="103"/>
      <c r="AU315" s="104"/>
      <c r="AV315" s="105"/>
      <c r="AW315" s="105"/>
      <c r="AX315" s="106"/>
    </row>
    <row r="316" spans="1:50" ht="24" hidden="1" customHeight="1" x14ac:dyDescent="0.15">
      <c r="A316" s="102">
        <v>15</v>
      </c>
      <c r="B316" s="102">
        <v>1</v>
      </c>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4"/>
      <c r="AL316" s="105"/>
      <c r="AM316" s="105"/>
      <c r="AN316" s="105"/>
      <c r="AO316" s="105"/>
      <c r="AP316" s="106"/>
      <c r="AQ316" s="107"/>
      <c r="AR316" s="103"/>
      <c r="AS316" s="103"/>
      <c r="AT316" s="103"/>
      <c r="AU316" s="104"/>
      <c r="AV316" s="105"/>
      <c r="AW316" s="105"/>
      <c r="AX316" s="106"/>
    </row>
    <row r="317" spans="1:50" ht="24" hidden="1" customHeight="1" x14ac:dyDescent="0.15">
      <c r="A317" s="102">
        <v>16</v>
      </c>
      <c r="B317" s="102">
        <v>1</v>
      </c>
      <c r="C317" s="103"/>
      <c r="D317" s="103"/>
      <c r="E317" s="103"/>
      <c r="F317" s="103"/>
      <c r="G317" s="103"/>
      <c r="H317" s="103"/>
      <c r="I317" s="103"/>
      <c r="J317" s="103"/>
      <c r="K317" s="103"/>
      <c r="L317" s="103"/>
      <c r="M317" s="103"/>
      <c r="N317" s="103"/>
      <c r="O317" s="103"/>
      <c r="P317" s="103"/>
      <c r="Q317" s="103"/>
      <c r="R317" s="103"/>
      <c r="S317" s="103"/>
      <c r="T317" s="103"/>
      <c r="U317" s="103"/>
      <c r="V317" s="103"/>
      <c r="W317" s="103"/>
      <c r="X317" s="103"/>
      <c r="Y317" s="103"/>
      <c r="Z317" s="103"/>
      <c r="AA317" s="103"/>
      <c r="AB317" s="103"/>
      <c r="AC317" s="103"/>
      <c r="AD317" s="103"/>
      <c r="AE317" s="103"/>
      <c r="AF317" s="103"/>
      <c r="AG317" s="103"/>
      <c r="AH317" s="103"/>
      <c r="AI317" s="103"/>
      <c r="AJ317" s="103"/>
      <c r="AK317" s="104"/>
      <c r="AL317" s="105"/>
      <c r="AM317" s="105"/>
      <c r="AN317" s="105"/>
      <c r="AO317" s="105"/>
      <c r="AP317" s="106"/>
      <c r="AQ317" s="107"/>
      <c r="AR317" s="103"/>
      <c r="AS317" s="103"/>
      <c r="AT317" s="103"/>
      <c r="AU317" s="104"/>
      <c r="AV317" s="105"/>
      <c r="AW317" s="105"/>
      <c r="AX317" s="106"/>
    </row>
    <row r="318" spans="1:50" ht="24" hidden="1" customHeight="1" x14ac:dyDescent="0.15">
      <c r="A318" s="102">
        <v>17</v>
      </c>
      <c r="B318" s="102">
        <v>1</v>
      </c>
      <c r="C318" s="103"/>
      <c r="D318" s="103"/>
      <c r="E318" s="103"/>
      <c r="F318" s="103"/>
      <c r="G318" s="103"/>
      <c r="H318" s="103"/>
      <c r="I318" s="103"/>
      <c r="J318" s="103"/>
      <c r="K318" s="103"/>
      <c r="L318" s="103"/>
      <c r="M318" s="103"/>
      <c r="N318" s="103"/>
      <c r="O318" s="103"/>
      <c r="P318" s="103"/>
      <c r="Q318" s="103"/>
      <c r="R318" s="103"/>
      <c r="S318" s="103"/>
      <c r="T318" s="103"/>
      <c r="U318" s="103"/>
      <c r="V318" s="103"/>
      <c r="W318" s="103"/>
      <c r="X318" s="103"/>
      <c r="Y318" s="103"/>
      <c r="Z318" s="103"/>
      <c r="AA318" s="103"/>
      <c r="AB318" s="103"/>
      <c r="AC318" s="103"/>
      <c r="AD318" s="103"/>
      <c r="AE318" s="103"/>
      <c r="AF318" s="103"/>
      <c r="AG318" s="103"/>
      <c r="AH318" s="103"/>
      <c r="AI318" s="103"/>
      <c r="AJ318" s="103"/>
      <c r="AK318" s="104"/>
      <c r="AL318" s="105"/>
      <c r="AM318" s="105"/>
      <c r="AN318" s="105"/>
      <c r="AO318" s="105"/>
      <c r="AP318" s="106"/>
      <c r="AQ318" s="107"/>
      <c r="AR318" s="103"/>
      <c r="AS318" s="103"/>
      <c r="AT318" s="103"/>
      <c r="AU318" s="104"/>
      <c r="AV318" s="105"/>
      <c r="AW318" s="105"/>
      <c r="AX318" s="106"/>
    </row>
    <row r="319" spans="1:50" ht="24" hidden="1" customHeight="1" x14ac:dyDescent="0.15">
      <c r="A319" s="102">
        <v>18</v>
      </c>
      <c r="B319" s="102">
        <v>1</v>
      </c>
      <c r="C319" s="103"/>
      <c r="D319" s="103"/>
      <c r="E319" s="103"/>
      <c r="F319" s="103"/>
      <c r="G319" s="103"/>
      <c r="H319" s="103"/>
      <c r="I319" s="103"/>
      <c r="J319" s="103"/>
      <c r="K319" s="103"/>
      <c r="L319" s="103"/>
      <c r="M319" s="103"/>
      <c r="N319" s="103"/>
      <c r="O319" s="103"/>
      <c r="P319" s="103"/>
      <c r="Q319" s="103"/>
      <c r="R319" s="103"/>
      <c r="S319" s="103"/>
      <c r="T319" s="103"/>
      <c r="U319" s="103"/>
      <c r="V319" s="103"/>
      <c r="W319" s="103"/>
      <c r="X319" s="103"/>
      <c r="Y319" s="103"/>
      <c r="Z319" s="103"/>
      <c r="AA319" s="103"/>
      <c r="AB319" s="103"/>
      <c r="AC319" s="103"/>
      <c r="AD319" s="103"/>
      <c r="AE319" s="103"/>
      <c r="AF319" s="103"/>
      <c r="AG319" s="103"/>
      <c r="AH319" s="103"/>
      <c r="AI319" s="103"/>
      <c r="AJ319" s="103"/>
      <c r="AK319" s="104"/>
      <c r="AL319" s="105"/>
      <c r="AM319" s="105"/>
      <c r="AN319" s="105"/>
      <c r="AO319" s="105"/>
      <c r="AP319" s="106"/>
      <c r="AQ319" s="107"/>
      <c r="AR319" s="103"/>
      <c r="AS319" s="103"/>
      <c r="AT319" s="103"/>
      <c r="AU319" s="104"/>
      <c r="AV319" s="105"/>
      <c r="AW319" s="105"/>
      <c r="AX319" s="106"/>
    </row>
    <row r="320" spans="1:50" ht="24" hidden="1" customHeight="1" x14ac:dyDescent="0.15">
      <c r="A320" s="102">
        <v>19</v>
      </c>
      <c r="B320" s="102">
        <v>1</v>
      </c>
      <c r="C320" s="103"/>
      <c r="D320" s="103"/>
      <c r="E320" s="103"/>
      <c r="F320" s="103"/>
      <c r="G320" s="103"/>
      <c r="H320" s="103"/>
      <c r="I320" s="103"/>
      <c r="J320" s="103"/>
      <c r="K320" s="103"/>
      <c r="L320" s="103"/>
      <c r="M320" s="103"/>
      <c r="N320" s="103"/>
      <c r="O320" s="103"/>
      <c r="P320" s="103"/>
      <c r="Q320" s="103"/>
      <c r="R320" s="103"/>
      <c r="S320" s="103"/>
      <c r="T320" s="103"/>
      <c r="U320" s="103"/>
      <c r="V320" s="103"/>
      <c r="W320" s="103"/>
      <c r="X320" s="103"/>
      <c r="Y320" s="103"/>
      <c r="Z320" s="103"/>
      <c r="AA320" s="103"/>
      <c r="AB320" s="103"/>
      <c r="AC320" s="103"/>
      <c r="AD320" s="103"/>
      <c r="AE320" s="103"/>
      <c r="AF320" s="103"/>
      <c r="AG320" s="103"/>
      <c r="AH320" s="103"/>
      <c r="AI320" s="103"/>
      <c r="AJ320" s="103"/>
      <c r="AK320" s="104"/>
      <c r="AL320" s="105"/>
      <c r="AM320" s="105"/>
      <c r="AN320" s="105"/>
      <c r="AO320" s="105"/>
      <c r="AP320" s="106"/>
      <c r="AQ320" s="107"/>
      <c r="AR320" s="103"/>
      <c r="AS320" s="103"/>
      <c r="AT320" s="103"/>
      <c r="AU320" s="104"/>
      <c r="AV320" s="105"/>
      <c r="AW320" s="105"/>
      <c r="AX320" s="106"/>
    </row>
    <row r="321" spans="1:50" ht="24" hidden="1" customHeight="1" x14ac:dyDescent="0.15">
      <c r="A321" s="102">
        <v>20</v>
      </c>
      <c r="B321" s="102">
        <v>1</v>
      </c>
      <c r="C321" s="103"/>
      <c r="D321" s="103"/>
      <c r="E321" s="103"/>
      <c r="F321" s="103"/>
      <c r="G321" s="103"/>
      <c r="H321" s="103"/>
      <c r="I321" s="103"/>
      <c r="J321" s="103"/>
      <c r="K321" s="103"/>
      <c r="L321" s="103"/>
      <c r="M321" s="103"/>
      <c r="N321" s="103"/>
      <c r="O321" s="103"/>
      <c r="P321" s="103"/>
      <c r="Q321" s="103"/>
      <c r="R321" s="103"/>
      <c r="S321" s="103"/>
      <c r="T321" s="103"/>
      <c r="U321" s="103"/>
      <c r="V321" s="103"/>
      <c r="W321" s="103"/>
      <c r="X321" s="103"/>
      <c r="Y321" s="103"/>
      <c r="Z321" s="103"/>
      <c r="AA321" s="103"/>
      <c r="AB321" s="103"/>
      <c r="AC321" s="103"/>
      <c r="AD321" s="103"/>
      <c r="AE321" s="103"/>
      <c r="AF321" s="103"/>
      <c r="AG321" s="103"/>
      <c r="AH321" s="103"/>
      <c r="AI321" s="103"/>
      <c r="AJ321" s="103"/>
      <c r="AK321" s="104"/>
      <c r="AL321" s="105"/>
      <c r="AM321" s="105"/>
      <c r="AN321" s="105"/>
      <c r="AO321" s="105"/>
      <c r="AP321" s="106"/>
      <c r="AQ321" s="107"/>
      <c r="AR321" s="103"/>
      <c r="AS321" s="103"/>
      <c r="AT321" s="103"/>
      <c r="AU321" s="104"/>
      <c r="AV321" s="105"/>
      <c r="AW321" s="105"/>
      <c r="AX321" s="106"/>
    </row>
    <row r="322" spans="1:50" ht="24" hidden="1" customHeight="1" x14ac:dyDescent="0.15">
      <c r="A322" s="102">
        <v>21</v>
      </c>
      <c r="B322" s="102">
        <v>1</v>
      </c>
      <c r="C322" s="103"/>
      <c r="D322" s="103"/>
      <c r="E322" s="103"/>
      <c r="F322" s="103"/>
      <c r="G322" s="103"/>
      <c r="H322" s="103"/>
      <c r="I322" s="103"/>
      <c r="J322" s="103"/>
      <c r="K322" s="103"/>
      <c r="L322" s="103"/>
      <c r="M322" s="103"/>
      <c r="N322" s="103"/>
      <c r="O322" s="103"/>
      <c r="P322" s="103"/>
      <c r="Q322" s="103"/>
      <c r="R322" s="103"/>
      <c r="S322" s="103"/>
      <c r="T322" s="103"/>
      <c r="U322" s="103"/>
      <c r="V322" s="103"/>
      <c r="W322" s="103"/>
      <c r="X322" s="103"/>
      <c r="Y322" s="103"/>
      <c r="Z322" s="103"/>
      <c r="AA322" s="103"/>
      <c r="AB322" s="103"/>
      <c r="AC322" s="103"/>
      <c r="AD322" s="103"/>
      <c r="AE322" s="103"/>
      <c r="AF322" s="103"/>
      <c r="AG322" s="103"/>
      <c r="AH322" s="103"/>
      <c r="AI322" s="103"/>
      <c r="AJ322" s="103"/>
      <c r="AK322" s="104"/>
      <c r="AL322" s="105"/>
      <c r="AM322" s="105"/>
      <c r="AN322" s="105"/>
      <c r="AO322" s="105"/>
      <c r="AP322" s="106"/>
      <c r="AQ322" s="107"/>
      <c r="AR322" s="103"/>
      <c r="AS322" s="103"/>
      <c r="AT322" s="103"/>
      <c r="AU322" s="104"/>
      <c r="AV322" s="105"/>
      <c r="AW322" s="105"/>
      <c r="AX322" s="106"/>
    </row>
    <row r="323" spans="1:50" ht="24" hidden="1" customHeight="1" x14ac:dyDescent="0.15">
      <c r="A323" s="102">
        <v>22</v>
      </c>
      <c r="B323" s="102">
        <v>1</v>
      </c>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103"/>
      <c r="AJ323" s="103"/>
      <c r="AK323" s="104"/>
      <c r="AL323" s="105"/>
      <c r="AM323" s="105"/>
      <c r="AN323" s="105"/>
      <c r="AO323" s="105"/>
      <c r="AP323" s="106"/>
      <c r="AQ323" s="107"/>
      <c r="AR323" s="103"/>
      <c r="AS323" s="103"/>
      <c r="AT323" s="103"/>
      <c r="AU323" s="104"/>
      <c r="AV323" s="105"/>
      <c r="AW323" s="105"/>
      <c r="AX323" s="106"/>
    </row>
    <row r="324" spans="1:50" ht="24" hidden="1" customHeight="1" x14ac:dyDescent="0.15">
      <c r="A324" s="102">
        <v>23</v>
      </c>
      <c r="B324" s="102">
        <v>1</v>
      </c>
      <c r="C324" s="103"/>
      <c r="D324" s="103"/>
      <c r="E324" s="103"/>
      <c r="F324" s="103"/>
      <c r="G324" s="103"/>
      <c r="H324" s="103"/>
      <c r="I324" s="103"/>
      <c r="J324" s="103"/>
      <c r="K324" s="103"/>
      <c r="L324" s="103"/>
      <c r="M324" s="103"/>
      <c r="N324" s="103"/>
      <c r="O324" s="103"/>
      <c r="P324" s="103"/>
      <c r="Q324" s="103"/>
      <c r="R324" s="103"/>
      <c r="S324" s="103"/>
      <c r="T324" s="103"/>
      <c r="U324" s="103"/>
      <c r="V324" s="103"/>
      <c r="W324" s="103"/>
      <c r="X324" s="103"/>
      <c r="Y324" s="103"/>
      <c r="Z324" s="103"/>
      <c r="AA324" s="103"/>
      <c r="AB324" s="103"/>
      <c r="AC324" s="103"/>
      <c r="AD324" s="103"/>
      <c r="AE324" s="103"/>
      <c r="AF324" s="103"/>
      <c r="AG324" s="103"/>
      <c r="AH324" s="103"/>
      <c r="AI324" s="103"/>
      <c r="AJ324" s="103"/>
      <c r="AK324" s="104"/>
      <c r="AL324" s="105"/>
      <c r="AM324" s="105"/>
      <c r="AN324" s="105"/>
      <c r="AO324" s="105"/>
      <c r="AP324" s="106"/>
      <c r="AQ324" s="107"/>
      <c r="AR324" s="103"/>
      <c r="AS324" s="103"/>
      <c r="AT324" s="103"/>
      <c r="AU324" s="104"/>
      <c r="AV324" s="105"/>
      <c r="AW324" s="105"/>
      <c r="AX324" s="106"/>
    </row>
    <row r="325" spans="1:50" ht="24" hidden="1" customHeight="1" x14ac:dyDescent="0.15">
      <c r="A325" s="102">
        <v>24</v>
      </c>
      <c r="B325" s="102">
        <v>1</v>
      </c>
      <c r="C325" s="103"/>
      <c r="D325" s="103"/>
      <c r="E325" s="103"/>
      <c r="F325" s="103"/>
      <c r="G325" s="103"/>
      <c r="H325" s="103"/>
      <c r="I325" s="103"/>
      <c r="J325" s="103"/>
      <c r="K325" s="103"/>
      <c r="L325" s="103"/>
      <c r="M325" s="103"/>
      <c r="N325" s="103"/>
      <c r="O325" s="103"/>
      <c r="P325" s="103"/>
      <c r="Q325" s="103"/>
      <c r="R325" s="103"/>
      <c r="S325" s="103"/>
      <c r="T325" s="103"/>
      <c r="U325" s="103"/>
      <c r="V325" s="103"/>
      <c r="W325" s="103"/>
      <c r="X325" s="103"/>
      <c r="Y325" s="103"/>
      <c r="Z325" s="103"/>
      <c r="AA325" s="103"/>
      <c r="AB325" s="103"/>
      <c r="AC325" s="103"/>
      <c r="AD325" s="103"/>
      <c r="AE325" s="103"/>
      <c r="AF325" s="103"/>
      <c r="AG325" s="103"/>
      <c r="AH325" s="103"/>
      <c r="AI325" s="103"/>
      <c r="AJ325" s="103"/>
      <c r="AK325" s="104"/>
      <c r="AL325" s="105"/>
      <c r="AM325" s="105"/>
      <c r="AN325" s="105"/>
      <c r="AO325" s="105"/>
      <c r="AP325" s="106"/>
      <c r="AQ325" s="107"/>
      <c r="AR325" s="103"/>
      <c r="AS325" s="103"/>
      <c r="AT325" s="103"/>
      <c r="AU325" s="104"/>
      <c r="AV325" s="105"/>
      <c r="AW325" s="105"/>
      <c r="AX325" s="106"/>
    </row>
    <row r="326" spans="1:50" ht="24" hidden="1" customHeight="1" x14ac:dyDescent="0.15">
      <c r="A326" s="102">
        <v>25</v>
      </c>
      <c r="B326" s="102">
        <v>1</v>
      </c>
      <c r="C326" s="103"/>
      <c r="D326" s="103"/>
      <c r="E326" s="103"/>
      <c r="F326" s="103"/>
      <c r="G326" s="103"/>
      <c r="H326" s="103"/>
      <c r="I326" s="103"/>
      <c r="J326" s="103"/>
      <c r="K326" s="103"/>
      <c r="L326" s="103"/>
      <c r="M326" s="103"/>
      <c r="N326" s="103"/>
      <c r="O326" s="103"/>
      <c r="P326" s="103"/>
      <c r="Q326" s="103"/>
      <c r="R326" s="103"/>
      <c r="S326" s="103"/>
      <c r="T326" s="103"/>
      <c r="U326" s="103"/>
      <c r="V326" s="103"/>
      <c r="W326" s="103"/>
      <c r="X326" s="103"/>
      <c r="Y326" s="103"/>
      <c r="Z326" s="103"/>
      <c r="AA326" s="103"/>
      <c r="AB326" s="103"/>
      <c r="AC326" s="103"/>
      <c r="AD326" s="103"/>
      <c r="AE326" s="103"/>
      <c r="AF326" s="103"/>
      <c r="AG326" s="103"/>
      <c r="AH326" s="103"/>
      <c r="AI326" s="103"/>
      <c r="AJ326" s="103"/>
      <c r="AK326" s="104"/>
      <c r="AL326" s="105"/>
      <c r="AM326" s="105"/>
      <c r="AN326" s="105"/>
      <c r="AO326" s="105"/>
      <c r="AP326" s="106"/>
      <c r="AQ326" s="107"/>
      <c r="AR326" s="103"/>
      <c r="AS326" s="103"/>
      <c r="AT326" s="103"/>
      <c r="AU326" s="104"/>
      <c r="AV326" s="105"/>
      <c r="AW326" s="105"/>
      <c r="AX326" s="106"/>
    </row>
    <row r="327" spans="1:50" ht="24" hidden="1" customHeight="1" x14ac:dyDescent="0.15">
      <c r="A327" s="102">
        <v>26</v>
      </c>
      <c r="B327" s="102">
        <v>1</v>
      </c>
      <c r="C327" s="103"/>
      <c r="D327" s="103"/>
      <c r="E327" s="103"/>
      <c r="F327" s="103"/>
      <c r="G327" s="103"/>
      <c r="H327" s="103"/>
      <c r="I327" s="103"/>
      <c r="J327" s="103"/>
      <c r="K327" s="103"/>
      <c r="L327" s="103"/>
      <c r="M327" s="103"/>
      <c r="N327" s="103"/>
      <c r="O327" s="103"/>
      <c r="P327" s="103"/>
      <c r="Q327" s="103"/>
      <c r="R327" s="103"/>
      <c r="S327" s="103"/>
      <c r="T327" s="103"/>
      <c r="U327" s="103"/>
      <c r="V327" s="103"/>
      <c r="W327" s="103"/>
      <c r="X327" s="103"/>
      <c r="Y327" s="103"/>
      <c r="Z327" s="103"/>
      <c r="AA327" s="103"/>
      <c r="AB327" s="103"/>
      <c r="AC327" s="103"/>
      <c r="AD327" s="103"/>
      <c r="AE327" s="103"/>
      <c r="AF327" s="103"/>
      <c r="AG327" s="103"/>
      <c r="AH327" s="103"/>
      <c r="AI327" s="103"/>
      <c r="AJ327" s="103"/>
      <c r="AK327" s="104"/>
      <c r="AL327" s="105"/>
      <c r="AM327" s="105"/>
      <c r="AN327" s="105"/>
      <c r="AO327" s="105"/>
      <c r="AP327" s="106"/>
      <c r="AQ327" s="107"/>
      <c r="AR327" s="103"/>
      <c r="AS327" s="103"/>
      <c r="AT327" s="103"/>
      <c r="AU327" s="104"/>
      <c r="AV327" s="105"/>
      <c r="AW327" s="105"/>
      <c r="AX327" s="106"/>
    </row>
    <row r="328" spans="1:50" ht="24" hidden="1" customHeight="1" x14ac:dyDescent="0.15">
      <c r="A328" s="102">
        <v>27</v>
      </c>
      <c r="B328" s="102">
        <v>1</v>
      </c>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c r="AA328" s="103"/>
      <c r="AB328" s="103"/>
      <c r="AC328" s="103"/>
      <c r="AD328" s="103"/>
      <c r="AE328" s="103"/>
      <c r="AF328" s="103"/>
      <c r="AG328" s="103"/>
      <c r="AH328" s="103"/>
      <c r="AI328" s="103"/>
      <c r="AJ328" s="103"/>
      <c r="AK328" s="104"/>
      <c r="AL328" s="105"/>
      <c r="AM328" s="105"/>
      <c r="AN328" s="105"/>
      <c r="AO328" s="105"/>
      <c r="AP328" s="106"/>
      <c r="AQ328" s="107"/>
      <c r="AR328" s="103"/>
      <c r="AS328" s="103"/>
      <c r="AT328" s="103"/>
      <c r="AU328" s="104"/>
      <c r="AV328" s="105"/>
      <c r="AW328" s="105"/>
      <c r="AX328" s="106"/>
    </row>
    <row r="329" spans="1:50" ht="24" hidden="1" customHeight="1" x14ac:dyDescent="0.15">
      <c r="A329" s="102">
        <v>28</v>
      </c>
      <c r="B329" s="102">
        <v>1</v>
      </c>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4"/>
      <c r="AL329" s="105"/>
      <c r="AM329" s="105"/>
      <c r="AN329" s="105"/>
      <c r="AO329" s="105"/>
      <c r="AP329" s="106"/>
      <c r="AQ329" s="107"/>
      <c r="AR329" s="103"/>
      <c r="AS329" s="103"/>
      <c r="AT329" s="103"/>
      <c r="AU329" s="104"/>
      <c r="AV329" s="105"/>
      <c r="AW329" s="105"/>
      <c r="AX329" s="106"/>
    </row>
    <row r="330" spans="1:50" ht="24" hidden="1" customHeight="1" x14ac:dyDescent="0.15">
      <c r="A330" s="102">
        <v>29</v>
      </c>
      <c r="B330" s="102">
        <v>1</v>
      </c>
      <c r="C330" s="103"/>
      <c r="D330" s="103"/>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4"/>
      <c r="AL330" s="105"/>
      <c r="AM330" s="105"/>
      <c r="AN330" s="105"/>
      <c r="AO330" s="105"/>
      <c r="AP330" s="106"/>
      <c r="AQ330" s="107"/>
      <c r="AR330" s="103"/>
      <c r="AS330" s="103"/>
      <c r="AT330" s="103"/>
      <c r="AU330" s="104"/>
      <c r="AV330" s="105"/>
      <c r="AW330" s="105"/>
      <c r="AX330" s="106"/>
    </row>
    <row r="331" spans="1:50" ht="24" hidden="1" customHeight="1" x14ac:dyDescent="0.15">
      <c r="A331" s="102">
        <v>30</v>
      </c>
      <c r="B331" s="102">
        <v>1</v>
      </c>
      <c r="C331" s="103"/>
      <c r="D331" s="103"/>
      <c r="E331" s="103"/>
      <c r="F331" s="103"/>
      <c r="G331" s="103"/>
      <c r="H331" s="103"/>
      <c r="I331" s="103"/>
      <c r="J331" s="103"/>
      <c r="K331" s="103"/>
      <c r="L331" s="103"/>
      <c r="M331" s="103"/>
      <c r="N331" s="103"/>
      <c r="O331" s="103"/>
      <c r="P331" s="103"/>
      <c r="Q331" s="103"/>
      <c r="R331" s="103"/>
      <c r="S331" s="103"/>
      <c r="T331" s="103"/>
      <c r="U331" s="103"/>
      <c r="V331" s="103"/>
      <c r="W331" s="103"/>
      <c r="X331" s="103"/>
      <c r="Y331" s="103"/>
      <c r="Z331" s="103"/>
      <c r="AA331" s="103"/>
      <c r="AB331" s="103"/>
      <c r="AC331" s="103"/>
      <c r="AD331" s="103"/>
      <c r="AE331" s="103"/>
      <c r="AF331" s="103"/>
      <c r="AG331" s="103"/>
      <c r="AH331" s="103"/>
      <c r="AI331" s="103"/>
      <c r="AJ331" s="103"/>
      <c r="AK331" s="104"/>
      <c r="AL331" s="105"/>
      <c r="AM331" s="105"/>
      <c r="AN331" s="105"/>
      <c r="AO331" s="105"/>
      <c r="AP331" s="106"/>
      <c r="AQ331" s="107"/>
      <c r="AR331" s="103"/>
      <c r="AS331" s="103"/>
      <c r="AT331" s="103"/>
      <c r="AU331" s="104"/>
      <c r="AV331" s="105"/>
      <c r="AW331" s="105"/>
      <c r="AX331" s="106"/>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2"/>
      <c r="B334" s="102"/>
      <c r="C334" s="108" t="s">
        <v>368</v>
      </c>
      <c r="D334" s="108"/>
      <c r="E334" s="108"/>
      <c r="F334" s="108"/>
      <c r="G334" s="108"/>
      <c r="H334" s="108"/>
      <c r="I334" s="108"/>
      <c r="J334" s="108"/>
      <c r="K334" s="108"/>
      <c r="L334" s="108"/>
      <c r="M334" s="108" t="s">
        <v>369</v>
      </c>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9" t="s">
        <v>370</v>
      </c>
      <c r="AL334" s="108"/>
      <c r="AM334" s="108"/>
      <c r="AN334" s="108"/>
      <c r="AO334" s="108"/>
      <c r="AP334" s="108"/>
      <c r="AQ334" s="108" t="s">
        <v>23</v>
      </c>
      <c r="AR334" s="108"/>
      <c r="AS334" s="108"/>
      <c r="AT334" s="108"/>
      <c r="AU334" s="110" t="s">
        <v>24</v>
      </c>
      <c r="AV334" s="111"/>
      <c r="AW334" s="111"/>
      <c r="AX334" s="112"/>
    </row>
    <row r="335" spans="1:50" ht="24" hidden="1" customHeight="1" x14ac:dyDescent="0.15">
      <c r="A335" s="102">
        <v>1</v>
      </c>
      <c r="B335" s="102">
        <v>1</v>
      </c>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4"/>
      <c r="AL335" s="105"/>
      <c r="AM335" s="105"/>
      <c r="AN335" s="105"/>
      <c r="AO335" s="105"/>
      <c r="AP335" s="106"/>
      <c r="AQ335" s="107"/>
      <c r="AR335" s="103"/>
      <c r="AS335" s="103"/>
      <c r="AT335" s="103"/>
      <c r="AU335" s="104"/>
      <c r="AV335" s="105"/>
      <c r="AW335" s="105"/>
      <c r="AX335" s="106"/>
    </row>
    <row r="336" spans="1:50" ht="24" hidden="1" customHeight="1" x14ac:dyDescent="0.15">
      <c r="A336" s="102">
        <v>2</v>
      </c>
      <c r="B336" s="102">
        <v>1</v>
      </c>
      <c r="C336" s="103"/>
      <c r="D336" s="103"/>
      <c r="E336" s="103"/>
      <c r="F336" s="103"/>
      <c r="G336" s="103"/>
      <c r="H336" s="103"/>
      <c r="I336" s="103"/>
      <c r="J336" s="103"/>
      <c r="K336" s="103"/>
      <c r="L336" s="103"/>
      <c r="M336" s="103"/>
      <c r="N336" s="103"/>
      <c r="O336" s="103"/>
      <c r="P336" s="103"/>
      <c r="Q336" s="103"/>
      <c r="R336" s="103"/>
      <c r="S336" s="103"/>
      <c r="T336" s="103"/>
      <c r="U336" s="103"/>
      <c r="V336" s="103"/>
      <c r="W336" s="103"/>
      <c r="X336" s="103"/>
      <c r="Y336" s="103"/>
      <c r="Z336" s="103"/>
      <c r="AA336" s="103"/>
      <c r="AB336" s="103"/>
      <c r="AC336" s="103"/>
      <c r="AD336" s="103"/>
      <c r="AE336" s="103"/>
      <c r="AF336" s="103"/>
      <c r="AG336" s="103"/>
      <c r="AH336" s="103"/>
      <c r="AI336" s="103"/>
      <c r="AJ336" s="103"/>
      <c r="AK336" s="104"/>
      <c r="AL336" s="105"/>
      <c r="AM336" s="105"/>
      <c r="AN336" s="105"/>
      <c r="AO336" s="105"/>
      <c r="AP336" s="106"/>
      <c r="AQ336" s="107"/>
      <c r="AR336" s="103"/>
      <c r="AS336" s="103"/>
      <c r="AT336" s="103"/>
      <c r="AU336" s="104"/>
      <c r="AV336" s="105"/>
      <c r="AW336" s="105"/>
      <c r="AX336" s="106"/>
    </row>
    <row r="337" spans="1:50" ht="24" hidden="1" customHeight="1" x14ac:dyDescent="0.15">
      <c r="A337" s="102">
        <v>3</v>
      </c>
      <c r="B337" s="102">
        <v>1</v>
      </c>
      <c r="C337" s="103"/>
      <c r="D337" s="103"/>
      <c r="E337" s="103"/>
      <c r="F337" s="103"/>
      <c r="G337" s="103"/>
      <c r="H337" s="103"/>
      <c r="I337" s="103"/>
      <c r="J337" s="103"/>
      <c r="K337" s="103"/>
      <c r="L337" s="103"/>
      <c r="M337" s="103"/>
      <c r="N337" s="103"/>
      <c r="O337" s="103"/>
      <c r="P337" s="103"/>
      <c r="Q337" s="103"/>
      <c r="R337" s="103"/>
      <c r="S337" s="103"/>
      <c r="T337" s="103"/>
      <c r="U337" s="103"/>
      <c r="V337" s="103"/>
      <c r="W337" s="103"/>
      <c r="X337" s="103"/>
      <c r="Y337" s="103"/>
      <c r="Z337" s="103"/>
      <c r="AA337" s="103"/>
      <c r="AB337" s="103"/>
      <c r="AC337" s="103"/>
      <c r="AD337" s="103"/>
      <c r="AE337" s="103"/>
      <c r="AF337" s="103"/>
      <c r="AG337" s="103"/>
      <c r="AH337" s="103"/>
      <c r="AI337" s="103"/>
      <c r="AJ337" s="103"/>
      <c r="AK337" s="104"/>
      <c r="AL337" s="105"/>
      <c r="AM337" s="105"/>
      <c r="AN337" s="105"/>
      <c r="AO337" s="105"/>
      <c r="AP337" s="106"/>
      <c r="AQ337" s="107"/>
      <c r="AR337" s="103"/>
      <c r="AS337" s="103"/>
      <c r="AT337" s="103"/>
      <c r="AU337" s="104"/>
      <c r="AV337" s="105"/>
      <c r="AW337" s="105"/>
      <c r="AX337" s="106"/>
    </row>
    <row r="338" spans="1:50" ht="24" hidden="1" customHeight="1" x14ac:dyDescent="0.15">
      <c r="A338" s="102">
        <v>4</v>
      </c>
      <c r="B338" s="102">
        <v>1</v>
      </c>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4"/>
      <c r="AL338" s="105"/>
      <c r="AM338" s="105"/>
      <c r="AN338" s="105"/>
      <c r="AO338" s="105"/>
      <c r="AP338" s="106"/>
      <c r="AQ338" s="107"/>
      <c r="AR338" s="103"/>
      <c r="AS338" s="103"/>
      <c r="AT338" s="103"/>
      <c r="AU338" s="104"/>
      <c r="AV338" s="105"/>
      <c r="AW338" s="105"/>
      <c r="AX338" s="106"/>
    </row>
    <row r="339" spans="1:50" ht="24" hidden="1" customHeight="1" x14ac:dyDescent="0.15">
      <c r="A339" s="102">
        <v>5</v>
      </c>
      <c r="B339" s="102">
        <v>1</v>
      </c>
      <c r="C339" s="103"/>
      <c r="D339" s="103"/>
      <c r="E339" s="103"/>
      <c r="F339" s="103"/>
      <c r="G339" s="103"/>
      <c r="H339" s="103"/>
      <c r="I339" s="103"/>
      <c r="J339" s="103"/>
      <c r="K339" s="103"/>
      <c r="L339" s="103"/>
      <c r="M339" s="103"/>
      <c r="N339" s="103"/>
      <c r="O339" s="103"/>
      <c r="P339" s="103"/>
      <c r="Q339" s="103"/>
      <c r="R339" s="103"/>
      <c r="S339" s="103"/>
      <c r="T339" s="103"/>
      <c r="U339" s="103"/>
      <c r="V339" s="103"/>
      <c r="W339" s="103"/>
      <c r="X339" s="103"/>
      <c r="Y339" s="103"/>
      <c r="Z339" s="103"/>
      <c r="AA339" s="103"/>
      <c r="AB339" s="103"/>
      <c r="AC339" s="103"/>
      <c r="AD339" s="103"/>
      <c r="AE339" s="103"/>
      <c r="AF339" s="103"/>
      <c r="AG339" s="103"/>
      <c r="AH339" s="103"/>
      <c r="AI339" s="103"/>
      <c r="AJ339" s="103"/>
      <c r="AK339" s="104"/>
      <c r="AL339" s="105"/>
      <c r="AM339" s="105"/>
      <c r="AN339" s="105"/>
      <c r="AO339" s="105"/>
      <c r="AP339" s="106"/>
      <c r="AQ339" s="107"/>
      <c r="AR339" s="103"/>
      <c r="AS339" s="103"/>
      <c r="AT339" s="103"/>
      <c r="AU339" s="104"/>
      <c r="AV339" s="105"/>
      <c r="AW339" s="105"/>
      <c r="AX339" s="106"/>
    </row>
    <row r="340" spans="1:50" ht="24" hidden="1" customHeight="1" x14ac:dyDescent="0.15">
      <c r="A340" s="102">
        <v>6</v>
      </c>
      <c r="B340" s="102">
        <v>1</v>
      </c>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c r="AA340" s="103"/>
      <c r="AB340" s="103"/>
      <c r="AC340" s="103"/>
      <c r="AD340" s="103"/>
      <c r="AE340" s="103"/>
      <c r="AF340" s="103"/>
      <c r="AG340" s="103"/>
      <c r="AH340" s="103"/>
      <c r="AI340" s="103"/>
      <c r="AJ340" s="103"/>
      <c r="AK340" s="104"/>
      <c r="AL340" s="105"/>
      <c r="AM340" s="105"/>
      <c r="AN340" s="105"/>
      <c r="AO340" s="105"/>
      <c r="AP340" s="106"/>
      <c r="AQ340" s="107"/>
      <c r="AR340" s="103"/>
      <c r="AS340" s="103"/>
      <c r="AT340" s="103"/>
      <c r="AU340" s="104"/>
      <c r="AV340" s="105"/>
      <c r="AW340" s="105"/>
      <c r="AX340" s="106"/>
    </row>
    <row r="341" spans="1:50" ht="24" hidden="1" customHeight="1" x14ac:dyDescent="0.15">
      <c r="A341" s="102">
        <v>7</v>
      </c>
      <c r="B341" s="102">
        <v>1</v>
      </c>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4"/>
      <c r="AL341" s="105"/>
      <c r="AM341" s="105"/>
      <c r="AN341" s="105"/>
      <c r="AO341" s="105"/>
      <c r="AP341" s="106"/>
      <c r="AQ341" s="107"/>
      <c r="AR341" s="103"/>
      <c r="AS341" s="103"/>
      <c r="AT341" s="103"/>
      <c r="AU341" s="104"/>
      <c r="AV341" s="105"/>
      <c r="AW341" s="105"/>
      <c r="AX341" s="106"/>
    </row>
    <row r="342" spans="1:50" ht="24" hidden="1" customHeight="1" x14ac:dyDescent="0.15">
      <c r="A342" s="102">
        <v>8</v>
      </c>
      <c r="B342" s="102">
        <v>1</v>
      </c>
      <c r="C342" s="103"/>
      <c r="D342" s="103"/>
      <c r="E342" s="103"/>
      <c r="F342" s="103"/>
      <c r="G342" s="103"/>
      <c r="H342" s="103"/>
      <c r="I342" s="103"/>
      <c r="J342" s="103"/>
      <c r="K342" s="103"/>
      <c r="L342" s="103"/>
      <c r="M342" s="103"/>
      <c r="N342" s="103"/>
      <c r="O342" s="103"/>
      <c r="P342" s="103"/>
      <c r="Q342" s="103"/>
      <c r="R342" s="103"/>
      <c r="S342" s="103"/>
      <c r="T342" s="103"/>
      <c r="U342" s="103"/>
      <c r="V342" s="103"/>
      <c r="W342" s="103"/>
      <c r="X342" s="103"/>
      <c r="Y342" s="103"/>
      <c r="Z342" s="103"/>
      <c r="AA342" s="103"/>
      <c r="AB342" s="103"/>
      <c r="AC342" s="103"/>
      <c r="AD342" s="103"/>
      <c r="AE342" s="103"/>
      <c r="AF342" s="103"/>
      <c r="AG342" s="103"/>
      <c r="AH342" s="103"/>
      <c r="AI342" s="103"/>
      <c r="AJ342" s="103"/>
      <c r="AK342" s="104"/>
      <c r="AL342" s="105"/>
      <c r="AM342" s="105"/>
      <c r="AN342" s="105"/>
      <c r="AO342" s="105"/>
      <c r="AP342" s="106"/>
      <c r="AQ342" s="107"/>
      <c r="AR342" s="103"/>
      <c r="AS342" s="103"/>
      <c r="AT342" s="103"/>
      <c r="AU342" s="104"/>
      <c r="AV342" s="105"/>
      <c r="AW342" s="105"/>
      <c r="AX342" s="106"/>
    </row>
    <row r="343" spans="1:50" ht="24" hidden="1" customHeight="1" x14ac:dyDescent="0.15">
      <c r="A343" s="102">
        <v>9</v>
      </c>
      <c r="B343" s="102">
        <v>1</v>
      </c>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3"/>
      <c r="AA343" s="103"/>
      <c r="AB343" s="103"/>
      <c r="AC343" s="103"/>
      <c r="AD343" s="103"/>
      <c r="AE343" s="103"/>
      <c r="AF343" s="103"/>
      <c r="AG343" s="103"/>
      <c r="AH343" s="103"/>
      <c r="AI343" s="103"/>
      <c r="AJ343" s="103"/>
      <c r="AK343" s="104"/>
      <c r="AL343" s="105"/>
      <c r="AM343" s="105"/>
      <c r="AN343" s="105"/>
      <c r="AO343" s="105"/>
      <c r="AP343" s="106"/>
      <c r="AQ343" s="107"/>
      <c r="AR343" s="103"/>
      <c r="AS343" s="103"/>
      <c r="AT343" s="103"/>
      <c r="AU343" s="104"/>
      <c r="AV343" s="105"/>
      <c r="AW343" s="105"/>
      <c r="AX343" s="106"/>
    </row>
    <row r="344" spans="1:50" ht="24" hidden="1" customHeight="1" x14ac:dyDescent="0.15">
      <c r="A344" s="102">
        <v>10</v>
      </c>
      <c r="B344" s="102">
        <v>1</v>
      </c>
      <c r="C344" s="103"/>
      <c r="D344" s="103"/>
      <c r="E344" s="103"/>
      <c r="F344" s="103"/>
      <c r="G344" s="103"/>
      <c r="H344" s="103"/>
      <c r="I344" s="103"/>
      <c r="J344" s="103"/>
      <c r="K344" s="103"/>
      <c r="L344" s="103"/>
      <c r="M344" s="103"/>
      <c r="N344" s="103"/>
      <c r="O344" s="103"/>
      <c r="P344" s="103"/>
      <c r="Q344" s="103"/>
      <c r="R344" s="103"/>
      <c r="S344" s="103"/>
      <c r="T344" s="103"/>
      <c r="U344" s="103"/>
      <c r="V344" s="103"/>
      <c r="W344" s="103"/>
      <c r="X344" s="103"/>
      <c r="Y344" s="103"/>
      <c r="Z344" s="103"/>
      <c r="AA344" s="103"/>
      <c r="AB344" s="103"/>
      <c r="AC344" s="103"/>
      <c r="AD344" s="103"/>
      <c r="AE344" s="103"/>
      <c r="AF344" s="103"/>
      <c r="AG344" s="103"/>
      <c r="AH344" s="103"/>
      <c r="AI344" s="103"/>
      <c r="AJ344" s="103"/>
      <c r="AK344" s="104"/>
      <c r="AL344" s="105"/>
      <c r="AM344" s="105"/>
      <c r="AN344" s="105"/>
      <c r="AO344" s="105"/>
      <c r="AP344" s="106"/>
      <c r="AQ344" s="107"/>
      <c r="AR344" s="103"/>
      <c r="AS344" s="103"/>
      <c r="AT344" s="103"/>
      <c r="AU344" s="104"/>
      <c r="AV344" s="105"/>
      <c r="AW344" s="105"/>
      <c r="AX344" s="106"/>
    </row>
    <row r="345" spans="1:50" ht="24" hidden="1" customHeight="1" x14ac:dyDescent="0.15">
      <c r="A345" s="102">
        <v>11</v>
      </c>
      <c r="B345" s="102">
        <v>1</v>
      </c>
      <c r="C345" s="103"/>
      <c r="D345" s="103"/>
      <c r="E345" s="103"/>
      <c r="F345" s="103"/>
      <c r="G345" s="103"/>
      <c r="H345" s="103"/>
      <c r="I345" s="103"/>
      <c r="J345" s="103"/>
      <c r="K345" s="103"/>
      <c r="L345" s="103"/>
      <c r="M345" s="103"/>
      <c r="N345" s="103"/>
      <c r="O345" s="103"/>
      <c r="P345" s="103"/>
      <c r="Q345" s="103"/>
      <c r="R345" s="103"/>
      <c r="S345" s="103"/>
      <c r="T345" s="103"/>
      <c r="U345" s="103"/>
      <c r="V345" s="103"/>
      <c r="W345" s="103"/>
      <c r="X345" s="103"/>
      <c r="Y345" s="103"/>
      <c r="Z345" s="103"/>
      <c r="AA345" s="103"/>
      <c r="AB345" s="103"/>
      <c r="AC345" s="103"/>
      <c r="AD345" s="103"/>
      <c r="AE345" s="103"/>
      <c r="AF345" s="103"/>
      <c r="AG345" s="103"/>
      <c r="AH345" s="103"/>
      <c r="AI345" s="103"/>
      <c r="AJ345" s="103"/>
      <c r="AK345" s="104"/>
      <c r="AL345" s="105"/>
      <c r="AM345" s="105"/>
      <c r="AN345" s="105"/>
      <c r="AO345" s="105"/>
      <c r="AP345" s="106"/>
      <c r="AQ345" s="107"/>
      <c r="AR345" s="103"/>
      <c r="AS345" s="103"/>
      <c r="AT345" s="103"/>
      <c r="AU345" s="104"/>
      <c r="AV345" s="105"/>
      <c r="AW345" s="105"/>
      <c r="AX345" s="106"/>
    </row>
    <row r="346" spans="1:50" ht="24" hidden="1" customHeight="1" x14ac:dyDescent="0.15">
      <c r="A346" s="102">
        <v>12</v>
      </c>
      <c r="B346" s="102">
        <v>1</v>
      </c>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4"/>
      <c r="AL346" s="105"/>
      <c r="AM346" s="105"/>
      <c r="AN346" s="105"/>
      <c r="AO346" s="105"/>
      <c r="AP346" s="106"/>
      <c r="AQ346" s="107"/>
      <c r="AR346" s="103"/>
      <c r="AS346" s="103"/>
      <c r="AT346" s="103"/>
      <c r="AU346" s="104"/>
      <c r="AV346" s="105"/>
      <c r="AW346" s="105"/>
      <c r="AX346" s="106"/>
    </row>
    <row r="347" spans="1:50" ht="24" hidden="1" customHeight="1" x14ac:dyDescent="0.15">
      <c r="A347" s="102">
        <v>13</v>
      </c>
      <c r="B347" s="102">
        <v>1</v>
      </c>
      <c r="C347" s="103"/>
      <c r="D347" s="103"/>
      <c r="E347" s="103"/>
      <c r="F347" s="103"/>
      <c r="G347" s="103"/>
      <c r="H347" s="103"/>
      <c r="I347" s="103"/>
      <c r="J347" s="103"/>
      <c r="K347" s="103"/>
      <c r="L347" s="103"/>
      <c r="M347" s="103"/>
      <c r="N347" s="103"/>
      <c r="O347" s="103"/>
      <c r="P347" s="103"/>
      <c r="Q347" s="103"/>
      <c r="R347" s="103"/>
      <c r="S347" s="103"/>
      <c r="T347" s="103"/>
      <c r="U347" s="103"/>
      <c r="V347" s="103"/>
      <c r="W347" s="103"/>
      <c r="X347" s="103"/>
      <c r="Y347" s="103"/>
      <c r="Z347" s="103"/>
      <c r="AA347" s="103"/>
      <c r="AB347" s="103"/>
      <c r="AC347" s="103"/>
      <c r="AD347" s="103"/>
      <c r="AE347" s="103"/>
      <c r="AF347" s="103"/>
      <c r="AG347" s="103"/>
      <c r="AH347" s="103"/>
      <c r="AI347" s="103"/>
      <c r="AJ347" s="103"/>
      <c r="AK347" s="104"/>
      <c r="AL347" s="105"/>
      <c r="AM347" s="105"/>
      <c r="AN347" s="105"/>
      <c r="AO347" s="105"/>
      <c r="AP347" s="106"/>
      <c r="AQ347" s="107"/>
      <c r="AR347" s="103"/>
      <c r="AS347" s="103"/>
      <c r="AT347" s="103"/>
      <c r="AU347" s="104"/>
      <c r="AV347" s="105"/>
      <c r="AW347" s="105"/>
      <c r="AX347" s="106"/>
    </row>
    <row r="348" spans="1:50" ht="24" hidden="1" customHeight="1" x14ac:dyDescent="0.15">
      <c r="A348" s="102">
        <v>14</v>
      </c>
      <c r="B348" s="102">
        <v>1</v>
      </c>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4"/>
      <c r="AL348" s="105"/>
      <c r="AM348" s="105"/>
      <c r="AN348" s="105"/>
      <c r="AO348" s="105"/>
      <c r="AP348" s="106"/>
      <c r="AQ348" s="107"/>
      <c r="AR348" s="103"/>
      <c r="AS348" s="103"/>
      <c r="AT348" s="103"/>
      <c r="AU348" s="104"/>
      <c r="AV348" s="105"/>
      <c r="AW348" s="105"/>
      <c r="AX348" s="106"/>
    </row>
    <row r="349" spans="1:50" ht="24" hidden="1" customHeight="1" x14ac:dyDescent="0.15">
      <c r="A349" s="102">
        <v>15</v>
      </c>
      <c r="B349" s="102">
        <v>1</v>
      </c>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4"/>
      <c r="AL349" s="105"/>
      <c r="AM349" s="105"/>
      <c r="AN349" s="105"/>
      <c r="AO349" s="105"/>
      <c r="AP349" s="106"/>
      <c r="AQ349" s="107"/>
      <c r="AR349" s="103"/>
      <c r="AS349" s="103"/>
      <c r="AT349" s="103"/>
      <c r="AU349" s="104"/>
      <c r="AV349" s="105"/>
      <c r="AW349" s="105"/>
      <c r="AX349" s="106"/>
    </row>
    <row r="350" spans="1:50" ht="24" hidden="1" customHeight="1" x14ac:dyDescent="0.15">
      <c r="A350" s="102">
        <v>16</v>
      </c>
      <c r="B350" s="102">
        <v>1</v>
      </c>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4"/>
      <c r="AL350" s="105"/>
      <c r="AM350" s="105"/>
      <c r="AN350" s="105"/>
      <c r="AO350" s="105"/>
      <c r="AP350" s="106"/>
      <c r="AQ350" s="107"/>
      <c r="AR350" s="103"/>
      <c r="AS350" s="103"/>
      <c r="AT350" s="103"/>
      <c r="AU350" s="104"/>
      <c r="AV350" s="105"/>
      <c r="AW350" s="105"/>
      <c r="AX350" s="106"/>
    </row>
    <row r="351" spans="1:50" ht="24" hidden="1" customHeight="1" x14ac:dyDescent="0.15">
      <c r="A351" s="102">
        <v>17</v>
      </c>
      <c r="B351" s="102">
        <v>1</v>
      </c>
      <c r="C351" s="103"/>
      <c r="D351" s="103"/>
      <c r="E351" s="103"/>
      <c r="F351" s="103"/>
      <c r="G351" s="103"/>
      <c r="H351" s="103"/>
      <c r="I351" s="103"/>
      <c r="J351" s="103"/>
      <c r="K351" s="103"/>
      <c r="L351" s="103"/>
      <c r="M351" s="103"/>
      <c r="N351" s="103"/>
      <c r="O351" s="103"/>
      <c r="P351" s="103"/>
      <c r="Q351" s="103"/>
      <c r="R351" s="103"/>
      <c r="S351" s="103"/>
      <c r="T351" s="103"/>
      <c r="U351" s="103"/>
      <c r="V351" s="103"/>
      <c r="W351" s="103"/>
      <c r="X351" s="103"/>
      <c r="Y351" s="103"/>
      <c r="Z351" s="103"/>
      <c r="AA351" s="103"/>
      <c r="AB351" s="103"/>
      <c r="AC351" s="103"/>
      <c r="AD351" s="103"/>
      <c r="AE351" s="103"/>
      <c r="AF351" s="103"/>
      <c r="AG351" s="103"/>
      <c r="AH351" s="103"/>
      <c r="AI351" s="103"/>
      <c r="AJ351" s="103"/>
      <c r="AK351" s="104"/>
      <c r="AL351" s="105"/>
      <c r="AM351" s="105"/>
      <c r="AN351" s="105"/>
      <c r="AO351" s="105"/>
      <c r="AP351" s="106"/>
      <c r="AQ351" s="107"/>
      <c r="AR351" s="103"/>
      <c r="AS351" s="103"/>
      <c r="AT351" s="103"/>
      <c r="AU351" s="104"/>
      <c r="AV351" s="105"/>
      <c r="AW351" s="105"/>
      <c r="AX351" s="106"/>
    </row>
    <row r="352" spans="1:50" ht="24" hidden="1" customHeight="1" x14ac:dyDescent="0.15">
      <c r="A352" s="102">
        <v>18</v>
      </c>
      <c r="B352" s="102">
        <v>1</v>
      </c>
      <c r="C352" s="103"/>
      <c r="D352" s="103"/>
      <c r="E352" s="103"/>
      <c r="F352" s="103"/>
      <c r="G352" s="103"/>
      <c r="H352" s="103"/>
      <c r="I352" s="103"/>
      <c r="J352" s="103"/>
      <c r="K352" s="103"/>
      <c r="L352" s="103"/>
      <c r="M352" s="103"/>
      <c r="N352" s="103"/>
      <c r="O352" s="103"/>
      <c r="P352" s="103"/>
      <c r="Q352" s="103"/>
      <c r="R352" s="103"/>
      <c r="S352" s="103"/>
      <c r="T352" s="103"/>
      <c r="U352" s="103"/>
      <c r="V352" s="103"/>
      <c r="W352" s="103"/>
      <c r="X352" s="103"/>
      <c r="Y352" s="103"/>
      <c r="Z352" s="103"/>
      <c r="AA352" s="103"/>
      <c r="AB352" s="103"/>
      <c r="AC352" s="103"/>
      <c r="AD352" s="103"/>
      <c r="AE352" s="103"/>
      <c r="AF352" s="103"/>
      <c r="AG352" s="103"/>
      <c r="AH352" s="103"/>
      <c r="AI352" s="103"/>
      <c r="AJ352" s="103"/>
      <c r="AK352" s="104"/>
      <c r="AL352" s="105"/>
      <c r="AM352" s="105"/>
      <c r="AN352" s="105"/>
      <c r="AO352" s="105"/>
      <c r="AP352" s="106"/>
      <c r="AQ352" s="107"/>
      <c r="AR352" s="103"/>
      <c r="AS352" s="103"/>
      <c r="AT352" s="103"/>
      <c r="AU352" s="104"/>
      <c r="AV352" s="105"/>
      <c r="AW352" s="105"/>
      <c r="AX352" s="106"/>
    </row>
    <row r="353" spans="1:50" ht="24" hidden="1" customHeight="1" x14ac:dyDescent="0.15">
      <c r="A353" s="102">
        <v>19</v>
      </c>
      <c r="B353" s="102">
        <v>1</v>
      </c>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c r="AA353" s="103"/>
      <c r="AB353" s="103"/>
      <c r="AC353" s="103"/>
      <c r="AD353" s="103"/>
      <c r="AE353" s="103"/>
      <c r="AF353" s="103"/>
      <c r="AG353" s="103"/>
      <c r="AH353" s="103"/>
      <c r="AI353" s="103"/>
      <c r="AJ353" s="103"/>
      <c r="AK353" s="104"/>
      <c r="AL353" s="105"/>
      <c r="AM353" s="105"/>
      <c r="AN353" s="105"/>
      <c r="AO353" s="105"/>
      <c r="AP353" s="106"/>
      <c r="AQ353" s="107"/>
      <c r="AR353" s="103"/>
      <c r="AS353" s="103"/>
      <c r="AT353" s="103"/>
      <c r="AU353" s="104"/>
      <c r="AV353" s="105"/>
      <c r="AW353" s="105"/>
      <c r="AX353" s="106"/>
    </row>
    <row r="354" spans="1:50" ht="24" hidden="1" customHeight="1" x14ac:dyDescent="0.15">
      <c r="A354" s="102">
        <v>20</v>
      </c>
      <c r="B354" s="102">
        <v>1</v>
      </c>
      <c r="C354" s="103"/>
      <c r="D354" s="103"/>
      <c r="E354" s="103"/>
      <c r="F354" s="103"/>
      <c r="G354" s="103"/>
      <c r="H354" s="103"/>
      <c r="I354" s="103"/>
      <c r="J354" s="103"/>
      <c r="K354" s="103"/>
      <c r="L354" s="103"/>
      <c r="M354" s="103"/>
      <c r="N354" s="103"/>
      <c r="O354" s="103"/>
      <c r="P354" s="103"/>
      <c r="Q354" s="103"/>
      <c r="R354" s="103"/>
      <c r="S354" s="103"/>
      <c r="T354" s="103"/>
      <c r="U354" s="103"/>
      <c r="V354" s="103"/>
      <c r="W354" s="103"/>
      <c r="X354" s="103"/>
      <c r="Y354" s="103"/>
      <c r="Z354" s="103"/>
      <c r="AA354" s="103"/>
      <c r="AB354" s="103"/>
      <c r="AC354" s="103"/>
      <c r="AD354" s="103"/>
      <c r="AE354" s="103"/>
      <c r="AF354" s="103"/>
      <c r="AG354" s="103"/>
      <c r="AH354" s="103"/>
      <c r="AI354" s="103"/>
      <c r="AJ354" s="103"/>
      <c r="AK354" s="104"/>
      <c r="AL354" s="105"/>
      <c r="AM354" s="105"/>
      <c r="AN354" s="105"/>
      <c r="AO354" s="105"/>
      <c r="AP354" s="106"/>
      <c r="AQ354" s="107"/>
      <c r="AR354" s="103"/>
      <c r="AS354" s="103"/>
      <c r="AT354" s="103"/>
      <c r="AU354" s="104"/>
      <c r="AV354" s="105"/>
      <c r="AW354" s="105"/>
      <c r="AX354" s="106"/>
    </row>
    <row r="355" spans="1:50" ht="24" hidden="1" customHeight="1" x14ac:dyDescent="0.15">
      <c r="A355" s="102">
        <v>21</v>
      </c>
      <c r="B355" s="102">
        <v>1</v>
      </c>
      <c r="C355" s="103"/>
      <c r="D355" s="103"/>
      <c r="E355" s="103"/>
      <c r="F355" s="103"/>
      <c r="G355" s="103"/>
      <c r="H355" s="103"/>
      <c r="I355" s="103"/>
      <c r="J355" s="103"/>
      <c r="K355" s="103"/>
      <c r="L355" s="103"/>
      <c r="M355" s="103"/>
      <c r="N355" s="103"/>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4"/>
      <c r="AL355" s="105"/>
      <c r="AM355" s="105"/>
      <c r="AN355" s="105"/>
      <c r="AO355" s="105"/>
      <c r="AP355" s="106"/>
      <c r="AQ355" s="107"/>
      <c r="AR355" s="103"/>
      <c r="AS355" s="103"/>
      <c r="AT355" s="103"/>
      <c r="AU355" s="104"/>
      <c r="AV355" s="105"/>
      <c r="AW355" s="105"/>
      <c r="AX355" s="106"/>
    </row>
    <row r="356" spans="1:50" ht="24" hidden="1" customHeight="1" x14ac:dyDescent="0.15">
      <c r="A356" s="102">
        <v>22</v>
      </c>
      <c r="B356" s="102">
        <v>1</v>
      </c>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4"/>
      <c r="AL356" s="105"/>
      <c r="AM356" s="105"/>
      <c r="AN356" s="105"/>
      <c r="AO356" s="105"/>
      <c r="AP356" s="106"/>
      <c r="AQ356" s="107"/>
      <c r="AR356" s="103"/>
      <c r="AS356" s="103"/>
      <c r="AT356" s="103"/>
      <c r="AU356" s="104"/>
      <c r="AV356" s="105"/>
      <c r="AW356" s="105"/>
      <c r="AX356" s="106"/>
    </row>
    <row r="357" spans="1:50" ht="24" hidden="1" customHeight="1" x14ac:dyDescent="0.15">
      <c r="A357" s="102">
        <v>23</v>
      </c>
      <c r="B357" s="102">
        <v>1</v>
      </c>
      <c r="C357" s="103"/>
      <c r="D357" s="103"/>
      <c r="E357" s="103"/>
      <c r="F357" s="103"/>
      <c r="G357" s="103"/>
      <c r="H357" s="103"/>
      <c r="I357" s="103"/>
      <c r="J357" s="103"/>
      <c r="K357" s="103"/>
      <c r="L357" s="103"/>
      <c r="M357" s="103"/>
      <c r="N357" s="103"/>
      <c r="O357" s="103"/>
      <c r="P357" s="103"/>
      <c r="Q357" s="103"/>
      <c r="R357" s="103"/>
      <c r="S357" s="103"/>
      <c r="T357" s="103"/>
      <c r="U357" s="103"/>
      <c r="V357" s="103"/>
      <c r="W357" s="103"/>
      <c r="X357" s="103"/>
      <c r="Y357" s="103"/>
      <c r="Z357" s="103"/>
      <c r="AA357" s="103"/>
      <c r="AB357" s="103"/>
      <c r="AC357" s="103"/>
      <c r="AD357" s="103"/>
      <c r="AE357" s="103"/>
      <c r="AF357" s="103"/>
      <c r="AG357" s="103"/>
      <c r="AH357" s="103"/>
      <c r="AI357" s="103"/>
      <c r="AJ357" s="103"/>
      <c r="AK357" s="104"/>
      <c r="AL357" s="105"/>
      <c r="AM357" s="105"/>
      <c r="AN357" s="105"/>
      <c r="AO357" s="105"/>
      <c r="AP357" s="106"/>
      <c r="AQ357" s="107"/>
      <c r="AR357" s="103"/>
      <c r="AS357" s="103"/>
      <c r="AT357" s="103"/>
      <c r="AU357" s="104"/>
      <c r="AV357" s="105"/>
      <c r="AW357" s="105"/>
      <c r="AX357" s="106"/>
    </row>
    <row r="358" spans="1:50" ht="24" hidden="1" customHeight="1" x14ac:dyDescent="0.15">
      <c r="A358" s="102">
        <v>24</v>
      </c>
      <c r="B358" s="102">
        <v>1</v>
      </c>
      <c r="C358" s="103"/>
      <c r="D358" s="103"/>
      <c r="E358" s="103"/>
      <c r="F358" s="103"/>
      <c r="G358" s="103"/>
      <c r="H358" s="103"/>
      <c r="I358" s="103"/>
      <c r="J358" s="103"/>
      <c r="K358" s="103"/>
      <c r="L358" s="103"/>
      <c r="M358" s="103"/>
      <c r="N358" s="103"/>
      <c r="O358" s="103"/>
      <c r="P358" s="103"/>
      <c r="Q358" s="103"/>
      <c r="R358" s="103"/>
      <c r="S358" s="103"/>
      <c r="T358" s="103"/>
      <c r="U358" s="103"/>
      <c r="V358" s="103"/>
      <c r="W358" s="103"/>
      <c r="X358" s="103"/>
      <c r="Y358" s="103"/>
      <c r="Z358" s="103"/>
      <c r="AA358" s="103"/>
      <c r="AB358" s="103"/>
      <c r="AC358" s="103"/>
      <c r="AD358" s="103"/>
      <c r="AE358" s="103"/>
      <c r="AF358" s="103"/>
      <c r="AG358" s="103"/>
      <c r="AH358" s="103"/>
      <c r="AI358" s="103"/>
      <c r="AJ358" s="103"/>
      <c r="AK358" s="104"/>
      <c r="AL358" s="105"/>
      <c r="AM358" s="105"/>
      <c r="AN358" s="105"/>
      <c r="AO358" s="105"/>
      <c r="AP358" s="106"/>
      <c r="AQ358" s="107"/>
      <c r="AR358" s="103"/>
      <c r="AS358" s="103"/>
      <c r="AT358" s="103"/>
      <c r="AU358" s="104"/>
      <c r="AV358" s="105"/>
      <c r="AW358" s="105"/>
      <c r="AX358" s="106"/>
    </row>
    <row r="359" spans="1:50" ht="24" hidden="1" customHeight="1" x14ac:dyDescent="0.15">
      <c r="A359" s="102">
        <v>25</v>
      </c>
      <c r="B359" s="102">
        <v>1</v>
      </c>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4"/>
      <c r="AL359" s="105"/>
      <c r="AM359" s="105"/>
      <c r="AN359" s="105"/>
      <c r="AO359" s="105"/>
      <c r="AP359" s="106"/>
      <c r="AQ359" s="107"/>
      <c r="AR359" s="103"/>
      <c r="AS359" s="103"/>
      <c r="AT359" s="103"/>
      <c r="AU359" s="104"/>
      <c r="AV359" s="105"/>
      <c r="AW359" s="105"/>
      <c r="AX359" s="106"/>
    </row>
    <row r="360" spans="1:50" ht="24" hidden="1" customHeight="1" x14ac:dyDescent="0.15">
      <c r="A360" s="102">
        <v>26</v>
      </c>
      <c r="B360" s="102">
        <v>1</v>
      </c>
      <c r="C360" s="103"/>
      <c r="D360" s="103"/>
      <c r="E360" s="103"/>
      <c r="F360" s="103"/>
      <c r="G360" s="103"/>
      <c r="H360" s="103"/>
      <c r="I360" s="103"/>
      <c r="J360" s="103"/>
      <c r="K360" s="103"/>
      <c r="L360" s="103"/>
      <c r="M360" s="103"/>
      <c r="N360" s="103"/>
      <c r="O360" s="103"/>
      <c r="P360" s="103"/>
      <c r="Q360" s="103"/>
      <c r="R360" s="103"/>
      <c r="S360" s="103"/>
      <c r="T360" s="103"/>
      <c r="U360" s="103"/>
      <c r="V360" s="103"/>
      <c r="W360" s="103"/>
      <c r="X360" s="103"/>
      <c r="Y360" s="103"/>
      <c r="Z360" s="103"/>
      <c r="AA360" s="103"/>
      <c r="AB360" s="103"/>
      <c r="AC360" s="103"/>
      <c r="AD360" s="103"/>
      <c r="AE360" s="103"/>
      <c r="AF360" s="103"/>
      <c r="AG360" s="103"/>
      <c r="AH360" s="103"/>
      <c r="AI360" s="103"/>
      <c r="AJ360" s="103"/>
      <c r="AK360" s="104"/>
      <c r="AL360" s="105"/>
      <c r="AM360" s="105"/>
      <c r="AN360" s="105"/>
      <c r="AO360" s="105"/>
      <c r="AP360" s="106"/>
      <c r="AQ360" s="107"/>
      <c r="AR360" s="103"/>
      <c r="AS360" s="103"/>
      <c r="AT360" s="103"/>
      <c r="AU360" s="104"/>
      <c r="AV360" s="105"/>
      <c r="AW360" s="105"/>
      <c r="AX360" s="106"/>
    </row>
    <row r="361" spans="1:50" ht="24" hidden="1" customHeight="1" x14ac:dyDescent="0.15">
      <c r="A361" s="102">
        <v>27</v>
      </c>
      <c r="B361" s="102">
        <v>1</v>
      </c>
      <c r="C361" s="103"/>
      <c r="D361" s="103"/>
      <c r="E361" s="103"/>
      <c r="F361" s="103"/>
      <c r="G361" s="103"/>
      <c r="H361" s="103"/>
      <c r="I361" s="103"/>
      <c r="J361" s="103"/>
      <c r="K361" s="103"/>
      <c r="L361" s="103"/>
      <c r="M361" s="103"/>
      <c r="N361" s="103"/>
      <c r="O361" s="103"/>
      <c r="P361" s="103"/>
      <c r="Q361" s="103"/>
      <c r="R361" s="103"/>
      <c r="S361" s="103"/>
      <c r="T361" s="103"/>
      <c r="U361" s="103"/>
      <c r="V361" s="103"/>
      <c r="W361" s="103"/>
      <c r="X361" s="103"/>
      <c r="Y361" s="103"/>
      <c r="Z361" s="103"/>
      <c r="AA361" s="103"/>
      <c r="AB361" s="103"/>
      <c r="AC361" s="103"/>
      <c r="AD361" s="103"/>
      <c r="AE361" s="103"/>
      <c r="AF361" s="103"/>
      <c r="AG361" s="103"/>
      <c r="AH361" s="103"/>
      <c r="AI361" s="103"/>
      <c r="AJ361" s="103"/>
      <c r="AK361" s="104"/>
      <c r="AL361" s="105"/>
      <c r="AM361" s="105"/>
      <c r="AN361" s="105"/>
      <c r="AO361" s="105"/>
      <c r="AP361" s="106"/>
      <c r="AQ361" s="107"/>
      <c r="AR361" s="103"/>
      <c r="AS361" s="103"/>
      <c r="AT361" s="103"/>
      <c r="AU361" s="104"/>
      <c r="AV361" s="105"/>
      <c r="AW361" s="105"/>
      <c r="AX361" s="106"/>
    </row>
    <row r="362" spans="1:50" ht="24" hidden="1" customHeight="1" x14ac:dyDescent="0.15">
      <c r="A362" s="102">
        <v>28</v>
      </c>
      <c r="B362" s="102">
        <v>1</v>
      </c>
      <c r="C362" s="103"/>
      <c r="D362" s="103"/>
      <c r="E362" s="103"/>
      <c r="F362" s="103"/>
      <c r="G362" s="103"/>
      <c r="H362" s="103"/>
      <c r="I362" s="103"/>
      <c r="J362" s="103"/>
      <c r="K362" s="103"/>
      <c r="L362" s="103"/>
      <c r="M362" s="103"/>
      <c r="N362" s="103"/>
      <c r="O362" s="103"/>
      <c r="P362" s="103"/>
      <c r="Q362" s="103"/>
      <c r="R362" s="103"/>
      <c r="S362" s="103"/>
      <c r="T362" s="103"/>
      <c r="U362" s="103"/>
      <c r="V362" s="103"/>
      <c r="W362" s="103"/>
      <c r="X362" s="103"/>
      <c r="Y362" s="103"/>
      <c r="Z362" s="103"/>
      <c r="AA362" s="103"/>
      <c r="AB362" s="103"/>
      <c r="AC362" s="103"/>
      <c r="AD362" s="103"/>
      <c r="AE362" s="103"/>
      <c r="AF362" s="103"/>
      <c r="AG362" s="103"/>
      <c r="AH362" s="103"/>
      <c r="AI362" s="103"/>
      <c r="AJ362" s="103"/>
      <c r="AK362" s="104"/>
      <c r="AL362" s="105"/>
      <c r="AM362" s="105"/>
      <c r="AN362" s="105"/>
      <c r="AO362" s="105"/>
      <c r="AP362" s="106"/>
      <c r="AQ362" s="107"/>
      <c r="AR362" s="103"/>
      <c r="AS362" s="103"/>
      <c r="AT362" s="103"/>
      <c r="AU362" s="104"/>
      <c r="AV362" s="105"/>
      <c r="AW362" s="105"/>
      <c r="AX362" s="106"/>
    </row>
    <row r="363" spans="1:50" ht="24" hidden="1" customHeight="1" x14ac:dyDescent="0.15">
      <c r="A363" s="102">
        <v>29</v>
      </c>
      <c r="B363" s="102">
        <v>1</v>
      </c>
      <c r="C363" s="103"/>
      <c r="D363" s="103"/>
      <c r="E363" s="103"/>
      <c r="F363" s="103"/>
      <c r="G363" s="103"/>
      <c r="H363" s="103"/>
      <c r="I363" s="103"/>
      <c r="J363" s="103"/>
      <c r="K363" s="103"/>
      <c r="L363" s="103"/>
      <c r="M363" s="103"/>
      <c r="N363" s="103"/>
      <c r="O363" s="103"/>
      <c r="P363" s="103"/>
      <c r="Q363" s="103"/>
      <c r="R363" s="103"/>
      <c r="S363" s="103"/>
      <c r="T363" s="103"/>
      <c r="U363" s="103"/>
      <c r="V363" s="103"/>
      <c r="W363" s="103"/>
      <c r="X363" s="103"/>
      <c r="Y363" s="103"/>
      <c r="Z363" s="103"/>
      <c r="AA363" s="103"/>
      <c r="AB363" s="103"/>
      <c r="AC363" s="103"/>
      <c r="AD363" s="103"/>
      <c r="AE363" s="103"/>
      <c r="AF363" s="103"/>
      <c r="AG363" s="103"/>
      <c r="AH363" s="103"/>
      <c r="AI363" s="103"/>
      <c r="AJ363" s="103"/>
      <c r="AK363" s="104"/>
      <c r="AL363" s="105"/>
      <c r="AM363" s="105"/>
      <c r="AN363" s="105"/>
      <c r="AO363" s="105"/>
      <c r="AP363" s="106"/>
      <c r="AQ363" s="107"/>
      <c r="AR363" s="103"/>
      <c r="AS363" s="103"/>
      <c r="AT363" s="103"/>
      <c r="AU363" s="104"/>
      <c r="AV363" s="105"/>
      <c r="AW363" s="105"/>
      <c r="AX363" s="106"/>
    </row>
    <row r="364" spans="1:50" ht="24" hidden="1" customHeight="1" x14ac:dyDescent="0.15">
      <c r="A364" s="102">
        <v>30</v>
      </c>
      <c r="B364" s="102">
        <v>1</v>
      </c>
      <c r="C364" s="103"/>
      <c r="D364" s="103"/>
      <c r="E364" s="103"/>
      <c r="F364" s="103"/>
      <c r="G364" s="103"/>
      <c r="H364" s="103"/>
      <c r="I364" s="103"/>
      <c r="J364" s="103"/>
      <c r="K364" s="103"/>
      <c r="L364" s="103"/>
      <c r="M364" s="103"/>
      <c r="N364" s="103"/>
      <c r="O364" s="103"/>
      <c r="P364" s="103"/>
      <c r="Q364" s="103"/>
      <c r="R364" s="103"/>
      <c r="S364" s="103"/>
      <c r="T364" s="103"/>
      <c r="U364" s="103"/>
      <c r="V364" s="103"/>
      <c r="W364" s="103"/>
      <c r="X364" s="103"/>
      <c r="Y364" s="103"/>
      <c r="Z364" s="103"/>
      <c r="AA364" s="103"/>
      <c r="AB364" s="103"/>
      <c r="AC364" s="103"/>
      <c r="AD364" s="103"/>
      <c r="AE364" s="103"/>
      <c r="AF364" s="103"/>
      <c r="AG364" s="103"/>
      <c r="AH364" s="103"/>
      <c r="AI364" s="103"/>
      <c r="AJ364" s="103"/>
      <c r="AK364" s="104"/>
      <c r="AL364" s="105"/>
      <c r="AM364" s="105"/>
      <c r="AN364" s="105"/>
      <c r="AO364" s="105"/>
      <c r="AP364" s="106"/>
      <c r="AQ364" s="107"/>
      <c r="AR364" s="103"/>
      <c r="AS364" s="103"/>
      <c r="AT364" s="103"/>
      <c r="AU364" s="104"/>
      <c r="AV364" s="105"/>
      <c r="AW364" s="105"/>
      <c r="AX364" s="106"/>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2"/>
      <c r="B367" s="102"/>
      <c r="C367" s="108" t="s">
        <v>368</v>
      </c>
      <c r="D367" s="108"/>
      <c r="E367" s="108"/>
      <c r="F367" s="108"/>
      <c r="G367" s="108"/>
      <c r="H367" s="108"/>
      <c r="I367" s="108"/>
      <c r="J367" s="108"/>
      <c r="K367" s="108"/>
      <c r="L367" s="108"/>
      <c r="M367" s="108" t="s">
        <v>369</v>
      </c>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9" t="s">
        <v>370</v>
      </c>
      <c r="AL367" s="108"/>
      <c r="AM367" s="108"/>
      <c r="AN367" s="108"/>
      <c r="AO367" s="108"/>
      <c r="AP367" s="108"/>
      <c r="AQ367" s="108" t="s">
        <v>23</v>
      </c>
      <c r="AR367" s="108"/>
      <c r="AS367" s="108"/>
      <c r="AT367" s="108"/>
      <c r="AU367" s="110" t="s">
        <v>24</v>
      </c>
      <c r="AV367" s="111"/>
      <c r="AW367" s="111"/>
      <c r="AX367" s="112"/>
    </row>
    <row r="368" spans="1:50" ht="24" hidden="1" customHeight="1" x14ac:dyDescent="0.15">
      <c r="A368" s="102">
        <v>1</v>
      </c>
      <c r="B368" s="102">
        <v>1</v>
      </c>
      <c r="C368" s="103"/>
      <c r="D368" s="103"/>
      <c r="E368" s="10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4"/>
      <c r="AL368" s="105"/>
      <c r="AM368" s="105"/>
      <c r="AN368" s="105"/>
      <c r="AO368" s="105"/>
      <c r="AP368" s="106"/>
      <c r="AQ368" s="107"/>
      <c r="AR368" s="103"/>
      <c r="AS368" s="103"/>
      <c r="AT368" s="103"/>
      <c r="AU368" s="104"/>
      <c r="AV368" s="105"/>
      <c r="AW368" s="105"/>
      <c r="AX368" s="106"/>
    </row>
    <row r="369" spans="1:50" ht="24" hidden="1" customHeight="1" x14ac:dyDescent="0.15">
      <c r="A369" s="102">
        <v>2</v>
      </c>
      <c r="B369" s="102">
        <v>1</v>
      </c>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4"/>
      <c r="AL369" s="105"/>
      <c r="AM369" s="105"/>
      <c r="AN369" s="105"/>
      <c r="AO369" s="105"/>
      <c r="AP369" s="106"/>
      <c r="AQ369" s="107"/>
      <c r="AR369" s="103"/>
      <c r="AS369" s="103"/>
      <c r="AT369" s="103"/>
      <c r="AU369" s="104"/>
      <c r="AV369" s="105"/>
      <c r="AW369" s="105"/>
      <c r="AX369" s="106"/>
    </row>
    <row r="370" spans="1:50" ht="24" hidden="1" customHeight="1" x14ac:dyDescent="0.15">
      <c r="A370" s="102">
        <v>3</v>
      </c>
      <c r="B370" s="102">
        <v>1</v>
      </c>
      <c r="C370" s="103"/>
      <c r="D370" s="103"/>
      <c r="E370" s="103"/>
      <c r="F370" s="103"/>
      <c r="G370" s="103"/>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4"/>
      <c r="AL370" s="105"/>
      <c r="AM370" s="105"/>
      <c r="AN370" s="105"/>
      <c r="AO370" s="105"/>
      <c r="AP370" s="106"/>
      <c r="AQ370" s="107"/>
      <c r="AR370" s="103"/>
      <c r="AS370" s="103"/>
      <c r="AT370" s="103"/>
      <c r="AU370" s="104"/>
      <c r="AV370" s="105"/>
      <c r="AW370" s="105"/>
      <c r="AX370" s="106"/>
    </row>
    <row r="371" spans="1:50" ht="24" hidden="1" customHeight="1" x14ac:dyDescent="0.15">
      <c r="A371" s="102">
        <v>4</v>
      </c>
      <c r="B371" s="102">
        <v>1</v>
      </c>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4"/>
      <c r="AL371" s="105"/>
      <c r="AM371" s="105"/>
      <c r="AN371" s="105"/>
      <c r="AO371" s="105"/>
      <c r="AP371" s="106"/>
      <c r="AQ371" s="107"/>
      <c r="AR371" s="103"/>
      <c r="AS371" s="103"/>
      <c r="AT371" s="103"/>
      <c r="AU371" s="104"/>
      <c r="AV371" s="105"/>
      <c r="AW371" s="105"/>
      <c r="AX371" s="106"/>
    </row>
    <row r="372" spans="1:50" ht="24" hidden="1" customHeight="1" x14ac:dyDescent="0.15">
      <c r="A372" s="102">
        <v>5</v>
      </c>
      <c r="B372" s="102">
        <v>1</v>
      </c>
      <c r="C372" s="103"/>
      <c r="D372" s="103"/>
      <c r="E372" s="103"/>
      <c r="F372" s="103"/>
      <c r="G372" s="103"/>
      <c r="H372" s="103"/>
      <c r="I372" s="103"/>
      <c r="J372" s="103"/>
      <c r="K372" s="103"/>
      <c r="L372" s="103"/>
      <c r="M372" s="103"/>
      <c r="N372" s="103"/>
      <c r="O372" s="103"/>
      <c r="P372" s="103"/>
      <c r="Q372" s="103"/>
      <c r="R372" s="103"/>
      <c r="S372" s="103"/>
      <c r="T372" s="103"/>
      <c r="U372" s="103"/>
      <c r="V372" s="103"/>
      <c r="W372" s="103"/>
      <c r="X372" s="103"/>
      <c r="Y372" s="103"/>
      <c r="Z372" s="103"/>
      <c r="AA372" s="103"/>
      <c r="AB372" s="103"/>
      <c r="AC372" s="103"/>
      <c r="AD372" s="103"/>
      <c r="AE372" s="103"/>
      <c r="AF372" s="103"/>
      <c r="AG372" s="103"/>
      <c r="AH372" s="103"/>
      <c r="AI372" s="103"/>
      <c r="AJ372" s="103"/>
      <c r="AK372" s="104"/>
      <c r="AL372" s="105"/>
      <c r="AM372" s="105"/>
      <c r="AN372" s="105"/>
      <c r="AO372" s="105"/>
      <c r="AP372" s="106"/>
      <c r="AQ372" s="107"/>
      <c r="AR372" s="103"/>
      <c r="AS372" s="103"/>
      <c r="AT372" s="103"/>
      <c r="AU372" s="104"/>
      <c r="AV372" s="105"/>
      <c r="AW372" s="105"/>
      <c r="AX372" s="106"/>
    </row>
    <row r="373" spans="1:50" ht="24" hidden="1" customHeight="1" x14ac:dyDescent="0.15">
      <c r="A373" s="102">
        <v>6</v>
      </c>
      <c r="B373" s="102">
        <v>1</v>
      </c>
      <c r="C373" s="103"/>
      <c r="D373" s="103"/>
      <c r="E373" s="103"/>
      <c r="F373" s="103"/>
      <c r="G373" s="103"/>
      <c r="H373" s="103"/>
      <c r="I373" s="103"/>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4"/>
      <c r="AL373" s="105"/>
      <c r="AM373" s="105"/>
      <c r="AN373" s="105"/>
      <c r="AO373" s="105"/>
      <c r="AP373" s="106"/>
      <c r="AQ373" s="107"/>
      <c r="AR373" s="103"/>
      <c r="AS373" s="103"/>
      <c r="AT373" s="103"/>
      <c r="AU373" s="104"/>
      <c r="AV373" s="105"/>
      <c r="AW373" s="105"/>
      <c r="AX373" s="106"/>
    </row>
    <row r="374" spans="1:50" ht="24" hidden="1" customHeight="1" x14ac:dyDescent="0.15">
      <c r="A374" s="102">
        <v>7</v>
      </c>
      <c r="B374" s="102">
        <v>1</v>
      </c>
      <c r="C374" s="103"/>
      <c r="D374" s="103"/>
      <c r="E374" s="103"/>
      <c r="F374" s="103"/>
      <c r="G374" s="103"/>
      <c r="H374" s="103"/>
      <c r="I374" s="103"/>
      <c r="J374" s="103"/>
      <c r="K374" s="103"/>
      <c r="L374" s="103"/>
      <c r="M374" s="103"/>
      <c r="N374" s="103"/>
      <c r="O374" s="103"/>
      <c r="P374" s="103"/>
      <c r="Q374" s="103"/>
      <c r="R374" s="103"/>
      <c r="S374" s="103"/>
      <c r="T374" s="103"/>
      <c r="U374" s="103"/>
      <c r="V374" s="103"/>
      <c r="W374" s="103"/>
      <c r="X374" s="103"/>
      <c r="Y374" s="103"/>
      <c r="Z374" s="103"/>
      <c r="AA374" s="103"/>
      <c r="AB374" s="103"/>
      <c r="AC374" s="103"/>
      <c r="AD374" s="103"/>
      <c r="AE374" s="103"/>
      <c r="AF374" s="103"/>
      <c r="AG374" s="103"/>
      <c r="AH374" s="103"/>
      <c r="AI374" s="103"/>
      <c r="AJ374" s="103"/>
      <c r="AK374" s="104"/>
      <c r="AL374" s="105"/>
      <c r="AM374" s="105"/>
      <c r="AN374" s="105"/>
      <c r="AO374" s="105"/>
      <c r="AP374" s="106"/>
      <c r="AQ374" s="107"/>
      <c r="AR374" s="103"/>
      <c r="AS374" s="103"/>
      <c r="AT374" s="103"/>
      <c r="AU374" s="104"/>
      <c r="AV374" s="105"/>
      <c r="AW374" s="105"/>
      <c r="AX374" s="106"/>
    </row>
    <row r="375" spans="1:50" ht="24" hidden="1" customHeight="1" x14ac:dyDescent="0.15">
      <c r="A375" s="102">
        <v>8</v>
      </c>
      <c r="B375" s="102">
        <v>1</v>
      </c>
      <c r="C375" s="103"/>
      <c r="D375" s="103"/>
      <c r="E375" s="103"/>
      <c r="F375" s="103"/>
      <c r="G375" s="103"/>
      <c r="H375" s="103"/>
      <c r="I375" s="103"/>
      <c r="J375" s="103"/>
      <c r="K375" s="103"/>
      <c r="L375" s="103"/>
      <c r="M375" s="103"/>
      <c r="N375" s="103"/>
      <c r="O375" s="103"/>
      <c r="P375" s="103"/>
      <c r="Q375" s="103"/>
      <c r="R375" s="103"/>
      <c r="S375" s="103"/>
      <c r="T375" s="103"/>
      <c r="U375" s="103"/>
      <c r="V375" s="103"/>
      <c r="W375" s="103"/>
      <c r="X375" s="103"/>
      <c r="Y375" s="103"/>
      <c r="Z375" s="103"/>
      <c r="AA375" s="103"/>
      <c r="AB375" s="103"/>
      <c r="AC375" s="103"/>
      <c r="AD375" s="103"/>
      <c r="AE375" s="103"/>
      <c r="AF375" s="103"/>
      <c r="AG375" s="103"/>
      <c r="AH375" s="103"/>
      <c r="AI375" s="103"/>
      <c r="AJ375" s="103"/>
      <c r="AK375" s="104"/>
      <c r="AL375" s="105"/>
      <c r="AM375" s="105"/>
      <c r="AN375" s="105"/>
      <c r="AO375" s="105"/>
      <c r="AP375" s="106"/>
      <c r="AQ375" s="107"/>
      <c r="AR375" s="103"/>
      <c r="AS375" s="103"/>
      <c r="AT375" s="103"/>
      <c r="AU375" s="104"/>
      <c r="AV375" s="105"/>
      <c r="AW375" s="105"/>
      <c r="AX375" s="106"/>
    </row>
    <row r="376" spans="1:50" ht="24" hidden="1" customHeight="1" x14ac:dyDescent="0.15">
      <c r="A376" s="102">
        <v>9</v>
      </c>
      <c r="B376" s="102">
        <v>1</v>
      </c>
      <c r="C376" s="103"/>
      <c r="D376" s="103"/>
      <c r="E376" s="103"/>
      <c r="F376" s="103"/>
      <c r="G376" s="103"/>
      <c r="H376" s="103"/>
      <c r="I376" s="103"/>
      <c r="J376" s="103"/>
      <c r="K376" s="103"/>
      <c r="L376" s="103"/>
      <c r="M376" s="103"/>
      <c r="N376" s="103"/>
      <c r="O376" s="103"/>
      <c r="P376" s="103"/>
      <c r="Q376" s="103"/>
      <c r="R376" s="103"/>
      <c r="S376" s="103"/>
      <c r="T376" s="103"/>
      <c r="U376" s="103"/>
      <c r="V376" s="103"/>
      <c r="W376" s="103"/>
      <c r="X376" s="103"/>
      <c r="Y376" s="103"/>
      <c r="Z376" s="103"/>
      <c r="AA376" s="103"/>
      <c r="AB376" s="103"/>
      <c r="AC376" s="103"/>
      <c r="AD376" s="103"/>
      <c r="AE376" s="103"/>
      <c r="AF376" s="103"/>
      <c r="AG376" s="103"/>
      <c r="AH376" s="103"/>
      <c r="AI376" s="103"/>
      <c r="AJ376" s="103"/>
      <c r="AK376" s="104"/>
      <c r="AL376" s="105"/>
      <c r="AM376" s="105"/>
      <c r="AN376" s="105"/>
      <c r="AO376" s="105"/>
      <c r="AP376" s="106"/>
      <c r="AQ376" s="107"/>
      <c r="AR376" s="103"/>
      <c r="AS376" s="103"/>
      <c r="AT376" s="103"/>
      <c r="AU376" s="104"/>
      <c r="AV376" s="105"/>
      <c r="AW376" s="105"/>
      <c r="AX376" s="106"/>
    </row>
    <row r="377" spans="1:50" ht="24" hidden="1" customHeight="1" x14ac:dyDescent="0.15">
      <c r="A377" s="102">
        <v>10</v>
      </c>
      <c r="B377" s="102">
        <v>1</v>
      </c>
      <c r="C377" s="103"/>
      <c r="D377" s="103"/>
      <c r="E377" s="103"/>
      <c r="F377" s="103"/>
      <c r="G377" s="103"/>
      <c r="H377" s="103"/>
      <c r="I377" s="103"/>
      <c r="J377" s="103"/>
      <c r="K377" s="103"/>
      <c r="L377" s="103"/>
      <c r="M377" s="103"/>
      <c r="N377" s="103"/>
      <c r="O377" s="103"/>
      <c r="P377" s="103"/>
      <c r="Q377" s="103"/>
      <c r="R377" s="103"/>
      <c r="S377" s="103"/>
      <c r="T377" s="103"/>
      <c r="U377" s="103"/>
      <c r="V377" s="103"/>
      <c r="W377" s="103"/>
      <c r="X377" s="103"/>
      <c r="Y377" s="103"/>
      <c r="Z377" s="103"/>
      <c r="AA377" s="103"/>
      <c r="AB377" s="103"/>
      <c r="AC377" s="103"/>
      <c r="AD377" s="103"/>
      <c r="AE377" s="103"/>
      <c r="AF377" s="103"/>
      <c r="AG377" s="103"/>
      <c r="AH377" s="103"/>
      <c r="AI377" s="103"/>
      <c r="AJ377" s="103"/>
      <c r="AK377" s="104"/>
      <c r="AL377" s="105"/>
      <c r="AM377" s="105"/>
      <c r="AN377" s="105"/>
      <c r="AO377" s="105"/>
      <c r="AP377" s="106"/>
      <c r="AQ377" s="107"/>
      <c r="AR377" s="103"/>
      <c r="AS377" s="103"/>
      <c r="AT377" s="103"/>
      <c r="AU377" s="104"/>
      <c r="AV377" s="105"/>
      <c r="AW377" s="105"/>
      <c r="AX377" s="106"/>
    </row>
    <row r="378" spans="1:50" ht="24" hidden="1" customHeight="1" x14ac:dyDescent="0.15">
      <c r="A378" s="102">
        <v>11</v>
      </c>
      <c r="B378" s="102">
        <v>1</v>
      </c>
      <c r="C378" s="103"/>
      <c r="D378" s="103"/>
      <c r="E378" s="103"/>
      <c r="F378" s="103"/>
      <c r="G378" s="103"/>
      <c r="H378" s="103"/>
      <c r="I378" s="103"/>
      <c r="J378" s="103"/>
      <c r="K378" s="103"/>
      <c r="L378" s="103"/>
      <c r="M378" s="103"/>
      <c r="N378" s="103"/>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4"/>
      <c r="AL378" s="105"/>
      <c r="AM378" s="105"/>
      <c r="AN378" s="105"/>
      <c r="AO378" s="105"/>
      <c r="AP378" s="106"/>
      <c r="AQ378" s="107"/>
      <c r="AR378" s="103"/>
      <c r="AS378" s="103"/>
      <c r="AT378" s="103"/>
      <c r="AU378" s="104"/>
      <c r="AV378" s="105"/>
      <c r="AW378" s="105"/>
      <c r="AX378" s="106"/>
    </row>
    <row r="379" spans="1:50" ht="24" hidden="1" customHeight="1" x14ac:dyDescent="0.15">
      <c r="A379" s="102">
        <v>12</v>
      </c>
      <c r="B379" s="102">
        <v>1</v>
      </c>
      <c r="C379" s="103"/>
      <c r="D379" s="103"/>
      <c r="E379" s="103"/>
      <c r="F379" s="103"/>
      <c r="G379" s="103"/>
      <c r="H379" s="103"/>
      <c r="I379" s="103"/>
      <c r="J379" s="103"/>
      <c r="K379" s="103"/>
      <c r="L379" s="103"/>
      <c r="M379" s="103"/>
      <c r="N379" s="103"/>
      <c r="O379" s="103"/>
      <c r="P379" s="103"/>
      <c r="Q379" s="103"/>
      <c r="R379" s="103"/>
      <c r="S379" s="103"/>
      <c r="T379" s="103"/>
      <c r="U379" s="103"/>
      <c r="V379" s="103"/>
      <c r="W379" s="103"/>
      <c r="X379" s="103"/>
      <c r="Y379" s="103"/>
      <c r="Z379" s="103"/>
      <c r="AA379" s="103"/>
      <c r="AB379" s="103"/>
      <c r="AC379" s="103"/>
      <c r="AD379" s="103"/>
      <c r="AE379" s="103"/>
      <c r="AF379" s="103"/>
      <c r="AG379" s="103"/>
      <c r="AH379" s="103"/>
      <c r="AI379" s="103"/>
      <c r="AJ379" s="103"/>
      <c r="AK379" s="104"/>
      <c r="AL379" s="105"/>
      <c r="AM379" s="105"/>
      <c r="AN379" s="105"/>
      <c r="AO379" s="105"/>
      <c r="AP379" s="106"/>
      <c r="AQ379" s="107"/>
      <c r="AR379" s="103"/>
      <c r="AS379" s="103"/>
      <c r="AT379" s="103"/>
      <c r="AU379" s="104"/>
      <c r="AV379" s="105"/>
      <c r="AW379" s="105"/>
      <c r="AX379" s="106"/>
    </row>
    <row r="380" spans="1:50" ht="24" hidden="1" customHeight="1" x14ac:dyDescent="0.15">
      <c r="A380" s="102">
        <v>13</v>
      </c>
      <c r="B380" s="102">
        <v>1</v>
      </c>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4"/>
      <c r="AL380" s="105"/>
      <c r="AM380" s="105"/>
      <c r="AN380" s="105"/>
      <c r="AO380" s="105"/>
      <c r="AP380" s="106"/>
      <c r="AQ380" s="107"/>
      <c r="AR380" s="103"/>
      <c r="AS380" s="103"/>
      <c r="AT380" s="103"/>
      <c r="AU380" s="104"/>
      <c r="AV380" s="105"/>
      <c r="AW380" s="105"/>
      <c r="AX380" s="106"/>
    </row>
    <row r="381" spans="1:50" ht="24" hidden="1" customHeight="1" x14ac:dyDescent="0.15">
      <c r="A381" s="102">
        <v>14</v>
      </c>
      <c r="B381" s="102">
        <v>1</v>
      </c>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4"/>
      <c r="AL381" s="105"/>
      <c r="AM381" s="105"/>
      <c r="AN381" s="105"/>
      <c r="AO381" s="105"/>
      <c r="AP381" s="106"/>
      <c r="AQ381" s="107"/>
      <c r="AR381" s="103"/>
      <c r="AS381" s="103"/>
      <c r="AT381" s="103"/>
      <c r="AU381" s="104"/>
      <c r="AV381" s="105"/>
      <c r="AW381" s="105"/>
      <c r="AX381" s="106"/>
    </row>
    <row r="382" spans="1:50" ht="24" hidden="1" customHeight="1" x14ac:dyDescent="0.15">
      <c r="A382" s="102">
        <v>15</v>
      </c>
      <c r="B382" s="102">
        <v>1</v>
      </c>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3"/>
      <c r="AA382" s="103"/>
      <c r="AB382" s="103"/>
      <c r="AC382" s="103"/>
      <c r="AD382" s="103"/>
      <c r="AE382" s="103"/>
      <c r="AF382" s="103"/>
      <c r="AG382" s="103"/>
      <c r="AH382" s="103"/>
      <c r="AI382" s="103"/>
      <c r="AJ382" s="103"/>
      <c r="AK382" s="104"/>
      <c r="AL382" s="105"/>
      <c r="AM382" s="105"/>
      <c r="AN382" s="105"/>
      <c r="AO382" s="105"/>
      <c r="AP382" s="106"/>
      <c r="AQ382" s="107"/>
      <c r="AR382" s="103"/>
      <c r="AS382" s="103"/>
      <c r="AT382" s="103"/>
      <c r="AU382" s="104"/>
      <c r="AV382" s="105"/>
      <c r="AW382" s="105"/>
      <c r="AX382" s="106"/>
    </row>
    <row r="383" spans="1:50" ht="24" hidden="1" customHeight="1" x14ac:dyDescent="0.15">
      <c r="A383" s="102">
        <v>16</v>
      </c>
      <c r="B383" s="102">
        <v>1</v>
      </c>
      <c r="C383" s="103"/>
      <c r="D383" s="103"/>
      <c r="E383" s="103"/>
      <c r="F383" s="103"/>
      <c r="G383" s="103"/>
      <c r="H383" s="103"/>
      <c r="I383" s="103"/>
      <c r="J383" s="103"/>
      <c r="K383" s="103"/>
      <c r="L383" s="103"/>
      <c r="M383" s="103"/>
      <c r="N383" s="103"/>
      <c r="O383" s="103"/>
      <c r="P383" s="103"/>
      <c r="Q383" s="103"/>
      <c r="R383" s="103"/>
      <c r="S383" s="103"/>
      <c r="T383" s="103"/>
      <c r="U383" s="103"/>
      <c r="V383" s="103"/>
      <c r="W383" s="103"/>
      <c r="X383" s="103"/>
      <c r="Y383" s="103"/>
      <c r="Z383" s="103"/>
      <c r="AA383" s="103"/>
      <c r="AB383" s="103"/>
      <c r="AC383" s="103"/>
      <c r="AD383" s="103"/>
      <c r="AE383" s="103"/>
      <c r="AF383" s="103"/>
      <c r="AG383" s="103"/>
      <c r="AH383" s="103"/>
      <c r="AI383" s="103"/>
      <c r="AJ383" s="103"/>
      <c r="AK383" s="104"/>
      <c r="AL383" s="105"/>
      <c r="AM383" s="105"/>
      <c r="AN383" s="105"/>
      <c r="AO383" s="105"/>
      <c r="AP383" s="106"/>
      <c r="AQ383" s="107"/>
      <c r="AR383" s="103"/>
      <c r="AS383" s="103"/>
      <c r="AT383" s="103"/>
      <c r="AU383" s="104"/>
      <c r="AV383" s="105"/>
      <c r="AW383" s="105"/>
      <c r="AX383" s="106"/>
    </row>
    <row r="384" spans="1:50" ht="24" hidden="1" customHeight="1" x14ac:dyDescent="0.15">
      <c r="A384" s="102">
        <v>17</v>
      </c>
      <c r="B384" s="102">
        <v>1</v>
      </c>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4"/>
      <c r="AL384" s="105"/>
      <c r="AM384" s="105"/>
      <c r="AN384" s="105"/>
      <c r="AO384" s="105"/>
      <c r="AP384" s="106"/>
      <c r="AQ384" s="107"/>
      <c r="AR384" s="103"/>
      <c r="AS384" s="103"/>
      <c r="AT384" s="103"/>
      <c r="AU384" s="104"/>
      <c r="AV384" s="105"/>
      <c r="AW384" s="105"/>
      <c r="AX384" s="106"/>
    </row>
    <row r="385" spans="1:50" ht="24" hidden="1" customHeight="1" x14ac:dyDescent="0.15">
      <c r="A385" s="102">
        <v>18</v>
      </c>
      <c r="B385" s="102">
        <v>1</v>
      </c>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4"/>
      <c r="AL385" s="105"/>
      <c r="AM385" s="105"/>
      <c r="AN385" s="105"/>
      <c r="AO385" s="105"/>
      <c r="AP385" s="106"/>
      <c r="AQ385" s="107"/>
      <c r="AR385" s="103"/>
      <c r="AS385" s="103"/>
      <c r="AT385" s="103"/>
      <c r="AU385" s="104"/>
      <c r="AV385" s="105"/>
      <c r="AW385" s="105"/>
      <c r="AX385" s="106"/>
    </row>
    <row r="386" spans="1:50" ht="24" hidden="1" customHeight="1" x14ac:dyDescent="0.15">
      <c r="A386" s="102">
        <v>19</v>
      </c>
      <c r="B386" s="102">
        <v>1</v>
      </c>
      <c r="C386" s="103"/>
      <c r="D386" s="103"/>
      <c r="E386" s="103"/>
      <c r="F386" s="103"/>
      <c r="G386" s="103"/>
      <c r="H386" s="103"/>
      <c r="I386" s="103"/>
      <c r="J386" s="103"/>
      <c r="K386" s="103"/>
      <c r="L386" s="103"/>
      <c r="M386" s="103"/>
      <c r="N386" s="103"/>
      <c r="O386" s="103"/>
      <c r="P386" s="103"/>
      <c r="Q386" s="103"/>
      <c r="R386" s="103"/>
      <c r="S386" s="103"/>
      <c r="T386" s="103"/>
      <c r="U386" s="103"/>
      <c r="V386" s="103"/>
      <c r="W386" s="103"/>
      <c r="X386" s="103"/>
      <c r="Y386" s="103"/>
      <c r="Z386" s="103"/>
      <c r="AA386" s="103"/>
      <c r="AB386" s="103"/>
      <c r="AC386" s="103"/>
      <c r="AD386" s="103"/>
      <c r="AE386" s="103"/>
      <c r="AF386" s="103"/>
      <c r="AG386" s="103"/>
      <c r="AH386" s="103"/>
      <c r="AI386" s="103"/>
      <c r="AJ386" s="103"/>
      <c r="AK386" s="104"/>
      <c r="AL386" s="105"/>
      <c r="AM386" s="105"/>
      <c r="AN386" s="105"/>
      <c r="AO386" s="105"/>
      <c r="AP386" s="106"/>
      <c r="AQ386" s="107"/>
      <c r="AR386" s="103"/>
      <c r="AS386" s="103"/>
      <c r="AT386" s="103"/>
      <c r="AU386" s="104"/>
      <c r="AV386" s="105"/>
      <c r="AW386" s="105"/>
      <c r="AX386" s="106"/>
    </row>
    <row r="387" spans="1:50" ht="24" hidden="1" customHeight="1" x14ac:dyDescent="0.15">
      <c r="A387" s="102">
        <v>20</v>
      </c>
      <c r="B387" s="102">
        <v>1</v>
      </c>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4"/>
      <c r="AL387" s="105"/>
      <c r="AM387" s="105"/>
      <c r="AN387" s="105"/>
      <c r="AO387" s="105"/>
      <c r="AP387" s="106"/>
      <c r="AQ387" s="107"/>
      <c r="AR387" s="103"/>
      <c r="AS387" s="103"/>
      <c r="AT387" s="103"/>
      <c r="AU387" s="104"/>
      <c r="AV387" s="105"/>
      <c r="AW387" s="105"/>
      <c r="AX387" s="106"/>
    </row>
    <row r="388" spans="1:50" ht="24" hidden="1" customHeight="1" x14ac:dyDescent="0.15">
      <c r="A388" s="102">
        <v>21</v>
      </c>
      <c r="B388" s="102">
        <v>1</v>
      </c>
      <c r="C388" s="103"/>
      <c r="D388" s="103"/>
      <c r="E388" s="103"/>
      <c r="F388" s="103"/>
      <c r="G388" s="103"/>
      <c r="H388" s="103"/>
      <c r="I388" s="103"/>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4"/>
      <c r="AL388" s="105"/>
      <c r="AM388" s="105"/>
      <c r="AN388" s="105"/>
      <c r="AO388" s="105"/>
      <c r="AP388" s="106"/>
      <c r="AQ388" s="107"/>
      <c r="AR388" s="103"/>
      <c r="AS388" s="103"/>
      <c r="AT388" s="103"/>
      <c r="AU388" s="104"/>
      <c r="AV388" s="105"/>
      <c r="AW388" s="105"/>
      <c r="AX388" s="106"/>
    </row>
    <row r="389" spans="1:50" ht="24" hidden="1" customHeight="1" x14ac:dyDescent="0.15">
      <c r="A389" s="102">
        <v>22</v>
      </c>
      <c r="B389" s="102">
        <v>1</v>
      </c>
      <c r="C389" s="103"/>
      <c r="D389" s="103"/>
      <c r="E389" s="103"/>
      <c r="F389" s="103"/>
      <c r="G389" s="103"/>
      <c r="H389" s="103"/>
      <c r="I389" s="103"/>
      <c r="J389" s="103"/>
      <c r="K389" s="103"/>
      <c r="L389" s="103"/>
      <c r="M389" s="103"/>
      <c r="N389" s="103"/>
      <c r="O389" s="103"/>
      <c r="P389" s="103"/>
      <c r="Q389" s="103"/>
      <c r="R389" s="103"/>
      <c r="S389" s="103"/>
      <c r="T389" s="103"/>
      <c r="U389" s="103"/>
      <c r="V389" s="103"/>
      <c r="W389" s="103"/>
      <c r="X389" s="103"/>
      <c r="Y389" s="103"/>
      <c r="Z389" s="103"/>
      <c r="AA389" s="103"/>
      <c r="AB389" s="103"/>
      <c r="AC389" s="103"/>
      <c r="AD389" s="103"/>
      <c r="AE389" s="103"/>
      <c r="AF389" s="103"/>
      <c r="AG389" s="103"/>
      <c r="AH389" s="103"/>
      <c r="AI389" s="103"/>
      <c r="AJ389" s="103"/>
      <c r="AK389" s="104"/>
      <c r="AL389" s="105"/>
      <c r="AM389" s="105"/>
      <c r="AN389" s="105"/>
      <c r="AO389" s="105"/>
      <c r="AP389" s="106"/>
      <c r="AQ389" s="107"/>
      <c r="AR389" s="103"/>
      <c r="AS389" s="103"/>
      <c r="AT389" s="103"/>
      <c r="AU389" s="104"/>
      <c r="AV389" s="105"/>
      <c r="AW389" s="105"/>
      <c r="AX389" s="106"/>
    </row>
    <row r="390" spans="1:50" ht="24" hidden="1" customHeight="1" x14ac:dyDescent="0.15">
      <c r="A390" s="102">
        <v>23</v>
      </c>
      <c r="B390" s="102">
        <v>1</v>
      </c>
      <c r="C390" s="103"/>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4"/>
      <c r="AL390" s="105"/>
      <c r="AM390" s="105"/>
      <c r="AN390" s="105"/>
      <c r="AO390" s="105"/>
      <c r="AP390" s="106"/>
      <c r="AQ390" s="107"/>
      <c r="AR390" s="103"/>
      <c r="AS390" s="103"/>
      <c r="AT390" s="103"/>
      <c r="AU390" s="104"/>
      <c r="AV390" s="105"/>
      <c r="AW390" s="105"/>
      <c r="AX390" s="106"/>
    </row>
    <row r="391" spans="1:50" ht="24" hidden="1" customHeight="1" x14ac:dyDescent="0.15">
      <c r="A391" s="102">
        <v>24</v>
      </c>
      <c r="B391" s="102">
        <v>1</v>
      </c>
      <c r="C391" s="103"/>
      <c r="D391" s="103"/>
      <c r="E391" s="103"/>
      <c r="F391" s="103"/>
      <c r="G391" s="103"/>
      <c r="H391" s="103"/>
      <c r="I391" s="103"/>
      <c r="J391" s="103"/>
      <c r="K391" s="103"/>
      <c r="L391" s="103"/>
      <c r="M391" s="103"/>
      <c r="N391" s="103"/>
      <c r="O391" s="103"/>
      <c r="P391" s="103"/>
      <c r="Q391" s="103"/>
      <c r="R391" s="103"/>
      <c r="S391" s="103"/>
      <c r="T391" s="103"/>
      <c r="U391" s="103"/>
      <c r="V391" s="103"/>
      <c r="W391" s="103"/>
      <c r="X391" s="103"/>
      <c r="Y391" s="103"/>
      <c r="Z391" s="103"/>
      <c r="AA391" s="103"/>
      <c r="AB391" s="103"/>
      <c r="AC391" s="103"/>
      <c r="AD391" s="103"/>
      <c r="AE391" s="103"/>
      <c r="AF391" s="103"/>
      <c r="AG391" s="103"/>
      <c r="AH391" s="103"/>
      <c r="AI391" s="103"/>
      <c r="AJ391" s="103"/>
      <c r="AK391" s="104"/>
      <c r="AL391" s="105"/>
      <c r="AM391" s="105"/>
      <c r="AN391" s="105"/>
      <c r="AO391" s="105"/>
      <c r="AP391" s="106"/>
      <c r="AQ391" s="107"/>
      <c r="AR391" s="103"/>
      <c r="AS391" s="103"/>
      <c r="AT391" s="103"/>
      <c r="AU391" s="104"/>
      <c r="AV391" s="105"/>
      <c r="AW391" s="105"/>
      <c r="AX391" s="106"/>
    </row>
    <row r="392" spans="1:50" ht="24" hidden="1" customHeight="1" x14ac:dyDescent="0.15">
      <c r="A392" s="102">
        <v>25</v>
      </c>
      <c r="B392" s="102">
        <v>1</v>
      </c>
      <c r="C392" s="103"/>
      <c r="D392" s="103"/>
      <c r="E392" s="103"/>
      <c r="F392" s="103"/>
      <c r="G392" s="103"/>
      <c r="H392" s="103"/>
      <c r="I392" s="103"/>
      <c r="J392" s="103"/>
      <c r="K392" s="103"/>
      <c r="L392" s="103"/>
      <c r="M392" s="103"/>
      <c r="N392" s="103"/>
      <c r="O392" s="103"/>
      <c r="P392" s="103"/>
      <c r="Q392" s="103"/>
      <c r="R392" s="103"/>
      <c r="S392" s="103"/>
      <c r="T392" s="103"/>
      <c r="U392" s="103"/>
      <c r="V392" s="103"/>
      <c r="W392" s="103"/>
      <c r="X392" s="103"/>
      <c r="Y392" s="103"/>
      <c r="Z392" s="103"/>
      <c r="AA392" s="103"/>
      <c r="AB392" s="103"/>
      <c r="AC392" s="103"/>
      <c r="AD392" s="103"/>
      <c r="AE392" s="103"/>
      <c r="AF392" s="103"/>
      <c r="AG392" s="103"/>
      <c r="AH392" s="103"/>
      <c r="AI392" s="103"/>
      <c r="AJ392" s="103"/>
      <c r="AK392" s="104"/>
      <c r="AL392" s="105"/>
      <c r="AM392" s="105"/>
      <c r="AN392" s="105"/>
      <c r="AO392" s="105"/>
      <c r="AP392" s="106"/>
      <c r="AQ392" s="107"/>
      <c r="AR392" s="103"/>
      <c r="AS392" s="103"/>
      <c r="AT392" s="103"/>
      <c r="AU392" s="104"/>
      <c r="AV392" s="105"/>
      <c r="AW392" s="105"/>
      <c r="AX392" s="106"/>
    </row>
    <row r="393" spans="1:50" ht="24" hidden="1" customHeight="1" x14ac:dyDescent="0.15">
      <c r="A393" s="102">
        <v>26</v>
      </c>
      <c r="B393" s="102">
        <v>1</v>
      </c>
      <c r="C393" s="103"/>
      <c r="D393" s="103"/>
      <c r="E393" s="103"/>
      <c r="F393" s="103"/>
      <c r="G393" s="103"/>
      <c r="H393" s="103"/>
      <c r="I393" s="103"/>
      <c r="J393" s="103"/>
      <c r="K393" s="103"/>
      <c r="L393" s="103"/>
      <c r="M393" s="103"/>
      <c r="N393" s="103"/>
      <c r="O393" s="103"/>
      <c r="P393" s="103"/>
      <c r="Q393" s="103"/>
      <c r="R393" s="103"/>
      <c r="S393" s="103"/>
      <c r="T393" s="103"/>
      <c r="U393" s="103"/>
      <c r="V393" s="103"/>
      <c r="W393" s="103"/>
      <c r="X393" s="103"/>
      <c r="Y393" s="103"/>
      <c r="Z393" s="103"/>
      <c r="AA393" s="103"/>
      <c r="AB393" s="103"/>
      <c r="AC393" s="103"/>
      <c r="AD393" s="103"/>
      <c r="AE393" s="103"/>
      <c r="AF393" s="103"/>
      <c r="AG393" s="103"/>
      <c r="AH393" s="103"/>
      <c r="AI393" s="103"/>
      <c r="AJ393" s="103"/>
      <c r="AK393" s="104"/>
      <c r="AL393" s="105"/>
      <c r="AM393" s="105"/>
      <c r="AN393" s="105"/>
      <c r="AO393" s="105"/>
      <c r="AP393" s="106"/>
      <c r="AQ393" s="107"/>
      <c r="AR393" s="103"/>
      <c r="AS393" s="103"/>
      <c r="AT393" s="103"/>
      <c r="AU393" s="104"/>
      <c r="AV393" s="105"/>
      <c r="AW393" s="105"/>
      <c r="AX393" s="106"/>
    </row>
    <row r="394" spans="1:50" ht="24" hidden="1" customHeight="1" x14ac:dyDescent="0.15">
      <c r="A394" s="102">
        <v>27</v>
      </c>
      <c r="B394" s="102">
        <v>1</v>
      </c>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3"/>
      <c r="AA394" s="103"/>
      <c r="AB394" s="103"/>
      <c r="AC394" s="103"/>
      <c r="AD394" s="103"/>
      <c r="AE394" s="103"/>
      <c r="AF394" s="103"/>
      <c r="AG394" s="103"/>
      <c r="AH394" s="103"/>
      <c r="AI394" s="103"/>
      <c r="AJ394" s="103"/>
      <c r="AK394" s="104"/>
      <c r="AL394" s="105"/>
      <c r="AM394" s="105"/>
      <c r="AN394" s="105"/>
      <c r="AO394" s="105"/>
      <c r="AP394" s="106"/>
      <c r="AQ394" s="107"/>
      <c r="AR394" s="103"/>
      <c r="AS394" s="103"/>
      <c r="AT394" s="103"/>
      <c r="AU394" s="104"/>
      <c r="AV394" s="105"/>
      <c r="AW394" s="105"/>
      <c r="AX394" s="106"/>
    </row>
    <row r="395" spans="1:50" ht="24" hidden="1" customHeight="1" x14ac:dyDescent="0.15">
      <c r="A395" s="102">
        <v>28</v>
      </c>
      <c r="B395" s="102">
        <v>1</v>
      </c>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4"/>
      <c r="AL395" s="105"/>
      <c r="AM395" s="105"/>
      <c r="AN395" s="105"/>
      <c r="AO395" s="105"/>
      <c r="AP395" s="106"/>
      <c r="AQ395" s="107"/>
      <c r="AR395" s="103"/>
      <c r="AS395" s="103"/>
      <c r="AT395" s="103"/>
      <c r="AU395" s="104"/>
      <c r="AV395" s="105"/>
      <c r="AW395" s="105"/>
      <c r="AX395" s="106"/>
    </row>
    <row r="396" spans="1:50" ht="24" hidden="1" customHeight="1" x14ac:dyDescent="0.15">
      <c r="A396" s="102">
        <v>29</v>
      </c>
      <c r="B396" s="102">
        <v>1</v>
      </c>
      <c r="C396" s="103"/>
      <c r="D396" s="103"/>
      <c r="E396" s="103"/>
      <c r="F396" s="103"/>
      <c r="G396" s="103"/>
      <c r="H396" s="103"/>
      <c r="I396" s="103"/>
      <c r="J396" s="103"/>
      <c r="K396" s="103"/>
      <c r="L396" s="103"/>
      <c r="M396" s="103"/>
      <c r="N396" s="103"/>
      <c r="O396" s="103"/>
      <c r="P396" s="103"/>
      <c r="Q396" s="103"/>
      <c r="R396" s="103"/>
      <c r="S396" s="103"/>
      <c r="T396" s="103"/>
      <c r="U396" s="103"/>
      <c r="V396" s="103"/>
      <c r="W396" s="103"/>
      <c r="X396" s="103"/>
      <c r="Y396" s="103"/>
      <c r="Z396" s="103"/>
      <c r="AA396" s="103"/>
      <c r="AB396" s="103"/>
      <c r="AC396" s="103"/>
      <c r="AD396" s="103"/>
      <c r="AE396" s="103"/>
      <c r="AF396" s="103"/>
      <c r="AG396" s="103"/>
      <c r="AH396" s="103"/>
      <c r="AI396" s="103"/>
      <c r="AJ396" s="103"/>
      <c r="AK396" s="104"/>
      <c r="AL396" s="105"/>
      <c r="AM396" s="105"/>
      <c r="AN396" s="105"/>
      <c r="AO396" s="105"/>
      <c r="AP396" s="106"/>
      <c r="AQ396" s="107"/>
      <c r="AR396" s="103"/>
      <c r="AS396" s="103"/>
      <c r="AT396" s="103"/>
      <c r="AU396" s="104"/>
      <c r="AV396" s="105"/>
      <c r="AW396" s="105"/>
      <c r="AX396" s="106"/>
    </row>
    <row r="397" spans="1:50" ht="24" hidden="1" customHeight="1" x14ac:dyDescent="0.15">
      <c r="A397" s="102">
        <v>30</v>
      </c>
      <c r="B397" s="102">
        <v>1</v>
      </c>
      <c r="C397" s="103"/>
      <c r="D397" s="103"/>
      <c r="E397" s="103"/>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E397" s="103"/>
      <c r="AF397" s="103"/>
      <c r="AG397" s="103"/>
      <c r="AH397" s="103"/>
      <c r="AI397" s="103"/>
      <c r="AJ397" s="103"/>
      <c r="AK397" s="104"/>
      <c r="AL397" s="105"/>
      <c r="AM397" s="105"/>
      <c r="AN397" s="105"/>
      <c r="AO397" s="105"/>
      <c r="AP397" s="106"/>
      <c r="AQ397" s="107"/>
      <c r="AR397" s="103"/>
      <c r="AS397" s="103"/>
      <c r="AT397" s="103"/>
      <c r="AU397" s="104"/>
      <c r="AV397" s="105"/>
      <c r="AW397" s="105"/>
      <c r="AX397" s="106"/>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2"/>
      <c r="B400" s="102"/>
      <c r="C400" s="108" t="s">
        <v>368</v>
      </c>
      <c r="D400" s="108"/>
      <c r="E400" s="108"/>
      <c r="F400" s="108"/>
      <c r="G400" s="108"/>
      <c r="H400" s="108"/>
      <c r="I400" s="108"/>
      <c r="J400" s="108"/>
      <c r="K400" s="108"/>
      <c r="L400" s="108"/>
      <c r="M400" s="108" t="s">
        <v>369</v>
      </c>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9" t="s">
        <v>370</v>
      </c>
      <c r="AL400" s="108"/>
      <c r="AM400" s="108"/>
      <c r="AN400" s="108"/>
      <c r="AO400" s="108"/>
      <c r="AP400" s="108"/>
      <c r="AQ400" s="108" t="s">
        <v>23</v>
      </c>
      <c r="AR400" s="108"/>
      <c r="AS400" s="108"/>
      <c r="AT400" s="108"/>
      <c r="AU400" s="110" t="s">
        <v>24</v>
      </c>
      <c r="AV400" s="111"/>
      <c r="AW400" s="111"/>
      <c r="AX400" s="112"/>
    </row>
    <row r="401" spans="1:50" ht="24" hidden="1" customHeight="1" x14ac:dyDescent="0.15">
      <c r="A401" s="102">
        <v>1</v>
      </c>
      <c r="B401" s="102">
        <v>1</v>
      </c>
      <c r="C401" s="103"/>
      <c r="D401" s="103"/>
      <c r="E401" s="103"/>
      <c r="F401" s="103"/>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E401" s="103"/>
      <c r="AF401" s="103"/>
      <c r="AG401" s="103"/>
      <c r="AH401" s="103"/>
      <c r="AI401" s="103"/>
      <c r="AJ401" s="103"/>
      <c r="AK401" s="104"/>
      <c r="AL401" s="105"/>
      <c r="AM401" s="105"/>
      <c r="AN401" s="105"/>
      <c r="AO401" s="105"/>
      <c r="AP401" s="106"/>
      <c r="AQ401" s="107"/>
      <c r="AR401" s="103"/>
      <c r="AS401" s="103"/>
      <c r="AT401" s="103"/>
      <c r="AU401" s="104"/>
      <c r="AV401" s="105"/>
      <c r="AW401" s="105"/>
      <c r="AX401" s="106"/>
    </row>
    <row r="402" spans="1:50" ht="24" hidden="1" customHeight="1" x14ac:dyDescent="0.15">
      <c r="A402" s="102">
        <v>2</v>
      </c>
      <c r="B402" s="102">
        <v>1</v>
      </c>
      <c r="C402" s="103"/>
      <c r="D402" s="103"/>
      <c r="E402" s="103"/>
      <c r="F402" s="103"/>
      <c r="G402" s="103"/>
      <c r="H402" s="103"/>
      <c r="I402" s="103"/>
      <c r="J402" s="103"/>
      <c r="K402" s="103"/>
      <c r="L402" s="103"/>
      <c r="M402" s="103"/>
      <c r="N402" s="103"/>
      <c r="O402" s="103"/>
      <c r="P402" s="103"/>
      <c r="Q402" s="103"/>
      <c r="R402" s="103"/>
      <c r="S402" s="103"/>
      <c r="T402" s="103"/>
      <c r="U402" s="103"/>
      <c r="V402" s="103"/>
      <c r="W402" s="103"/>
      <c r="X402" s="103"/>
      <c r="Y402" s="103"/>
      <c r="Z402" s="103"/>
      <c r="AA402" s="103"/>
      <c r="AB402" s="103"/>
      <c r="AC402" s="103"/>
      <c r="AD402" s="103"/>
      <c r="AE402" s="103"/>
      <c r="AF402" s="103"/>
      <c r="AG402" s="103"/>
      <c r="AH402" s="103"/>
      <c r="AI402" s="103"/>
      <c r="AJ402" s="103"/>
      <c r="AK402" s="104"/>
      <c r="AL402" s="105"/>
      <c r="AM402" s="105"/>
      <c r="AN402" s="105"/>
      <c r="AO402" s="105"/>
      <c r="AP402" s="106"/>
      <c r="AQ402" s="107"/>
      <c r="AR402" s="103"/>
      <c r="AS402" s="103"/>
      <c r="AT402" s="103"/>
      <c r="AU402" s="104"/>
      <c r="AV402" s="105"/>
      <c r="AW402" s="105"/>
      <c r="AX402" s="106"/>
    </row>
    <row r="403" spans="1:50" ht="24" hidden="1" customHeight="1" x14ac:dyDescent="0.15">
      <c r="A403" s="102">
        <v>3</v>
      </c>
      <c r="B403" s="102">
        <v>1</v>
      </c>
      <c r="C403" s="103"/>
      <c r="D403" s="103"/>
      <c r="E403" s="103"/>
      <c r="F403" s="103"/>
      <c r="G403" s="103"/>
      <c r="H403" s="103"/>
      <c r="I403" s="103"/>
      <c r="J403" s="103"/>
      <c r="K403" s="103"/>
      <c r="L403" s="103"/>
      <c r="M403" s="103"/>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c r="AI403" s="103"/>
      <c r="AJ403" s="103"/>
      <c r="AK403" s="104"/>
      <c r="AL403" s="105"/>
      <c r="AM403" s="105"/>
      <c r="AN403" s="105"/>
      <c r="AO403" s="105"/>
      <c r="AP403" s="106"/>
      <c r="AQ403" s="107"/>
      <c r="AR403" s="103"/>
      <c r="AS403" s="103"/>
      <c r="AT403" s="103"/>
      <c r="AU403" s="104"/>
      <c r="AV403" s="105"/>
      <c r="AW403" s="105"/>
      <c r="AX403" s="106"/>
    </row>
    <row r="404" spans="1:50" ht="24" hidden="1" customHeight="1" x14ac:dyDescent="0.15">
      <c r="A404" s="102">
        <v>4</v>
      </c>
      <c r="B404" s="102">
        <v>1</v>
      </c>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c r="AI404" s="103"/>
      <c r="AJ404" s="103"/>
      <c r="AK404" s="104"/>
      <c r="AL404" s="105"/>
      <c r="AM404" s="105"/>
      <c r="AN404" s="105"/>
      <c r="AO404" s="105"/>
      <c r="AP404" s="106"/>
      <c r="AQ404" s="107"/>
      <c r="AR404" s="103"/>
      <c r="AS404" s="103"/>
      <c r="AT404" s="103"/>
      <c r="AU404" s="104"/>
      <c r="AV404" s="105"/>
      <c r="AW404" s="105"/>
      <c r="AX404" s="106"/>
    </row>
    <row r="405" spans="1:50" ht="24" hidden="1" customHeight="1" x14ac:dyDescent="0.15">
      <c r="A405" s="102">
        <v>5</v>
      </c>
      <c r="B405" s="102">
        <v>1</v>
      </c>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4"/>
      <c r="AL405" s="105"/>
      <c r="AM405" s="105"/>
      <c r="AN405" s="105"/>
      <c r="AO405" s="105"/>
      <c r="AP405" s="106"/>
      <c r="AQ405" s="107"/>
      <c r="AR405" s="103"/>
      <c r="AS405" s="103"/>
      <c r="AT405" s="103"/>
      <c r="AU405" s="104"/>
      <c r="AV405" s="105"/>
      <c r="AW405" s="105"/>
      <c r="AX405" s="106"/>
    </row>
    <row r="406" spans="1:50" ht="24" hidden="1" customHeight="1" x14ac:dyDescent="0.15">
      <c r="A406" s="102">
        <v>6</v>
      </c>
      <c r="B406" s="102">
        <v>1</v>
      </c>
      <c r="C406" s="103"/>
      <c r="D406" s="103"/>
      <c r="E406" s="103"/>
      <c r="F406" s="103"/>
      <c r="G406" s="103"/>
      <c r="H406" s="103"/>
      <c r="I406" s="103"/>
      <c r="J406" s="103"/>
      <c r="K406" s="103"/>
      <c r="L406" s="103"/>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4"/>
      <c r="AL406" s="105"/>
      <c r="AM406" s="105"/>
      <c r="AN406" s="105"/>
      <c r="AO406" s="105"/>
      <c r="AP406" s="106"/>
      <c r="AQ406" s="107"/>
      <c r="AR406" s="103"/>
      <c r="AS406" s="103"/>
      <c r="AT406" s="103"/>
      <c r="AU406" s="104"/>
      <c r="AV406" s="105"/>
      <c r="AW406" s="105"/>
      <c r="AX406" s="106"/>
    </row>
    <row r="407" spans="1:50" ht="24" hidden="1" customHeight="1" x14ac:dyDescent="0.15">
      <c r="A407" s="102">
        <v>7</v>
      </c>
      <c r="B407" s="102">
        <v>1</v>
      </c>
      <c r="C407" s="103"/>
      <c r="D407" s="103"/>
      <c r="E407" s="103"/>
      <c r="F407" s="103"/>
      <c r="G407" s="103"/>
      <c r="H407" s="103"/>
      <c r="I407" s="103"/>
      <c r="J407" s="103"/>
      <c r="K407" s="103"/>
      <c r="L407" s="103"/>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c r="AI407" s="103"/>
      <c r="AJ407" s="103"/>
      <c r="AK407" s="104"/>
      <c r="AL407" s="105"/>
      <c r="AM407" s="105"/>
      <c r="AN407" s="105"/>
      <c r="AO407" s="105"/>
      <c r="AP407" s="106"/>
      <c r="AQ407" s="107"/>
      <c r="AR407" s="103"/>
      <c r="AS407" s="103"/>
      <c r="AT407" s="103"/>
      <c r="AU407" s="104"/>
      <c r="AV407" s="105"/>
      <c r="AW407" s="105"/>
      <c r="AX407" s="106"/>
    </row>
    <row r="408" spans="1:50" ht="24" hidden="1" customHeight="1" x14ac:dyDescent="0.15">
      <c r="A408" s="102">
        <v>8</v>
      </c>
      <c r="B408" s="102">
        <v>1</v>
      </c>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4"/>
      <c r="AL408" s="105"/>
      <c r="AM408" s="105"/>
      <c r="AN408" s="105"/>
      <c r="AO408" s="105"/>
      <c r="AP408" s="106"/>
      <c r="AQ408" s="107"/>
      <c r="AR408" s="103"/>
      <c r="AS408" s="103"/>
      <c r="AT408" s="103"/>
      <c r="AU408" s="104"/>
      <c r="AV408" s="105"/>
      <c r="AW408" s="105"/>
      <c r="AX408" s="106"/>
    </row>
    <row r="409" spans="1:50" ht="24" hidden="1" customHeight="1" x14ac:dyDescent="0.15">
      <c r="A409" s="102">
        <v>9</v>
      </c>
      <c r="B409" s="102">
        <v>1</v>
      </c>
      <c r="C409" s="103"/>
      <c r="D409" s="103"/>
      <c r="E409" s="103"/>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4"/>
      <c r="AL409" s="105"/>
      <c r="AM409" s="105"/>
      <c r="AN409" s="105"/>
      <c r="AO409" s="105"/>
      <c r="AP409" s="106"/>
      <c r="AQ409" s="107"/>
      <c r="AR409" s="103"/>
      <c r="AS409" s="103"/>
      <c r="AT409" s="103"/>
      <c r="AU409" s="104"/>
      <c r="AV409" s="105"/>
      <c r="AW409" s="105"/>
      <c r="AX409" s="106"/>
    </row>
    <row r="410" spans="1:50" ht="24" hidden="1" customHeight="1" x14ac:dyDescent="0.15">
      <c r="A410" s="102">
        <v>10</v>
      </c>
      <c r="B410" s="102">
        <v>1</v>
      </c>
      <c r="C410" s="103"/>
      <c r="D410" s="103"/>
      <c r="E410" s="103"/>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4"/>
      <c r="AL410" s="105"/>
      <c r="AM410" s="105"/>
      <c r="AN410" s="105"/>
      <c r="AO410" s="105"/>
      <c r="AP410" s="106"/>
      <c r="AQ410" s="107"/>
      <c r="AR410" s="103"/>
      <c r="AS410" s="103"/>
      <c r="AT410" s="103"/>
      <c r="AU410" s="104"/>
      <c r="AV410" s="105"/>
      <c r="AW410" s="105"/>
      <c r="AX410" s="106"/>
    </row>
    <row r="411" spans="1:50" ht="24" hidden="1" customHeight="1" x14ac:dyDescent="0.15">
      <c r="A411" s="102">
        <v>11</v>
      </c>
      <c r="B411" s="102">
        <v>1</v>
      </c>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4"/>
      <c r="AL411" s="105"/>
      <c r="AM411" s="105"/>
      <c r="AN411" s="105"/>
      <c r="AO411" s="105"/>
      <c r="AP411" s="106"/>
      <c r="AQ411" s="107"/>
      <c r="AR411" s="103"/>
      <c r="AS411" s="103"/>
      <c r="AT411" s="103"/>
      <c r="AU411" s="104"/>
      <c r="AV411" s="105"/>
      <c r="AW411" s="105"/>
      <c r="AX411" s="106"/>
    </row>
    <row r="412" spans="1:50" ht="24" hidden="1" customHeight="1" x14ac:dyDescent="0.15">
      <c r="A412" s="102">
        <v>12</v>
      </c>
      <c r="B412" s="102">
        <v>1</v>
      </c>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c r="AI412" s="103"/>
      <c r="AJ412" s="103"/>
      <c r="AK412" s="104"/>
      <c r="AL412" s="105"/>
      <c r="AM412" s="105"/>
      <c r="AN412" s="105"/>
      <c r="AO412" s="105"/>
      <c r="AP412" s="106"/>
      <c r="AQ412" s="107"/>
      <c r="AR412" s="103"/>
      <c r="AS412" s="103"/>
      <c r="AT412" s="103"/>
      <c r="AU412" s="104"/>
      <c r="AV412" s="105"/>
      <c r="AW412" s="105"/>
      <c r="AX412" s="106"/>
    </row>
    <row r="413" spans="1:50" ht="24" hidden="1" customHeight="1" x14ac:dyDescent="0.15">
      <c r="A413" s="102">
        <v>13</v>
      </c>
      <c r="B413" s="102">
        <v>1</v>
      </c>
      <c r="C413" s="103"/>
      <c r="D413" s="103"/>
      <c r="E413" s="103"/>
      <c r="F413" s="103"/>
      <c r="G413" s="103"/>
      <c r="H413" s="103"/>
      <c r="I413" s="103"/>
      <c r="J413" s="103"/>
      <c r="K413" s="103"/>
      <c r="L413" s="103"/>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4"/>
      <c r="AL413" s="105"/>
      <c r="AM413" s="105"/>
      <c r="AN413" s="105"/>
      <c r="AO413" s="105"/>
      <c r="AP413" s="106"/>
      <c r="AQ413" s="107"/>
      <c r="AR413" s="103"/>
      <c r="AS413" s="103"/>
      <c r="AT413" s="103"/>
      <c r="AU413" s="104"/>
      <c r="AV413" s="105"/>
      <c r="AW413" s="105"/>
      <c r="AX413" s="106"/>
    </row>
    <row r="414" spans="1:50" ht="24" hidden="1" customHeight="1" x14ac:dyDescent="0.15">
      <c r="A414" s="102">
        <v>14</v>
      </c>
      <c r="B414" s="102">
        <v>1</v>
      </c>
      <c r="C414" s="103"/>
      <c r="D414" s="103"/>
      <c r="E414" s="103"/>
      <c r="F414" s="103"/>
      <c r="G414" s="103"/>
      <c r="H414" s="103"/>
      <c r="I414" s="103"/>
      <c r="J414" s="103"/>
      <c r="K414" s="103"/>
      <c r="L414" s="103"/>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c r="AI414" s="103"/>
      <c r="AJ414" s="103"/>
      <c r="AK414" s="104"/>
      <c r="AL414" s="105"/>
      <c r="AM414" s="105"/>
      <c r="AN414" s="105"/>
      <c r="AO414" s="105"/>
      <c r="AP414" s="106"/>
      <c r="AQ414" s="107"/>
      <c r="AR414" s="103"/>
      <c r="AS414" s="103"/>
      <c r="AT414" s="103"/>
      <c r="AU414" s="104"/>
      <c r="AV414" s="105"/>
      <c r="AW414" s="105"/>
      <c r="AX414" s="106"/>
    </row>
    <row r="415" spans="1:50" ht="24" hidden="1" customHeight="1" x14ac:dyDescent="0.15">
      <c r="A415" s="102">
        <v>15</v>
      </c>
      <c r="B415" s="102">
        <v>1</v>
      </c>
      <c r="C415" s="103"/>
      <c r="D415" s="103"/>
      <c r="E415" s="103"/>
      <c r="F415" s="103"/>
      <c r="G415" s="103"/>
      <c r="H415" s="103"/>
      <c r="I415" s="103"/>
      <c r="J415" s="103"/>
      <c r="K415" s="103"/>
      <c r="L415" s="103"/>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4"/>
      <c r="AL415" s="105"/>
      <c r="AM415" s="105"/>
      <c r="AN415" s="105"/>
      <c r="AO415" s="105"/>
      <c r="AP415" s="106"/>
      <c r="AQ415" s="107"/>
      <c r="AR415" s="103"/>
      <c r="AS415" s="103"/>
      <c r="AT415" s="103"/>
      <c r="AU415" s="104"/>
      <c r="AV415" s="105"/>
      <c r="AW415" s="105"/>
      <c r="AX415" s="106"/>
    </row>
    <row r="416" spans="1:50" ht="24" hidden="1" customHeight="1" x14ac:dyDescent="0.15">
      <c r="A416" s="102">
        <v>16</v>
      </c>
      <c r="B416" s="102">
        <v>1</v>
      </c>
      <c r="C416" s="103"/>
      <c r="D416" s="103"/>
      <c r="E416" s="103"/>
      <c r="F416" s="103"/>
      <c r="G416" s="103"/>
      <c r="H416" s="103"/>
      <c r="I416" s="103"/>
      <c r="J416" s="103"/>
      <c r="K416" s="103"/>
      <c r="L416" s="103"/>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4"/>
      <c r="AL416" s="105"/>
      <c r="AM416" s="105"/>
      <c r="AN416" s="105"/>
      <c r="AO416" s="105"/>
      <c r="AP416" s="106"/>
      <c r="AQ416" s="107"/>
      <c r="AR416" s="103"/>
      <c r="AS416" s="103"/>
      <c r="AT416" s="103"/>
      <c r="AU416" s="104"/>
      <c r="AV416" s="105"/>
      <c r="AW416" s="105"/>
      <c r="AX416" s="106"/>
    </row>
    <row r="417" spans="1:50" ht="24" hidden="1" customHeight="1" x14ac:dyDescent="0.15">
      <c r="A417" s="102">
        <v>17</v>
      </c>
      <c r="B417" s="102">
        <v>1</v>
      </c>
      <c r="C417" s="103"/>
      <c r="D417" s="103"/>
      <c r="E417" s="103"/>
      <c r="F417" s="103"/>
      <c r="G417" s="103"/>
      <c r="H417" s="103"/>
      <c r="I417" s="103"/>
      <c r="J417" s="103"/>
      <c r="K417" s="103"/>
      <c r="L417" s="103"/>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4"/>
      <c r="AL417" s="105"/>
      <c r="AM417" s="105"/>
      <c r="AN417" s="105"/>
      <c r="AO417" s="105"/>
      <c r="AP417" s="106"/>
      <c r="AQ417" s="107"/>
      <c r="AR417" s="103"/>
      <c r="AS417" s="103"/>
      <c r="AT417" s="103"/>
      <c r="AU417" s="104"/>
      <c r="AV417" s="105"/>
      <c r="AW417" s="105"/>
      <c r="AX417" s="106"/>
    </row>
    <row r="418" spans="1:50" ht="24" hidden="1" customHeight="1" x14ac:dyDescent="0.15">
      <c r="A418" s="102">
        <v>18</v>
      </c>
      <c r="B418" s="102">
        <v>1</v>
      </c>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4"/>
      <c r="AL418" s="105"/>
      <c r="AM418" s="105"/>
      <c r="AN418" s="105"/>
      <c r="AO418" s="105"/>
      <c r="AP418" s="106"/>
      <c r="AQ418" s="107"/>
      <c r="AR418" s="103"/>
      <c r="AS418" s="103"/>
      <c r="AT418" s="103"/>
      <c r="AU418" s="104"/>
      <c r="AV418" s="105"/>
      <c r="AW418" s="105"/>
      <c r="AX418" s="106"/>
    </row>
    <row r="419" spans="1:50" ht="24" hidden="1" customHeight="1" x14ac:dyDescent="0.15">
      <c r="A419" s="102">
        <v>19</v>
      </c>
      <c r="B419" s="102">
        <v>1</v>
      </c>
      <c r="C419" s="103"/>
      <c r="D419" s="103"/>
      <c r="E419" s="103"/>
      <c r="F419" s="103"/>
      <c r="G419" s="103"/>
      <c r="H419" s="103"/>
      <c r="I419" s="103"/>
      <c r="J419" s="103"/>
      <c r="K419" s="103"/>
      <c r="L419" s="103"/>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4"/>
      <c r="AL419" s="105"/>
      <c r="AM419" s="105"/>
      <c r="AN419" s="105"/>
      <c r="AO419" s="105"/>
      <c r="AP419" s="106"/>
      <c r="AQ419" s="107"/>
      <c r="AR419" s="103"/>
      <c r="AS419" s="103"/>
      <c r="AT419" s="103"/>
      <c r="AU419" s="104"/>
      <c r="AV419" s="105"/>
      <c r="AW419" s="105"/>
      <c r="AX419" s="106"/>
    </row>
    <row r="420" spans="1:50" ht="24" hidden="1" customHeight="1" x14ac:dyDescent="0.15">
      <c r="A420" s="102">
        <v>20</v>
      </c>
      <c r="B420" s="102">
        <v>1</v>
      </c>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4"/>
      <c r="AL420" s="105"/>
      <c r="AM420" s="105"/>
      <c r="AN420" s="105"/>
      <c r="AO420" s="105"/>
      <c r="AP420" s="106"/>
      <c r="AQ420" s="107"/>
      <c r="AR420" s="103"/>
      <c r="AS420" s="103"/>
      <c r="AT420" s="103"/>
      <c r="AU420" s="104"/>
      <c r="AV420" s="105"/>
      <c r="AW420" s="105"/>
      <c r="AX420" s="106"/>
    </row>
    <row r="421" spans="1:50" ht="24" hidden="1" customHeight="1" x14ac:dyDescent="0.15">
      <c r="A421" s="102">
        <v>21</v>
      </c>
      <c r="B421" s="102">
        <v>1</v>
      </c>
      <c r="C421" s="103"/>
      <c r="D421" s="103"/>
      <c r="E421" s="103"/>
      <c r="F421" s="103"/>
      <c r="G421" s="103"/>
      <c r="H421" s="103"/>
      <c r="I421" s="103"/>
      <c r="J421" s="103"/>
      <c r="K421" s="103"/>
      <c r="L421" s="103"/>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4"/>
      <c r="AL421" s="105"/>
      <c r="AM421" s="105"/>
      <c r="AN421" s="105"/>
      <c r="AO421" s="105"/>
      <c r="AP421" s="106"/>
      <c r="AQ421" s="107"/>
      <c r="AR421" s="103"/>
      <c r="AS421" s="103"/>
      <c r="AT421" s="103"/>
      <c r="AU421" s="104"/>
      <c r="AV421" s="105"/>
      <c r="AW421" s="105"/>
      <c r="AX421" s="106"/>
    </row>
    <row r="422" spans="1:50" ht="24" hidden="1" customHeight="1" x14ac:dyDescent="0.15">
      <c r="A422" s="102">
        <v>22</v>
      </c>
      <c r="B422" s="102">
        <v>1</v>
      </c>
      <c r="C422" s="103"/>
      <c r="D422" s="103"/>
      <c r="E422" s="103"/>
      <c r="F422" s="103"/>
      <c r="G422" s="103"/>
      <c r="H422" s="103"/>
      <c r="I422" s="103"/>
      <c r="J422" s="103"/>
      <c r="K422" s="103"/>
      <c r="L422" s="103"/>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4"/>
      <c r="AL422" s="105"/>
      <c r="AM422" s="105"/>
      <c r="AN422" s="105"/>
      <c r="AO422" s="105"/>
      <c r="AP422" s="106"/>
      <c r="AQ422" s="107"/>
      <c r="AR422" s="103"/>
      <c r="AS422" s="103"/>
      <c r="AT422" s="103"/>
      <c r="AU422" s="104"/>
      <c r="AV422" s="105"/>
      <c r="AW422" s="105"/>
      <c r="AX422" s="106"/>
    </row>
    <row r="423" spans="1:50" ht="24" hidden="1" customHeight="1" x14ac:dyDescent="0.15">
      <c r="A423" s="102">
        <v>23</v>
      </c>
      <c r="B423" s="102">
        <v>1</v>
      </c>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c r="AI423" s="103"/>
      <c r="AJ423" s="103"/>
      <c r="AK423" s="104"/>
      <c r="AL423" s="105"/>
      <c r="AM423" s="105"/>
      <c r="AN423" s="105"/>
      <c r="AO423" s="105"/>
      <c r="AP423" s="106"/>
      <c r="AQ423" s="107"/>
      <c r="AR423" s="103"/>
      <c r="AS423" s="103"/>
      <c r="AT423" s="103"/>
      <c r="AU423" s="104"/>
      <c r="AV423" s="105"/>
      <c r="AW423" s="105"/>
      <c r="AX423" s="106"/>
    </row>
    <row r="424" spans="1:50" ht="24" hidden="1" customHeight="1" x14ac:dyDescent="0.15">
      <c r="A424" s="102">
        <v>24</v>
      </c>
      <c r="B424" s="102">
        <v>1</v>
      </c>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4"/>
      <c r="AL424" s="105"/>
      <c r="AM424" s="105"/>
      <c r="AN424" s="105"/>
      <c r="AO424" s="105"/>
      <c r="AP424" s="106"/>
      <c r="AQ424" s="107"/>
      <c r="AR424" s="103"/>
      <c r="AS424" s="103"/>
      <c r="AT424" s="103"/>
      <c r="AU424" s="104"/>
      <c r="AV424" s="105"/>
      <c r="AW424" s="105"/>
      <c r="AX424" s="106"/>
    </row>
    <row r="425" spans="1:50" ht="24" hidden="1" customHeight="1" x14ac:dyDescent="0.15">
      <c r="A425" s="102">
        <v>25</v>
      </c>
      <c r="B425" s="102">
        <v>1</v>
      </c>
      <c r="C425" s="103"/>
      <c r="D425" s="103"/>
      <c r="E425" s="103"/>
      <c r="F425" s="103"/>
      <c r="G425" s="103"/>
      <c r="H425" s="103"/>
      <c r="I425" s="103"/>
      <c r="J425" s="103"/>
      <c r="K425" s="103"/>
      <c r="L425" s="103"/>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c r="AI425" s="103"/>
      <c r="AJ425" s="103"/>
      <c r="AK425" s="104"/>
      <c r="AL425" s="105"/>
      <c r="AM425" s="105"/>
      <c r="AN425" s="105"/>
      <c r="AO425" s="105"/>
      <c r="AP425" s="106"/>
      <c r="AQ425" s="107"/>
      <c r="AR425" s="103"/>
      <c r="AS425" s="103"/>
      <c r="AT425" s="103"/>
      <c r="AU425" s="104"/>
      <c r="AV425" s="105"/>
      <c r="AW425" s="105"/>
      <c r="AX425" s="106"/>
    </row>
    <row r="426" spans="1:50" ht="24" hidden="1" customHeight="1" x14ac:dyDescent="0.15">
      <c r="A426" s="102">
        <v>26</v>
      </c>
      <c r="B426" s="102">
        <v>1</v>
      </c>
      <c r="C426" s="103"/>
      <c r="D426" s="103"/>
      <c r="E426" s="103"/>
      <c r="F426" s="103"/>
      <c r="G426" s="103"/>
      <c r="H426" s="103"/>
      <c r="I426" s="103"/>
      <c r="J426" s="103"/>
      <c r="K426" s="103"/>
      <c r="L426" s="103"/>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4"/>
      <c r="AL426" s="105"/>
      <c r="AM426" s="105"/>
      <c r="AN426" s="105"/>
      <c r="AO426" s="105"/>
      <c r="AP426" s="106"/>
      <c r="AQ426" s="107"/>
      <c r="AR426" s="103"/>
      <c r="AS426" s="103"/>
      <c r="AT426" s="103"/>
      <c r="AU426" s="104"/>
      <c r="AV426" s="105"/>
      <c r="AW426" s="105"/>
      <c r="AX426" s="106"/>
    </row>
    <row r="427" spans="1:50" ht="24" hidden="1" customHeight="1" x14ac:dyDescent="0.15">
      <c r="A427" s="102">
        <v>27</v>
      </c>
      <c r="B427" s="102">
        <v>1</v>
      </c>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4"/>
      <c r="AL427" s="105"/>
      <c r="AM427" s="105"/>
      <c r="AN427" s="105"/>
      <c r="AO427" s="105"/>
      <c r="AP427" s="106"/>
      <c r="AQ427" s="107"/>
      <c r="AR427" s="103"/>
      <c r="AS427" s="103"/>
      <c r="AT427" s="103"/>
      <c r="AU427" s="104"/>
      <c r="AV427" s="105"/>
      <c r="AW427" s="105"/>
      <c r="AX427" s="106"/>
    </row>
    <row r="428" spans="1:50" ht="24" hidden="1" customHeight="1" x14ac:dyDescent="0.15">
      <c r="A428" s="102">
        <v>28</v>
      </c>
      <c r="B428" s="102">
        <v>1</v>
      </c>
      <c r="C428" s="103"/>
      <c r="D428" s="103"/>
      <c r="E428" s="10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4"/>
      <c r="AL428" s="105"/>
      <c r="AM428" s="105"/>
      <c r="AN428" s="105"/>
      <c r="AO428" s="105"/>
      <c r="AP428" s="106"/>
      <c r="AQ428" s="107"/>
      <c r="AR428" s="103"/>
      <c r="AS428" s="103"/>
      <c r="AT428" s="103"/>
      <c r="AU428" s="104"/>
      <c r="AV428" s="105"/>
      <c r="AW428" s="105"/>
      <c r="AX428" s="106"/>
    </row>
    <row r="429" spans="1:50" ht="24" hidden="1" customHeight="1" x14ac:dyDescent="0.15">
      <c r="A429" s="102">
        <v>29</v>
      </c>
      <c r="B429" s="102">
        <v>1</v>
      </c>
      <c r="C429" s="103"/>
      <c r="D429" s="103"/>
      <c r="E429" s="103"/>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4"/>
      <c r="AL429" s="105"/>
      <c r="AM429" s="105"/>
      <c r="AN429" s="105"/>
      <c r="AO429" s="105"/>
      <c r="AP429" s="106"/>
      <c r="AQ429" s="107"/>
      <c r="AR429" s="103"/>
      <c r="AS429" s="103"/>
      <c r="AT429" s="103"/>
      <c r="AU429" s="104"/>
      <c r="AV429" s="105"/>
      <c r="AW429" s="105"/>
      <c r="AX429" s="106"/>
    </row>
    <row r="430" spans="1:50" ht="24" hidden="1" customHeight="1" x14ac:dyDescent="0.15">
      <c r="A430" s="102">
        <v>30</v>
      </c>
      <c r="B430" s="102">
        <v>1</v>
      </c>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4"/>
      <c r="AL430" s="105"/>
      <c r="AM430" s="105"/>
      <c r="AN430" s="105"/>
      <c r="AO430" s="105"/>
      <c r="AP430" s="106"/>
      <c r="AQ430" s="107"/>
      <c r="AR430" s="103"/>
      <c r="AS430" s="103"/>
      <c r="AT430" s="103"/>
      <c r="AU430" s="104"/>
      <c r="AV430" s="105"/>
      <c r="AW430" s="105"/>
      <c r="AX430" s="106"/>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2"/>
      <c r="B433" s="102"/>
      <c r="C433" s="108" t="s">
        <v>368</v>
      </c>
      <c r="D433" s="108"/>
      <c r="E433" s="108"/>
      <c r="F433" s="108"/>
      <c r="G433" s="108"/>
      <c r="H433" s="108"/>
      <c r="I433" s="108"/>
      <c r="J433" s="108"/>
      <c r="K433" s="108"/>
      <c r="L433" s="108"/>
      <c r="M433" s="108" t="s">
        <v>369</v>
      </c>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9" t="s">
        <v>370</v>
      </c>
      <c r="AL433" s="108"/>
      <c r="AM433" s="108"/>
      <c r="AN433" s="108"/>
      <c r="AO433" s="108"/>
      <c r="AP433" s="108"/>
      <c r="AQ433" s="108" t="s">
        <v>23</v>
      </c>
      <c r="AR433" s="108"/>
      <c r="AS433" s="108"/>
      <c r="AT433" s="108"/>
      <c r="AU433" s="110" t="s">
        <v>24</v>
      </c>
      <c r="AV433" s="111"/>
      <c r="AW433" s="111"/>
      <c r="AX433" s="112"/>
    </row>
    <row r="434" spans="1:50" ht="24" hidden="1" customHeight="1" x14ac:dyDescent="0.15">
      <c r="A434" s="102">
        <v>1</v>
      </c>
      <c r="B434" s="102">
        <v>1</v>
      </c>
      <c r="C434" s="103"/>
      <c r="D434" s="103"/>
      <c r="E434" s="103"/>
      <c r="F434" s="103"/>
      <c r="G434" s="103"/>
      <c r="H434" s="103"/>
      <c r="I434" s="103"/>
      <c r="J434" s="103"/>
      <c r="K434" s="103"/>
      <c r="L434" s="103"/>
      <c r="M434" s="103"/>
      <c r="N434" s="103"/>
      <c r="O434" s="103"/>
      <c r="P434" s="103"/>
      <c r="Q434" s="103"/>
      <c r="R434" s="103"/>
      <c r="S434" s="103"/>
      <c r="T434" s="103"/>
      <c r="U434" s="103"/>
      <c r="V434" s="103"/>
      <c r="W434" s="103"/>
      <c r="X434" s="103"/>
      <c r="Y434" s="103"/>
      <c r="Z434" s="103"/>
      <c r="AA434" s="103"/>
      <c r="AB434" s="103"/>
      <c r="AC434" s="103"/>
      <c r="AD434" s="103"/>
      <c r="AE434" s="103"/>
      <c r="AF434" s="103"/>
      <c r="AG434" s="103"/>
      <c r="AH434" s="103"/>
      <c r="AI434" s="103"/>
      <c r="AJ434" s="103"/>
      <c r="AK434" s="104"/>
      <c r="AL434" s="105"/>
      <c r="AM434" s="105"/>
      <c r="AN434" s="105"/>
      <c r="AO434" s="105"/>
      <c r="AP434" s="106"/>
      <c r="AQ434" s="107"/>
      <c r="AR434" s="103"/>
      <c r="AS434" s="103"/>
      <c r="AT434" s="103"/>
      <c r="AU434" s="104"/>
      <c r="AV434" s="105"/>
      <c r="AW434" s="105"/>
      <c r="AX434" s="106"/>
    </row>
    <row r="435" spans="1:50" ht="24" hidden="1" customHeight="1" x14ac:dyDescent="0.15">
      <c r="A435" s="102">
        <v>2</v>
      </c>
      <c r="B435" s="102">
        <v>1</v>
      </c>
      <c r="C435" s="103"/>
      <c r="D435" s="103"/>
      <c r="E435" s="103"/>
      <c r="F435" s="103"/>
      <c r="G435" s="103"/>
      <c r="H435" s="103"/>
      <c r="I435" s="103"/>
      <c r="J435" s="103"/>
      <c r="K435" s="103"/>
      <c r="L435" s="103"/>
      <c r="M435" s="103"/>
      <c r="N435" s="103"/>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03"/>
      <c r="AJ435" s="103"/>
      <c r="AK435" s="104"/>
      <c r="AL435" s="105"/>
      <c r="AM435" s="105"/>
      <c r="AN435" s="105"/>
      <c r="AO435" s="105"/>
      <c r="AP435" s="106"/>
      <c r="AQ435" s="107"/>
      <c r="AR435" s="103"/>
      <c r="AS435" s="103"/>
      <c r="AT435" s="103"/>
      <c r="AU435" s="104"/>
      <c r="AV435" s="105"/>
      <c r="AW435" s="105"/>
      <c r="AX435" s="106"/>
    </row>
    <row r="436" spans="1:50" ht="24" hidden="1" customHeight="1" x14ac:dyDescent="0.15">
      <c r="A436" s="102">
        <v>3</v>
      </c>
      <c r="B436" s="102">
        <v>1</v>
      </c>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4"/>
      <c r="AL436" s="105"/>
      <c r="AM436" s="105"/>
      <c r="AN436" s="105"/>
      <c r="AO436" s="105"/>
      <c r="AP436" s="106"/>
      <c r="AQ436" s="107"/>
      <c r="AR436" s="103"/>
      <c r="AS436" s="103"/>
      <c r="AT436" s="103"/>
      <c r="AU436" s="104"/>
      <c r="AV436" s="105"/>
      <c r="AW436" s="105"/>
      <c r="AX436" s="106"/>
    </row>
    <row r="437" spans="1:50" ht="24" hidden="1" customHeight="1" x14ac:dyDescent="0.15">
      <c r="A437" s="102">
        <v>4</v>
      </c>
      <c r="B437" s="102">
        <v>1</v>
      </c>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4"/>
      <c r="AL437" s="105"/>
      <c r="AM437" s="105"/>
      <c r="AN437" s="105"/>
      <c r="AO437" s="105"/>
      <c r="AP437" s="106"/>
      <c r="AQ437" s="107"/>
      <c r="AR437" s="103"/>
      <c r="AS437" s="103"/>
      <c r="AT437" s="103"/>
      <c r="AU437" s="104"/>
      <c r="AV437" s="105"/>
      <c r="AW437" s="105"/>
      <c r="AX437" s="106"/>
    </row>
    <row r="438" spans="1:50" ht="24" hidden="1" customHeight="1" x14ac:dyDescent="0.15">
      <c r="A438" s="102">
        <v>5</v>
      </c>
      <c r="B438" s="102">
        <v>1</v>
      </c>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4"/>
      <c r="AL438" s="105"/>
      <c r="AM438" s="105"/>
      <c r="AN438" s="105"/>
      <c r="AO438" s="105"/>
      <c r="AP438" s="106"/>
      <c r="AQ438" s="107"/>
      <c r="AR438" s="103"/>
      <c r="AS438" s="103"/>
      <c r="AT438" s="103"/>
      <c r="AU438" s="104"/>
      <c r="AV438" s="105"/>
      <c r="AW438" s="105"/>
      <c r="AX438" s="106"/>
    </row>
    <row r="439" spans="1:50" ht="24" hidden="1" customHeight="1" x14ac:dyDescent="0.15">
      <c r="A439" s="102">
        <v>6</v>
      </c>
      <c r="B439" s="102">
        <v>1</v>
      </c>
      <c r="C439" s="103"/>
      <c r="D439" s="103"/>
      <c r="E439" s="103"/>
      <c r="F439" s="103"/>
      <c r="G439" s="103"/>
      <c r="H439" s="103"/>
      <c r="I439" s="103"/>
      <c r="J439" s="103"/>
      <c r="K439" s="103"/>
      <c r="L439" s="103"/>
      <c r="M439" s="103"/>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4"/>
      <c r="AL439" s="105"/>
      <c r="AM439" s="105"/>
      <c r="AN439" s="105"/>
      <c r="AO439" s="105"/>
      <c r="AP439" s="106"/>
      <c r="AQ439" s="107"/>
      <c r="AR439" s="103"/>
      <c r="AS439" s="103"/>
      <c r="AT439" s="103"/>
      <c r="AU439" s="104"/>
      <c r="AV439" s="105"/>
      <c r="AW439" s="105"/>
      <c r="AX439" s="106"/>
    </row>
    <row r="440" spans="1:50" ht="24" hidden="1" customHeight="1" x14ac:dyDescent="0.15">
      <c r="A440" s="102">
        <v>7</v>
      </c>
      <c r="B440" s="102">
        <v>1</v>
      </c>
      <c r="C440" s="103"/>
      <c r="D440" s="103"/>
      <c r="E440" s="103"/>
      <c r="F440" s="103"/>
      <c r="G440" s="103"/>
      <c r="H440" s="103"/>
      <c r="I440" s="103"/>
      <c r="J440" s="103"/>
      <c r="K440" s="103"/>
      <c r="L440" s="103"/>
      <c r="M440" s="103"/>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c r="AI440" s="103"/>
      <c r="AJ440" s="103"/>
      <c r="AK440" s="104"/>
      <c r="AL440" s="105"/>
      <c r="AM440" s="105"/>
      <c r="AN440" s="105"/>
      <c r="AO440" s="105"/>
      <c r="AP440" s="106"/>
      <c r="AQ440" s="107"/>
      <c r="AR440" s="103"/>
      <c r="AS440" s="103"/>
      <c r="AT440" s="103"/>
      <c r="AU440" s="104"/>
      <c r="AV440" s="105"/>
      <c r="AW440" s="105"/>
      <c r="AX440" s="106"/>
    </row>
    <row r="441" spans="1:50" ht="24" hidden="1" customHeight="1" x14ac:dyDescent="0.15">
      <c r="A441" s="102">
        <v>8</v>
      </c>
      <c r="B441" s="102">
        <v>1</v>
      </c>
      <c r="C441" s="103"/>
      <c r="D441" s="103"/>
      <c r="E441" s="103"/>
      <c r="F441" s="103"/>
      <c r="G441" s="103"/>
      <c r="H441" s="103"/>
      <c r="I441" s="103"/>
      <c r="J441" s="103"/>
      <c r="K441" s="103"/>
      <c r="L441" s="103"/>
      <c r="M441" s="103"/>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4"/>
      <c r="AL441" s="105"/>
      <c r="AM441" s="105"/>
      <c r="AN441" s="105"/>
      <c r="AO441" s="105"/>
      <c r="AP441" s="106"/>
      <c r="AQ441" s="107"/>
      <c r="AR441" s="103"/>
      <c r="AS441" s="103"/>
      <c r="AT441" s="103"/>
      <c r="AU441" s="104"/>
      <c r="AV441" s="105"/>
      <c r="AW441" s="105"/>
      <c r="AX441" s="106"/>
    </row>
    <row r="442" spans="1:50" ht="24" hidden="1" customHeight="1" x14ac:dyDescent="0.15">
      <c r="A442" s="102">
        <v>9</v>
      </c>
      <c r="B442" s="102">
        <v>1</v>
      </c>
      <c r="C442" s="103"/>
      <c r="D442" s="103"/>
      <c r="E442" s="103"/>
      <c r="F442" s="103"/>
      <c r="G442" s="103"/>
      <c r="H442" s="103"/>
      <c r="I442" s="103"/>
      <c r="J442" s="103"/>
      <c r="K442" s="103"/>
      <c r="L442" s="103"/>
      <c r="M442" s="103"/>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c r="AI442" s="103"/>
      <c r="AJ442" s="103"/>
      <c r="AK442" s="104"/>
      <c r="AL442" s="105"/>
      <c r="AM442" s="105"/>
      <c r="AN442" s="105"/>
      <c r="AO442" s="105"/>
      <c r="AP442" s="106"/>
      <c r="AQ442" s="107"/>
      <c r="AR442" s="103"/>
      <c r="AS442" s="103"/>
      <c r="AT442" s="103"/>
      <c r="AU442" s="104"/>
      <c r="AV442" s="105"/>
      <c r="AW442" s="105"/>
      <c r="AX442" s="106"/>
    </row>
    <row r="443" spans="1:50" ht="24" hidden="1" customHeight="1" x14ac:dyDescent="0.15">
      <c r="A443" s="102">
        <v>10</v>
      </c>
      <c r="B443" s="102">
        <v>1</v>
      </c>
      <c r="C443" s="103"/>
      <c r="D443" s="103"/>
      <c r="E443" s="103"/>
      <c r="F443" s="103"/>
      <c r="G443" s="103"/>
      <c r="H443" s="103"/>
      <c r="I443" s="103"/>
      <c r="J443" s="103"/>
      <c r="K443" s="103"/>
      <c r="L443" s="103"/>
      <c r="M443" s="103"/>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4"/>
      <c r="AL443" s="105"/>
      <c r="AM443" s="105"/>
      <c r="AN443" s="105"/>
      <c r="AO443" s="105"/>
      <c r="AP443" s="106"/>
      <c r="AQ443" s="107"/>
      <c r="AR443" s="103"/>
      <c r="AS443" s="103"/>
      <c r="AT443" s="103"/>
      <c r="AU443" s="104"/>
      <c r="AV443" s="105"/>
      <c r="AW443" s="105"/>
      <c r="AX443" s="106"/>
    </row>
    <row r="444" spans="1:50" ht="24" hidden="1" customHeight="1" x14ac:dyDescent="0.15">
      <c r="A444" s="102">
        <v>11</v>
      </c>
      <c r="B444" s="102">
        <v>1</v>
      </c>
      <c r="C444" s="103"/>
      <c r="D444" s="103"/>
      <c r="E444" s="103"/>
      <c r="F444" s="103"/>
      <c r="G444" s="103"/>
      <c r="H444" s="103"/>
      <c r="I444" s="103"/>
      <c r="J444" s="103"/>
      <c r="K444" s="103"/>
      <c r="L444" s="103"/>
      <c r="M444" s="103"/>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4"/>
      <c r="AL444" s="105"/>
      <c r="AM444" s="105"/>
      <c r="AN444" s="105"/>
      <c r="AO444" s="105"/>
      <c r="AP444" s="106"/>
      <c r="AQ444" s="107"/>
      <c r="AR444" s="103"/>
      <c r="AS444" s="103"/>
      <c r="AT444" s="103"/>
      <c r="AU444" s="104"/>
      <c r="AV444" s="105"/>
      <c r="AW444" s="105"/>
      <c r="AX444" s="106"/>
    </row>
    <row r="445" spans="1:50" ht="24" hidden="1" customHeight="1" x14ac:dyDescent="0.15">
      <c r="A445" s="102">
        <v>12</v>
      </c>
      <c r="B445" s="102">
        <v>1</v>
      </c>
      <c r="C445" s="103"/>
      <c r="D445" s="103"/>
      <c r="E445" s="103"/>
      <c r="F445" s="103"/>
      <c r="G445" s="103"/>
      <c r="H445" s="103"/>
      <c r="I445" s="103"/>
      <c r="J445" s="103"/>
      <c r="K445" s="103"/>
      <c r="L445" s="103"/>
      <c r="M445" s="103"/>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4"/>
      <c r="AL445" s="105"/>
      <c r="AM445" s="105"/>
      <c r="AN445" s="105"/>
      <c r="AO445" s="105"/>
      <c r="AP445" s="106"/>
      <c r="AQ445" s="107"/>
      <c r="AR445" s="103"/>
      <c r="AS445" s="103"/>
      <c r="AT445" s="103"/>
      <c r="AU445" s="104"/>
      <c r="AV445" s="105"/>
      <c r="AW445" s="105"/>
      <c r="AX445" s="106"/>
    </row>
    <row r="446" spans="1:50" ht="24" hidden="1" customHeight="1" x14ac:dyDescent="0.15">
      <c r="A446" s="102">
        <v>13</v>
      </c>
      <c r="B446" s="102">
        <v>1</v>
      </c>
      <c r="C446" s="103"/>
      <c r="D446" s="103"/>
      <c r="E446" s="103"/>
      <c r="F446" s="103"/>
      <c r="G446" s="103"/>
      <c r="H446" s="103"/>
      <c r="I446" s="103"/>
      <c r="J446" s="103"/>
      <c r="K446" s="103"/>
      <c r="L446" s="103"/>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4"/>
      <c r="AL446" s="105"/>
      <c r="AM446" s="105"/>
      <c r="AN446" s="105"/>
      <c r="AO446" s="105"/>
      <c r="AP446" s="106"/>
      <c r="AQ446" s="107"/>
      <c r="AR446" s="103"/>
      <c r="AS446" s="103"/>
      <c r="AT446" s="103"/>
      <c r="AU446" s="104"/>
      <c r="AV446" s="105"/>
      <c r="AW446" s="105"/>
      <c r="AX446" s="106"/>
    </row>
    <row r="447" spans="1:50" ht="24" hidden="1" customHeight="1" x14ac:dyDescent="0.15">
      <c r="A447" s="102">
        <v>14</v>
      </c>
      <c r="B447" s="102">
        <v>1</v>
      </c>
      <c r="C447" s="103"/>
      <c r="D447" s="103"/>
      <c r="E447" s="103"/>
      <c r="F447" s="103"/>
      <c r="G447" s="103"/>
      <c r="H447" s="103"/>
      <c r="I447" s="103"/>
      <c r="J447" s="103"/>
      <c r="K447" s="103"/>
      <c r="L447" s="103"/>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4"/>
      <c r="AL447" s="105"/>
      <c r="AM447" s="105"/>
      <c r="AN447" s="105"/>
      <c r="AO447" s="105"/>
      <c r="AP447" s="106"/>
      <c r="AQ447" s="107"/>
      <c r="AR447" s="103"/>
      <c r="AS447" s="103"/>
      <c r="AT447" s="103"/>
      <c r="AU447" s="104"/>
      <c r="AV447" s="105"/>
      <c r="AW447" s="105"/>
      <c r="AX447" s="106"/>
    </row>
    <row r="448" spans="1:50" ht="24" hidden="1" customHeight="1" x14ac:dyDescent="0.15">
      <c r="A448" s="102">
        <v>15</v>
      </c>
      <c r="B448" s="102">
        <v>1</v>
      </c>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4"/>
      <c r="AL448" s="105"/>
      <c r="AM448" s="105"/>
      <c r="AN448" s="105"/>
      <c r="AO448" s="105"/>
      <c r="AP448" s="106"/>
      <c r="AQ448" s="107"/>
      <c r="AR448" s="103"/>
      <c r="AS448" s="103"/>
      <c r="AT448" s="103"/>
      <c r="AU448" s="104"/>
      <c r="AV448" s="105"/>
      <c r="AW448" s="105"/>
      <c r="AX448" s="106"/>
    </row>
    <row r="449" spans="1:50" ht="24" hidden="1" customHeight="1" x14ac:dyDescent="0.15">
      <c r="A449" s="102">
        <v>16</v>
      </c>
      <c r="B449" s="102">
        <v>1</v>
      </c>
      <c r="C449" s="103"/>
      <c r="D449" s="103"/>
      <c r="E449" s="103"/>
      <c r="F449" s="10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4"/>
      <c r="AL449" s="105"/>
      <c r="AM449" s="105"/>
      <c r="AN449" s="105"/>
      <c r="AO449" s="105"/>
      <c r="AP449" s="106"/>
      <c r="AQ449" s="107"/>
      <c r="AR449" s="103"/>
      <c r="AS449" s="103"/>
      <c r="AT449" s="103"/>
      <c r="AU449" s="104"/>
      <c r="AV449" s="105"/>
      <c r="AW449" s="105"/>
      <c r="AX449" s="106"/>
    </row>
    <row r="450" spans="1:50" ht="24" hidden="1" customHeight="1" x14ac:dyDescent="0.15">
      <c r="A450" s="102">
        <v>17</v>
      </c>
      <c r="B450" s="102">
        <v>1</v>
      </c>
      <c r="C450" s="103"/>
      <c r="D450" s="103"/>
      <c r="E450" s="103"/>
      <c r="F450" s="103"/>
      <c r="G450" s="103"/>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4"/>
      <c r="AL450" s="105"/>
      <c r="AM450" s="105"/>
      <c r="AN450" s="105"/>
      <c r="AO450" s="105"/>
      <c r="AP450" s="106"/>
      <c r="AQ450" s="107"/>
      <c r="AR450" s="103"/>
      <c r="AS450" s="103"/>
      <c r="AT450" s="103"/>
      <c r="AU450" s="104"/>
      <c r="AV450" s="105"/>
      <c r="AW450" s="105"/>
      <c r="AX450" s="106"/>
    </row>
    <row r="451" spans="1:50" ht="24" hidden="1" customHeight="1" x14ac:dyDescent="0.15">
      <c r="A451" s="102">
        <v>18</v>
      </c>
      <c r="B451" s="102">
        <v>1</v>
      </c>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4"/>
      <c r="AL451" s="105"/>
      <c r="AM451" s="105"/>
      <c r="AN451" s="105"/>
      <c r="AO451" s="105"/>
      <c r="AP451" s="106"/>
      <c r="AQ451" s="107"/>
      <c r="AR451" s="103"/>
      <c r="AS451" s="103"/>
      <c r="AT451" s="103"/>
      <c r="AU451" s="104"/>
      <c r="AV451" s="105"/>
      <c r="AW451" s="105"/>
      <c r="AX451" s="106"/>
    </row>
    <row r="452" spans="1:50" ht="24" hidden="1" customHeight="1" x14ac:dyDescent="0.15">
      <c r="A452" s="102">
        <v>19</v>
      </c>
      <c r="B452" s="102">
        <v>1</v>
      </c>
      <c r="C452" s="103"/>
      <c r="D452" s="103"/>
      <c r="E452" s="103"/>
      <c r="F452" s="103"/>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4"/>
      <c r="AL452" s="105"/>
      <c r="AM452" s="105"/>
      <c r="AN452" s="105"/>
      <c r="AO452" s="105"/>
      <c r="AP452" s="106"/>
      <c r="AQ452" s="107"/>
      <c r="AR452" s="103"/>
      <c r="AS452" s="103"/>
      <c r="AT452" s="103"/>
      <c r="AU452" s="104"/>
      <c r="AV452" s="105"/>
      <c r="AW452" s="105"/>
      <c r="AX452" s="106"/>
    </row>
    <row r="453" spans="1:50" ht="24" hidden="1" customHeight="1" x14ac:dyDescent="0.15">
      <c r="A453" s="102">
        <v>20</v>
      </c>
      <c r="B453" s="102">
        <v>1</v>
      </c>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4"/>
      <c r="AL453" s="105"/>
      <c r="AM453" s="105"/>
      <c r="AN453" s="105"/>
      <c r="AO453" s="105"/>
      <c r="AP453" s="106"/>
      <c r="AQ453" s="107"/>
      <c r="AR453" s="103"/>
      <c r="AS453" s="103"/>
      <c r="AT453" s="103"/>
      <c r="AU453" s="104"/>
      <c r="AV453" s="105"/>
      <c r="AW453" s="105"/>
      <c r="AX453" s="106"/>
    </row>
    <row r="454" spans="1:50" ht="24" hidden="1" customHeight="1" x14ac:dyDescent="0.15">
      <c r="A454" s="102">
        <v>21</v>
      </c>
      <c r="B454" s="102">
        <v>1</v>
      </c>
      <c r="C454" s="103"/>
      <c r="D454" s="103"/>
      <c r="E454" s="103"/>
      <c r="F454" s="103"/>
      <c r="G454" s="103"/>
      <c r="H454" s="103"/>
      <c r="I454" s="103"/>
      <c r="J454" s="103"/>
      <c r="K454" s="103"/>
      <c r="L454" s="103"/>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4"/>
      <c r="AL454" s="105"/>
      <c r="AM454" s="105"/>
      <c r="AN454" s="105"/>
      <c r="AO454" s="105"/>
      <c r="AP454" s="106"/>
      <c r="AQ454" s="107"/>
      <c r="AR454" s="103"/>
      <c r="AS454" s="103"/>
      <c r="AT454" s="103"/>
      <c r="AU454" s="104"/>
      <c r="AV454" s="105"/>
      <c r="AW454" s="105"/>
      <c r="AX454" s="106"/>
    </row>
    <row r="455" spans="1:50" ht="24" hidden="1" customHeight="1" x14ac:dyDescent="0.15">
      <c r="A455" s="102">
        <v>22</v>
      </c>
      <c r="B455" s="102">
        <v>1</v>
      </c>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4"/>
      <c r="AL455" s="105"/>
      <c r="AM455" s="105"/>
      <c r="AN455" s="105"/>
      <c r="AO455" s="105"/>
      <c r="AP455" s="106"/>
      <c r="AQ455" s="107"/>
      <c r="AR455" s="103"/>
      <c r="AS455" s="103"/>
      <c r="AT455" s="103"/>
      <c r="AU455" s="104"/>
      <c r="AV455" s="105"/>
      <c r="AW455" s="105"/>
      <c r="AX455" s="106"/>
    </row>
    <row r="456" spans="1:50" ht="24" hidden="1" customHeight="1" x14ac:dyDescent="0.15">
      <c r="A456" s="102">
        <v>23</v>
      </c>
      <c r="B456" s="102">
        <v>1</v>
      </c>
      <c r="C456" s="103"/>
      <c r="D456" s="103"/>
      <c r="E456" s="103"/>
      <c r="F456" s="103"/>
      <c r="G456" s="103"/>
      <c r="H456" s="103"/>
      <c r="I456" s="103"/>
      <c r="J456" s="103"/>
      <c r="K456" s="103"/>
      <c r="L456" s="103"/>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4"/>
      <c r="AL456" s="105"/>
      <c r="AM456" s="105"/>
      <c r="AN456" s="105"/>
      <c r="AO456" s="105"/>
      <c r="AP456" s="106"/>
      <c r="AQ456" s="107"/>
      <c r="AR456" s="103"/>
      <c r="AS456" s="103"/>
      <c r="AT456" s="103"/>
      <c r="AU456" s="104"/>
      <c r="AV456" s="105"/>
      <c r="AW456" s="105"/>
      <c r="AX456" s="106"/>
    </row>
    <row r="457" spans="1:50" ht="24" hidden="1" customHeight="1" x14ac:dyDescent="0.15">
      <c r="A457" s="102">
        <v>24</v>
      </c>
      <c r="B457" s="102">
        <v>1</v>
      </c>
      <c r="C457" s="103"/>
      <c r="D457" s="103"/>
      <c r="E457" s="103"/>
      <c r="F457" s="103"/>
      <c r="G457" s="103"/>
      <c r="H457" s="103"/>
      <c r="I457" s="103"/>
      <c r="J457" s="103"/>
      <c r="K457" s="103"/>
      <c r="L457" s="103"/>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4"/>
      <c r="AL457" s="105"/>
      <c r="AM457" s="105"/>
      <c r="AN457" s="105"/>
      <c r="AO457" s="105"/>
      <c r="AP457" s="106"/>
      <c r="AQ457" s="107"/>
      <c r="AR457" s="103"/>
      <c r="AS457" s="103"/>
      <c r="AT457" s="103"/>
      <c r="AU457" s="104"/>
      <c r="AV457" s="105"/>
      <c r="AW457" s="105"/>
      <c r="AX457" s="106"/>
    </row>
    <row r="458" spans="1:50" ht="24" hidden="1" customHeight="1" x14ac:dyDescent="0.15">
      <c r="A458" s="102">
        <v>25</v>
      </c>
      <c r="B458" s="102">
        <v>1</v>
      </c>
      <c r="C458" s="103"/>
      <c r="D458" s="103"/>
      <c r="E458" s="103"/>
      <c r="F458" s="103"/>
      <c r="G458" s="103"/>
      <c r="H458" s="103"/>
      <c r="I458" s="103"/>
      <c r="J458" s="103"/>
      <c r="K458" s="103"/>
      <c r="L458" s="103"/>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4"/>
      <c r="AL458" s="105"/>
      <c r="AM458" s="105"/>
      <c r="AN458" s="105"/>
      <c r="AO458" s="105"/>
      <c r="AP458" s="106"/>
      <c r="AQ458" s="107"/>
      <c r="AR458" s="103"/>
      <c r="AS458" s="103"/>
      <c r="AT458" s="103"/>
      <c r="AU458" s="104"/>
      <c r="AV458" s="105"/>
      <c r="AW458" s="105"/>
      <c r="AX458" s="106"/>
    </row>
    <row r="459" spans="1:50" ht="24" hidden="1" customHeight="1" x14ac:dyDescent="0.15">
      <c r="A459" s="102">
        <v>26</v>
      </c>
      <c r="B459" s="102">
        <v>1</v>
      </c>
      <c r="C459" s="103"/>
      <c r="D459" s="103"/>
      <c r="E459" s="103"/>
      <c r="F459" s="103"/>
      <c r="G459" s="103"/>
      <c r="H459" s="103"/>
      <c r="I459" s="103"/>
      <c r="J459" s="103"/>
      <c r="K459" s="103"/>
      <c r="L459" s="103"/>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4"/>
      <c r="AL459" s="105"/>
      <c r="AM459" s="105"/>
      <c r="AN459" s="105"/>
      <c r="AO459" s="105"/>
      <c r="AP459" s="106"/>
      <c r="AQ459" s="107"/>
      <c r="AR459" s="103"/>
      <c r="AS459" s="103"/>
      <c r="AT459" s="103"/>
      <c r="AU459" s="104"/>
      <c r="AV459" s="105"/>
      <c r="AW459" s="105"/>
      <c r="AX459" s="106"/>
    </row>
    <row r="460" spans="1:50" ht="24" hidden="1" customHeight="1" x14ac:dyDescent="0.15">
      <c r="A460" s="102">
        <v>27</v>
      </c>
      <c r="B460" s="102">
        <v>1</v>
      </c>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4"/>
      <c r="AL460" s="105"/>
      <c r="AM460" s="105"/>
      <c r="AN460" s="105"/>
      <c r="AO460" s="105"/>
      <c r="AP460" s="106"/>
      <c r="AQ460" s="107"/>
      <c r="AR460" s="103"/>
      <c r="AS460" s="103"/>
      <c r="AT460" s="103"/>
      <c r="AU460" s="104"/>
      <c r="AV460" s="105"/>
      <c r="AW460" s="105"/>
      <c r="AX460" s="106"/>
    </row>
    <row r="461" spans="1:50" ht="24" hidden="1" customHeight="1" x14ac:dyDescent="0.15">
      <c r="A461" s="102">
        <v>28</v>
      </c>
      <c r="B461" s="102">
        <v>1</v>
      </c>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4"/>
      <c r="AL461" s="105"/>
      <c r="AM461" s="105"/>
      <c r="AN461" s="105"/>
      <c r="AO461" s="105"/>
      <c r="AP461" s="106"/>
      <c r="AQ461" s="107"/>
      <c r="AR461" s="103"/>
      <c r="AS461" s="103"/>
      <c r="AT461" s="103"/>
      <c r="AU461" s="104"/>
      <c r="AV461" s="105"/>
      <c r="AW461" s="105"/>
      <c r="AX461" s="106"/>
    </row>
    <row r="462" spans="1:50" ht="24" hidden="1" customHeight="1" x14ac:dyDescent="0.15">
      <c r="A462" s="102">
        <v>29</v>
      </c>
      <c r="B462" s="102">
        <v>1</v>
      </c>
      <c r="C462" s="103"/>
      <c r="D462" s="103"/>
      <c r="E462" s="103"/>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4"/>
      <c r="AL462" s="105"/>
      <c r="AM462" s="105"/>
      <c r="AN462" s="105"/>
      <c r="AO462" s="105"/>
      <c r="AP462" s="106"/>
      <c r="AQ462" s="107"/>
      <c r="AR462" s="103"/>
      <c r="AS462" s="103"/>
      <c r="AT462" s="103"/>
      <c r="AU462" s="104"/>
      <c r="AV462" s="105"/>
      <c r="AW462" s="105"/>
      <c r="AX462" s="106"/>
    </row>
    <row r="463" spans="1:50" ht="24" hidden="1" customHeight="1" x14ac:dyDescent="0.15">
      <c r="A463" s="102">
        <v>30</v>
      </c>
      <c r="B463" s="102">
        <v>1</v>
      </c>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4"/>
      <c r="AL463" s="105"/>
      <c r="AM463" s="105"/>
      <c r="AN463" s="105"/>
      <c r="AO463" s="105"/>
      <c r="AP463" s="106"/>
      <c r="AQ463" s="107"/>
      <c r="AR463" s="103"/>
      <c r="AS463" s="103"/>
      <c r="AT463" s="103"/>
      <c r="AU463" s="104"/>
      <c r="AV463" s="105"/>
      <c r="AW463" s="105"/>
      <c r="AX463" s="106"/>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2"/>
      <c r="B466" s="102"/>
      <c r="C466" s="108" t="s">
        <v>368</v>
      </c>
      <c r="D466" s="108"/>
      <c r="E466" s="108"/>
      <c r="F466" s="108"/>
      <c r="G466" s="108"/>
      <c r="H466" s="108"/>
      <c r="I466" s="108"/>
      <c r="J466" s="108"/>
      <c r="K466" s="108"/>
      <c r="L466" s="108"/>
      <c r="M466" s="108" t="s">
        <v>369</v>
      </c>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9" t="s">
        <v>370</v>
      </c>
      <c r="AL466" s="108"/>
      <c r="AM466" s="108"/>
      <c r="AN466" s="108"/>
      <c r="AO466" s="108"/>
      <c r="AP466" s="108"/>
      <c r="AQ466" s="108" t="s">
        <v>23</v>
      </c>
      <c r="AR466" s="108"/>
      <c r="AS466" s="108"/>
      <c r="AT466" s="108"/>
      <c r="AU466" s="110" t="s">
        <v>24</v>
      </c>
      <c r="AV466" s="111"/>
      <c r="AW466" s="111"/>
      <c r="AX466" s="112"/>
    </row>
    <row r="467" spans="1:50" ht="24" hidden="1" customHeight="1" x14ac:dyDescent="0.15">
      <c r="A467" s="102">
        <v>1</v>
      </c>
      <c r="B467" s="102">
        <v>1</v>
      </c>
      <c r="C467" s="103"/>
      <c r="D467" s="103"/>
      <c r="E467" s="103"/>
      <c r="F467" s="103"/>
      <c r="G467" s="103"/>
      <c r="H467" s="103"/>
      <c r="I467" s="103"/>
      <c r="J467" s="103"/>
      <c r="K467" s="103"/>
      <c r="L467" s="103"/>
      <c r="M467" s="103"/>
      <c r="N467" s="103"/>
      <c r="O467" s="103"/>
      <c r="P467" s="103"/>
      <c r="Q467" s="103"/>
      <c r="R467" s="103"/>
      <c r="S467" s="103"/>
      <c r="T467" s="103"/>
      <c r="U467" s="103"/>
      <c r="V467" s="103"/>
      <c r="W467" s="103"/>
      <c r="X467" s="103"/>
      <c r="Y467" s="103"/>
      <c r="Z467" s="103"/>
      <c r="AA467" s="103"/>
      <c r="AB467" s="103"/>
      <c r="AC467" s="103"/>
      <c r="AD467" s="103"/>
      <c r="AE467" s="103"/>
      <c r="AF467" s="103"/>
      <c r="AG467" s="103"/>
      <c r="AH467" s="103"/>
      <c r="AI467" s="103"/>
      <c r="AJ467" s="103"/>
      <c r="AK467" s="104"/>
      <c r="AL467" s="105"/>
      <c r="AM467" s="105"/>
      <c r="AN467" s="105"/>
      <c r="AO467" s="105"/>
      <c r="AP467" s="106"/>
      <c r="AQ467" s="107"/>
      <c r="AR467" s="103"/>
      <c r="AS467" s="103"/>
      <c r="AT467" s="103"/>
      <c r="AU467" s="104"/>
      <c r="AV467" s="105"/>
      <c r="AW467" s="105"/>
      <c r="AX467" s="106"/>
    </row>
    <row r="468" spans="1:50" ht="24" hidden="1" customHeight="1" x14ac:dyDescent="0.15">
      <c r="A468" s="102">
        <v>2</v>
      </c>
      <c r="B468" s="102">
        <v>1</v>
      </c>
      <c r="C468" s="103"/>
      <c r="D468" s="103"/>
      <c r="E468" s="103"/>
      <c r="F468" s="103"/>
      <c r="G468" s="103"/>
      <c r="H468" s="103"/>
      <c r="I468" s="103"/>
      <c r="J468" s="103"/>
      <c r="K468" s="103"/>
      <c r="L468" s="103"/>
      <c r="M468" s="103"/>
      <c r="N468" s="103"/>
      <c r="O468" s="103"/>
      <c r="P468" s="103"/>
      <c r="Q468" s="103"/>
      <c r="R468" s="103"/>
      <c r="S468" s="103"/>
      <c r="T468" s="103"/>
      <c r="U468" s="103"/>
      <c r="V468" s="103"/>
      <c r="W468" s="103"/>
      <c r="X468" s="103"/>
      <c r="Y468" s="103"/>
      <c r="Z468" s="103"/>
      <c r="AA468" s="103"/>
      <c r="AB468" s="103"/>
      <c r="AC468" s="103"/>
      <c r="AD468" s="103"/>
      <c r="AE468" s="103"/>
      <c r="AF468" s="103"/>
      <c r="AG468" s="103"/>
      <c r="AH468" s="103"/>
      <c r="AI468" s="103"/>
      <c r="AJ468" s="103"/>
      <c r="AK468" s="104"/>
      <c r="AL468" s="105"/>
      <c r="AM468" s="105"/>
      <c r="AN468" s="105"/>
      <c r="AO468" s="105"/>
      <c r="AP468" s="106"/>
      <c r="AQ468" s="107"/>
      <c r="AR468" s="103"/>
      <c r="AS468" s="103"/>
      <c r="AT468" s="103"/>
      <c r="AU468" s="104"/>
      <c r="AV468" s="105"/>
      <c r="AW468" s="105"/>
      <c r="AX468" s="106"/>
    </row>
    <row r="469" spans="1:50" ht="24" hidden="1" customHeight="1" x14ac:dyDescent="0.15">
      <c r="A469" s="102">
        <v>3</v>
      </c>
      <c r="B469" s="102">
        <v>1</v>
      </c>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4"/>
      <c r="AL469" s="105"/>
      <c r="AM469" s="105"/>
      <c r="AN469" s="105"/>
      <c r="AO469" s="105"/>
      <c r="AP469" s="106"/>
      <c r="AQ469" s="107"/>
      <c r="AR469" s="103"/>
      <c r="AS469" s="103"/>
      <c r="AT469" s="103"/>
      <c r="AU469" s="104"/>
      <c r="AV469" s="105"/>
      <c r="AW469" s="105"/>
      <c r="AX469" s="106"/>
    </row>
    <row r="470" spans="1:50" ht="24" hidden="1" customHeight="1" x14ac:dyDescent="0.15">
      <c r="A470" s="102">
        <v>4</v>
      </c>
      <c r="B470" s="102">
        <v>1</v>
      </c>
      <c r="C470" s="103"/>
      <c r="D470" s="103"/>
      <c r="E470" s="103"/>
      <c r="F470" s="103"/>
      <c r="G470" s="103"/>
      <c r="H470" s="103"/>
      <c r="I470" s="103"/>
      <c r="J470" s="103"/>
      <c r="K470" s="103"/>
      <c r="L470" s="103"/>
      <c r="M470" s="103"/>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4"/>
      <c r="AL470" s="105"/>
      <c r="AM470" s="105"/>
      <c r="AN470" s="105"/>
      <c r="AO470" s="105"/>
      <c r="AP470" s="106"/>
      <c r="AQ470" s="107"/>
      <c r="AR470" s="103"/>
      <c r="AS470" s="103"/>
      <c r="AT470" s="103"/>
      <c r="AU470" s="104"/>
      <c r="AV470" s="105"/>
      <c r="AW470" s="105"/>
      <c r="AX470" s="106"/>
    </row>
    <row r="471" spans="1:50" ht="24" hidden="1" customHeight="1" x14ac:dyDescent="0.15">
      <c r="A471" s="102">
        <v>5</v>
      </c>
      <c r="B471" s="102">
        <v>1</v>
      </c>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3"/>
      <c r="AA471" s="103"/>
      <c r="AB471" s="103"/>
      <c r="AC471" s="103"/>
      <c r="AD471" s="103"/>
      <c r="AE471" s="103"/>
      <c r="AF471" s="103"/>
      <c r="AG471" s="103"/>
      <c r="AH471" s="103"/>
      <c r="AI471" s="103"/>
      <c r="AJ471" s="103"/>
      <c r="AK471" s="104"/>
      <c r="AL471" s="105"/>
      <c r="AM471" s="105"/>
      <c r="AN471" s="105"/>
      <c r="AO471" s="105"/>
      <c r="AP471" s="106"/>
      <c r="AQ471" s="107"/>
      <c r="AR471" s="103"/>
      <c r="AS471" s="103"/>
      <c r="AT471" s="103"/>
      <c r="AU471" s="104"/>
      <c r="AV471" s="105"/>
      <c r="AW471" s="105"/>
      <c r="AX471" s="106"/>
    </row>
    <row r="472" spans="1:50" ht="24" hidden="1" customHeight="1" x14ac:dyDescent="0.15">
      <c r="A472" s="102">
        <v>6</v>
      </c>
      <c r="B472" s="102">
        <v>1</v>
      </c>
      <c r="C472" s="103"/>
      <c r="D472" s="103"/>
      <c r="E472" s="103"/>
      <c r="F472" s="103"/>
      <c r="G472" s="103"/>
      <c r="H472" s="103"/>
      <c r="I472" s="103"/>
      <c r="J472" s="103"/>
      <c r="K472" s="103"/>
      <c r="L472" s="103"/>
      <c r="M472" s="103"/>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c r="AI472" s="103"/>
      <c r="AJ472" s="103"/>
      <c r="AK472" s="104"/>
      <c r="AL472" s="105"/>
      <c r="AM472" s="105"/>
      <c r="AN472" s="105"/>
      <c r="AO472" s="105"/>
      <c r="AP472" s="106"/>
      <c r="AQ472" s="107"/>
      <c r="AR472" s="103"/>
      <c r="AS472" s="103"/>
      <c r="AT472" s="103"/>
      <c r="AU472" s="104"/>
      <c r="AV472" s="105"/>
      <c r="AW472" s="105"/>
      <c r="AX472" s="106"/>
    </row>
    <row r="473" spans="1:50" ht="24" hidden="1" customHeight="1" x14ac:dyDescent="0.15">
      <c r="A473" s="102">
        <v>7</v>
      </c>
      <c r="B473" s="102">
        <v>1</v>
      </c>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4"/>
      <c r="AL473" s="105"/>
      <c r="AM473" s="105"/>
      <c r="AN473" s="105"/>
      <c r="AO473" s="105"/>
      <c r="AP473" s="106"/>
      <c r="AQ473" s="107"/>
      <c r="AR473" s="103"/>
      <c r="AS473" s="103"/>
      <c r="AT473" s="103"/>
      <c r="AU473" s="104"/>
      <c r="AV473" s="105"/>
      <c r="AW473" s="105"/>
      <c r="AX473" s="106"/>
    </row>
    <row r="474" spans="1:50" ht="24" hidden="1" customHeight="1" x14ac:dyDescent="0.15">
      <c r="A474" s="102">
        <v>8</v>
      </c>
      <c r="B474" s="102">
        <v>1</v>
      </c>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4"/>
      <c r="AL474" s="105"/>
      <c r="AM474" s="105"/>
      <c r="AN474" s="105"/>
      <c r="AO474" s="105"/>
      <c r="AP474" s="106"/>
      <c r="AQ474" s="107"/>
      <c r="AR474" s="103"/>
      <c r="AS474" s="103"/>
      <c r="AT474" s="103"/>
      <c r="AU474" s="104"/>
      <c r="AV474" s="105"/>
      <c r="AW474" s="105"/>
      <c r="AX474" s="106"/>
    </row>
    <row r="475" spans="1:50" ht="24" hidden="1" customHeight="1" x14ac:dyDescent="0.15">
      <c r="A475" s="102">
        <v>9</v>
      </c>
      <c r="B475" s="102">
        <v>1</v>
      </c>
      <c r="C475" s="103"/>
      <c r="D475" s="103"/>
      <c r="E475" s="103"/>
      <c r="F475" s="103"/>
      <c r="G475" s="103"/>
      <c r="H475" s="103"/>
      <c r="I475" s="103"/>
      <c r="J475" s="103"/>
      <c r="K475" s="103"/>
      <c r="L475" s="103"/>
      <c r="M475" s="103"/>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4"/>
      <c r="AL475" s="105"/>
      <c r="AM475" s="105"/>
      <c r="AN475" s="105"/>
      <c r="AO475" s="105"/>
      <c r="AP475" s="106"/>
      <c r="AQ475" s="107"/>
      <c r="AR475" s="103"/>
      <c r="AS475" s="103"/>
      <c r="AT475" s="103"/>
      <c r="AU475" s="104"/>
      <c r="AV475" s="105"/>
      <c r="AW475" s="105"/>
      <c r="AX475" s="106"/>
    </row>
    <row r="476" spans="1:50" ht="24" hidden="1" customHeight="1" x14ac:dyDescent="0.15">
      <c r="A476" s="102">
        <v>10</v>
      </c>
      <c r="B476" s="102">
        <v>1</v>
      </c>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4"/>
      <c r="AL476" s="105"/>
      <c r="AM476" s="105"/>
      <c r="AN476" s="105"/>
      <c r="AO476" s="105"/>
      <c r="AP476" s="106"/>
      <c r="AQ476" s="107"/>
      <c r="AR476" s="103"/>
      <c r="AS476" s="103"/>
      <c r="AT476" s="103"/>
      <c r="AU476" s="104"/>
      <c r="AV476" s="105"/>
      <c r="AW476" s="105"/>
      <c r="AX476" s="106"/>
    </row>
    <row r="477" spans="1:50" ht="24" hidden="1" customHeight="1" x14ac:dyDescent="0.15">
      <c r="A477" s="102">
        <v>11</v>
      </c>
      <c r="B477" s="102">
        <v>1</v>
      </c>
      <c r="C477" s="103"/>
      <c r="D477" s="103"/>
      <c r="E477" s="103"/>
      <c r="F477" s="103"/>
      <c r="G477" s="103"/>
      <c r="H477" s="103"/>
      <c r="I477" s="103"/>
      <c r="J477" s="103"/>
      <c r="K477" s="103"/>
      <c r="L477" s="103"/>
      <c r="M477" s="103"/>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03"/>
      <c r="AJ477" s="103"/>
      <c r="AK477" s="104"/>
      <c r="AL477" s="105"/>
      <c r="AM477" s="105"/>
      <c r="AN477" s="105"/>
      <c r="AO477" s="105"/>
      <c r="AP477" s="106"/>
      <c r="AQ477" s="107"/>
      <c r="AR477" s="103"/>
      <c r="AS477" s="103"/>
      <c r="AT477" s="103"/>
      <c r="AU477" s="104"/>
      <c r="AV477" s="105"/>
      <c r="AW477" s="105"/>
      <c r="AX477" s="106"/>
    </row>
    <row r="478" spans="1:50" ht="24" hidden="1" customHeight="1" x14ac:dyDescent="0.15">
      <c r="A478" s="102">
        <v>12</v>
      </c>
      <c r="B478" s="102">
        <v>1</v>
      </c>
      <c r="C478" s="103"/>
      <c r="D478" s="103"/>
      <c r="E478" s="103"/>
      <c r="F478" s="103"/>
      <c r="G478" s="103"/>
      <c r="H478" s="103"/>
      <c r="I478" s="103"/>
      <c r="J478" s="103"/>
      <c r="K478" s="103"/>
      <c r="L478" s="103"/>
      <c r="M478" s="103"/>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4"/>
      <c r="AL478" s="105"/>
      <c r="AM478" s="105"/>
      <c r="AN478" s="105"/>
      <c r="AO478" s="105"/>
      <c r="AP478" s="106"/>
      <c r="AQ478" s="107"/>
      <c r="AR478" s="103"/>
      <c r="AS478" s="103"/>
      <c r="AT478" s="103"/>
      <c r="AU478" s="104"/>
      <c r="AV478" s="105"/>
      <c r="AW478" s="105"/>
      <c r="AX478" s="106"/>
    </row>
    <row r="479" spans="1:50" ht="24" hidden="1" customHeight="1" x14ac:dyDescent="0.15">
      <c r="A479" s="102">
        <v>13</v>
      </c>
      <c r="B479" s="102">
        <v>1</v>
      </c>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4"/>
      <c r="AL479" s="105"/>
      <c r="AM479" s="105"/>
      <c r="AN479" s="105"/>
      <c r="AO479" s="105"/>
      <c r="AP479" s="106"/>
      <c r="AQ479" s="107"/>
      <c r="AR479" s="103"/>
      <c r="AS479" s="103"/>
      <c r="AT479" s="103"/>
      <c r="AU479" s="104"/>
      <c r="AV479" s="105"/>
      <c r="AW479" s="105"/>
      <c r="AX479" s="106"/>
    </row>
    <row r="480" spans="1:50" ht="24" hidden="1" customHeight="1" x14ac:dyDescent="0.15">
      <c r="A480" s="102">
        <v>14</v>
      </c>
      <c r="B480" s="102">
        <v>1</v>
      </c>
      <c r="C480" s="103"/>
      <c r="D480" s="103"/>
      <c r="E480" s="103"/>
      <c r="F480" s="103"/>
      <c r="G480" s="103"/>
      <c r="H480" s="103"/>
      <c r="I480" s="103"/>
      <c r="J480" s="103"/>
      <c r="K480" s="103"/>
      <c r="L480" s="103"/>
      <c r="M480" s="103"/>
      <c r="N480" s="103"/>
      <c r="O480" s="103"/>
      <c r="P480" s="103"/>
      <c r="Q480" s="103"/>
      <c r="R480" s="103"/>
      <c r="S480" s="103"/>
      <c r="T480" s="103"/>
      <c r="U480" s="103"/>
      <c r="V480" s="103"/>
      <c r="W480" s="103"/>
      <c r="X480" s="103"/>
      <c r="Y480" s="103"/>
      <c r="Z480" s="103"/>
      <c r="AA480" s="103"/>
      <c r="AB480" s="103"/>
      <c r="AC480" s="103"/>
      <c r="AD480" s="103"/>
      <c r="AE480" s="103"/>
      <c r="AF480" s="103"/>
      <c r="AG480" s="103"/>
      <c r="AH480" s="103"/>
      <c r="AI480" s="103"/>
      <c r="AJ480" s="103"/>
      <c r="AK480" s="104"/>
      <c r="AL480" s="105"/>
      <c r="AM480" s="105"/>
      <c r="AN480" s="105"/>
      <c r="AO480" s="105"/>
      <c r="AP480" s="106"/>
      <c r="AQ480" s="107"/>
      <c r="AR480" s="103"/>
      <c r="AS480" s="103"/>
      <c r="AT480" s="103"/>
      <c r="AU480" s="104"/>
      <c r="AV480" s="105"/>
      <c r="AW480" s="105"/>
      <c r="AX480" s="106"/>
    </row>
    <row r="481" spans="1:50" ht="24" hidden="1" customHeight="1" x14ac:dyDescent="0.15">
      <c r="A481" s="102">
        <v>15</v>
      </c>
      <c r="B481" s="102">
        <v>1</v>
      </c>
      <c r="C481" s="103"/>
      <c r="D481" s="103"/>
      <c r="E481" s="103"/>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4"/>
      <c r="AL481" s="105"/>
      <c r="AM481" s="105"/>
      <c r="AN481" s="105"/>
      <c r="AO481" s="105"/>
      <c r="AP481" s="106"/>
      <c r="AQ481" s="107"/>
      <c r="AR481" s="103"/>
      <c r="AS481" s="103"/>
      <c r="AT481" s="103"/>
      <c r="AU481" s="104"/>
      <c r="AV481" s="105"/>
      <c r="AW481" s="105"/>
      <c r="AX481" s="106"/>
    </row>
    <row r="482" spans="1:50" ht="24" hidden="1" customHeight="1" x14ac:dyDescent="0.15">
      <c r="A482" s="102">
        <v>16</v>
      </c>
      <c r="B482" s="102">
        <v>1</v>
      </c>
      <c r="C482" s="103"/>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4"/>
      <c r="AL482" s="105"/>
      <c r="AM482" s="105"/>
      <c r="AN482" s="105"/>
      <c r="AO482" s="105"/>
      <c r="AP482" s="106"/>
      <c r="AQ482" s="107"/>
      <c r="AR482" s="103"/>
      <c r="AS482" s="103"/>
      <c r="AT482" s="103"/>
      <c r="AU482" s="104"/>
      <c r="AV482" s="105"/>
      <c r="AW482" s="105"/>
      <c r="AX482" s="106"/>
    </row>
    <row r="483" spans="1:50" ht="24" hidden="1" customHeight="1" x14ac:dyDescent="0.15">
      <c r="A483" s="102">
        <v>17</v>
      </c>
      <c r="B483" s="102">
        <v>1</v>
      </c>
      <c r="C483" s="103"/>
      <c r="D483" s="103"/>
      <c r="E483" s="103"/>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4"/>
      <c r="AL483" s="105"/>
      <c r="AM483" s="105"/>
      <c r="AN483" s="105"/>
      <c r="AO483" s="105"/>
      <c r="AP483" s="106"/>
      <c r="AQ483" s="107"/>
      <c r="AR483" s="103"/>
      <c r="AS483" s="103"/>
      <c r="AT483" s="103"/>
      <c r="AU483" s="104"/>
      <c r="AV483" s="105"/>
      <c r="AW483" s="105"/>
      <c r="AX483" s="106"/>
    </row>
    <row r="484" spans="1:50" ht="24" hidden="1" customHeight="1" x14ac:dyDescent="0.15">
      <c r="A484" s="102">
        <v>18</v>
      </c>
      <c r="B484" s="102">
        <v>1</v>
      </c>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4"/>
      <c r="AL484" s="105"/>
      <c r="AM484" s="105"/>
      <c r="AN484" s="105"/>
      <c r="AO484" s="105"/>
      <c r="AP484" s="106"/>
      <c r="AQ484" s="107"/>
      <c r="AR484" s="103"/>
      <c r="AS484" s="103"/>
      <c r="AT484" s="103"/>
      <c r="AU484" s="104"/>
      <c r="AV484" s="105"/>
      <c r="AW484" s="105"/>
      <c r="AX484" s="106"/>
    </row>
    <row r="485" spans="1:50" ht="24" hidden="1" customHeight="1" x14ac:dyDescent="0.15">
      <c r="A485" s="102">
        <v>19</v>
      </c>
      <c r="B485" s="102">
        <v>1</v>
      </c>
      <c r="C485" s="103"/>
      <c r="D485" s="103"/>
      <c r="E485" s="103"/>
      <c r="F485" s="103"/>
      <c r="G485" s="103"/>
      <c r="H485" s="103"/>
      <c r="I485" s="103"/>
      <c r="J485" s="103"/>
      <c r="K485" s="103"/>
      <c r="L485" s="103"/>
      <c r="M485" s="103"/>
      <c r="N485" s="103"/>
      <c r="O485" s="103"/>
      <c r="P485" s="103"/>
      <c r="Q485" s="103"/>
      <c r="R485" s="103"/>
      <c r="S485" s="103"/>
      <c r="T485" s="103"/>
      <c r="U485" s="103"/>
      <c r="V485" s="103"/>
      <c r="W485" s="103"/>
      <c r="X485" s="103"/>
      <c r="Y485" s="103"/>
      <c r="Z485" s="103"/>
      <c r="AA485" s="103"/>
      <c r="AB485" s="103"/>
      <c r="AC485" s="103"/>
      <c r="AD485" s="103"/>
      <c r="AE485" s="103"/>
      <c r="AF485" s="103"/>
      <c r="AG485" s="103"/>
      <c r="AH485" s="103"/>
      <c r="AI485" s="103"/>
      <c r="AJ485" s="103"/>
      <c r="AK485" s="104"/>
      <c r="AL485" s="105"/>
      <c r="AM485" s="105"/>
      <c r="AN485" s="105"/>
      <c r="AO485" s="105"/>
      <c r="AP485" s="106"/>
      <c r="AQ485" s="107"/>
      <c r="AR485" s="103"/>
      <c r="AS485" s="103"/>
      <c r="AT485" s="103"/>
      <c r="AU485" s="104"/>
      <c r="AV485" s="105"/>
      <c r="AW485" s="105"/>
      <c r="AX485" s="106"/>
    </row>
    <row r="486" spans="1:50" ht="24" hidden="1" customHeight="1" x14ac:dyDescent="0.15">
      <c r="A486" s="102">
        <v>20</v>
      </c>
      <c r="B486" s="102">
        <v>1</v>
      </c>
      <c r="C486" s="103"/>
      <c r="D486" s="103"/>
      <c r="E486" s="103"/>
      <c r="F486" s="103"/>
      <c r="G486" s="103"/>
      <c r="H486" s="103"/>
      <c r="I486" s="103"/>
      <c r="J486" s="103"/>
      <c r="K486" s="103"/>
      <c r="L486" s="103"/>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4"/>
      <c r="AL486" s="105"/>
      <c r="AM486" s="105"/>
      <c r="AN486" s="105"/>
      <c r="AO486" s="105"/>
      <c r="AP486" s="106"/>
      <c r="AQ486" s="107"/>
      <c r="AR486" s="103"/>
      <c r="AS486" s="103"/>
      <c r="AT486" s="103"/>
      <c r="AU486" s="104"/>
      <c r="AV486" s="105"/>
      <c r="AW486" s="105"/>
      <c r="AX486" s="106"/>
    </row>
    <row r="487" spans="1:50" ht="24" hidden="1" customHeight="1" x14ac:dyDescent="0.15">
      <c r="A487" s="102">
        <v>21</v>
      </c>
      <c r="B487" s="102">
        <v>1</v>
      </c>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4"/>
      <c r="AL487" s="105"/>
      <c r="AM487" s="105"/>
      <c r="AN487" s="105"/>
      <c r="AO487" s="105"/>
      <c r="AP487" s="106"/>
      <c r="AQ487" s="107"/>
      <c r="AR487" s="103"/>
      <c r="AS487" s="103"/>
      <c r="AT487" s="103"/>
      <c r="AU487" s="104"/>
      <c r="AV487" s="105"/>
      <c r="AW487" s="105"/>
      <c r="AX487" s="106"/>
    </row>
    <row r="488" spans="1:50" ht="24" hidden="1" customHeight="1" x14ac:dyDescent="0.15">
      <c r="A488" s="102">
        <v>22</v>
      </c>
      <c r="B488" s="102">
        <v>1</v>
      </c>
      <c r="C488" s="103"/>
      <c r="D488" s="103"/>
      <c r="E488" s="103"/>
      <c r="F488" s="103"/>
      <c r="G488" s="103"/>
      <c r="H488" s="103"/>
      <c r="I488" s="103"/>
      <c r="J488" s="103"/>
      <c r="K488" s="103"/>
      <c r="L488" s="103"/>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4"/>
      <c r="AL488" s="105"/>
      <c r="AM488" s="105"/>
      <c r="AN488" s="105"/>
      <c r="AO488" s="105"/>
      <c r="AP488" s="106"/>
      <c r="AQ488" s="107"/>
      <c r="AR488" s="103"/>
      <c r="AS488" s="103"/>
      <c r="AT488" s="103"/>
      <c r="AU488" s="104"/>
      <c r="AV488" s="105"/>
      <c r="AW488" s="105"/>
      <c r="AX488" s="106"/>
    </row>
    <row r="489" spans="1:50" ht="24" hidden="1" customHeight="1" x14ac:dyDescent="0.15">
      <c r="A489" s="102">
        <v>23</v>
      </c>
      <c r="B489" s="102">
        <v>1</v>
      </c>
      <c r="C489" s="103"/>
      <c r="D489" s="103"/>
      <c r="E489" s="103"/>
      <c r="F489" s="103"/>
      <c r="G489" s="103"/>
      <c r="H489" s="103"/>
      <c r="I489" s="103"/>
      <c r="J489" s="103"/>
      <c r="K489" s="103"/>
      <c r="L489" s="103"/>
      <c r="M489" s="103"/>
      <c r="N489" s="103"/>
      <c r="O489" s="103"/>
      <c r="P489" s="103"/>
      <c r="Q489" s="103"/>
      <c r="R489" s="103"/>
      <c r="S489" s="103"/>
      <c r="T489" s="103"/>
      <c r="U489" s="103"/>
      <c r="V489" s="103"/>
      <c r="W489" s="103"/>
      <c r="X489" s="103"/>
      <c r="Y489" s="103"/>
      <c r="Z489" s="103"/>
      <c r="AA489" s="103"/>
      <c r="AB489" s="103"/>
      <c r="AC489" s="103"/>
      <c r="AD489" s="103"/>
      <c r="AE489" s="103"/>
      <c r="AF489" s="103"/>
      <c r="AG489" s="103"/>
      <c r="AH489" s="103"/>
      <c r="AI489" s="103"/>
      <c r="AJ489" s="103"/>
      <c r="AK489" s="104"/>
      <c r="AL489" s="105"/>
      <c r="AM489" s="105"/>
      <c r="AN489" s="105"/>
      <c r="AO489" s="105"/>
      <c r="AP489" s="106"/>
      <c r="AQ489" s="107"/>
      <c r="AR489" s="103"/>
      <c r="AS489" s="103"/>
      <c r="AT489" s="103"/>
      <c r="AU489" s="104"/>
      <c r="AV489" s="105"/>
      <c r="AW489" s="105"/>
      <c r="AX489" s="106"/>
    </row>
    <row r="490" spans="1:50" ht="24" hidden="1" customHeight="1" x14ac:dyDescent="0.15">
      <c r="A490" s="102">
        <v>24</v>
      </c>
      <c r="B490" s="102">
        <v>1</v>
      </c>
      <c r="C490" s="103"/>
      <c r="D490" s="103"/>
      <c r="E490" s="103"/>
      <c r="F490" s="103"/>
      <c r="G490" s="103"/>
      <c r="H490" s="103"/>
      <c r="I490" s="103"/>
      <c r="J490" s="103"/>
      <c r="K490" s="103"/>
      <c r="L490" s="103"/>
      <c r="M490" s="103"/>
      <c r="N490" s="103"/>
      <c r="O490" s="103"/>
      <c r="P490" s="103"/>
      <c r="Q490" s="103"/>
      <c r="R490" s="103"/>
      <c r="S490" s="103"/>
      <c r="T490" s="103"/>
      <c r="U490" s="103"/>
      <c r="V490" s="103"/>
      <c r="W490" s="103"/>
      <c r="X490" s="103"/>
      <c r="Y490" s="103"/>
      <c r="Z490" s="103"/>
      <c r="AA490" s="103"/>
      <c r="AB490" s="103"/>
      <c r="AC490" s="103"/>
      <c r="AD490" s="103"/>
      <c r="AE490" s="103"/>
      <c r="AF490" s="103"/>
      <c r="AG490" s="103"/>
      <c r="AH490" s="103"/>
      <c r="AI490" s="103"/>
      <c r="AJ490" s="103"/>
      <c r="AK490" s="104"/>
      <c r="AL490" s="105"/>
      <c r="AM490" s="105"/>
      <c r="AN490" s="105"/>
      <c r="AO490" s="105"/>
      <c r="AP490" s="106"/>
      <c r="AQ490" s="107"/>
      <c r="AR490" s="103"/>
      <c r="AS490" s="103"/>
      <c r="AT490" s="103"/>
      <c r="AU490" s="104"/>
      <c r="AV490" s="105"/>
      <c r="AW490" s="105"/>
      <c r="AX490" s="106"/>
    </row>
    <row r="491" spans="1:50" ht="24" hidden="1" customHeight="1" x14ac:dyDescent="0.15">
      <c r="A491" s="102">
        <v>25</v>
      </c>
      <c r="B491" s="102">
        <v>1</v>
      </c>
      <c r="C491" s="103"/>
      <c r="D491" s="103"/>
      <c r="E491" s="103"/>
      <c r="F491" s="103"/>
      <c r="G491" s="103"/>
      <c r="H491" s="103"/>
      <c r="I491" s="103"/>
      <c r="J491" s="103"/>
      <c r="K491" s="103"/>
      <c r="L491" s="103"/>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4"/>
      <c r="AL491" s="105"/>
      <c r="AM491" s="105"/>
      <c r="AN491" s="105"/>
      <c r="AO491" s="105"/>
      <c r="AP491" s="106"/>
      <c r="AQ491" s="107"/>
      <c r="AR491" s="103"/>
      <c r="AS491" s="103"/>
      <c r="AT491" s="103"/>
      <c r="AU491" s="104"/>
      <c r="AV491" s="105"/>
      <c r="AW491" s="105"/>
      <c r="AX491" s="106"/>
    </row>
    <row r="492" spans="1:50" ht="24" hidden="1" customHeight="1" x14ac:dyDescent="0.15">
      <c r="A492" s="102">
        <v>26</v>
      </c>
      <c r="B492" s="102">
        <v>1</v>
      </c>
      <c r="C492" s="103"/>
      <c r="D492" s="103"/>
      <c r="E492" s="103"/>
      <c r="F492" s="103"/>
      <c r="G492" s="103"/>
      <c r="H492" s="103"/>
      <c r="I492" s="103"/>
      <c r="J492" s="103"/>
      <c r="K492" s="103"/>
      <c r="L492" s="103"/>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4"/>
      <c r="AL492" s="105"/>
      <c r="AM492" s="105"/>
      <c r="AN492" s="105"/>
      <c r="AO492" s="105"/>
      <c r="AP492" s="106"/>
      <c r="AQ492" s="107"/>
      <c r="AR492" s="103"/>
      <c r="AS492" s="103"/>
      <c r="AT492" s="103"/>
      <c r="AU492" s="104"/>
      <c r="AV492" s="105"/>
      <c r="AW492" s="105"/>
      <c r="AX492" s="106"/>
    </row>
    <row r="493" spans="1:50" ht="24" hidden="1" customHeight="1" x14ac:dyDescent="0.15">
      <c r="A493" s="102">
        <v>27</v>
      </c>
      <c r="B493" s="102">
        <v>1</v>
      </c>
      <c r="C493" s="103"/>
      <c r="D493" s="103"/>
      <c r="E493" s="103"/>
      <c r="F493" s="103"/>
      <c r="G493" s="103"/>
      <c r="H493" s="103"/>
      <c r="I493" s="103"/>
      <c r="J493" s="103"/>
      <c r="K493" s="103"/>
      <c r="L493" s="103"/>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c r="AI493" s="103"/>
      <c r="AJ493" s="103"/>
      <c r="AK493" s="104"/>
      <c r="AL493" s="105"/>
      <c r="AM493" s="105"/>
      <c r="AN493" s="105"/>
      <c r="AO493" s="105"/>
      <c r="AP493" s="106"/>
      <c r="AQ493" s="107"/>
      <c r="AR493" s="103"/>
      <c r="AS493" s="103"/>
      <c r="AT493" s="103"/>
      <c r="AU493" s="104"/>
      <c r="AV493" s="105"/>
      <c r="AW493" s="105"/>
      <c r="AX493" s="106"/>
    </row>
    <row r="494" spans="1:50" ht="24" hidden="1" customHeight="1" x14ac:dyDescent="0.15">
      <c r="A494" s="102">
        <v>28</v>
      </c>
      <c r="B494" s="102">
        <v>1</v>
      </c>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c r="AI494" s="103"/>
      <c r="AJ494" s="103"/>
      <c r="AK494" s="104"/>
      <c r="AL494" s="105"/>
      <c r="AM494" s="105"/>
      <c r="AN494" s="105"/>
      <c r="AO494" s="105"/>
      <c r="AP494" s="106"/>
      <c r="AQ494" s="107"/>
      <c r="AR494" s="103"/>
      <c r="AS494" s="103"/>
      <c r="AT494" s="103"/>
      <c r="AU494" s="104"/>
      <c r="AV494" s="105"/>
      <c r="AW494" s="105"/>
      <c r="AX494" s="106"/>
    </row>
    <row r="495" spans="1:50" ht="24" hidden="1" customHeight="1" x14ac:dyDescent="0.15">
      <c r="A495" s="102">
        <v>29</v>
      </c>
      <c r="B495" s="102">
        <v>1</v>
      </c>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4"/>
      <c r="AL495" s="105"/>
      <c r="AM495" s="105"/>
      <c r="AN495" s="105"/>
      <c r="AO495" s="105"/>
      <c r="AP495" s="106"/>
      <c r="AQ495" s="107"/>
      <c r="AR495" s="103"/>
      <c r="AS495" s="103"/>
      <c r="AT495" s="103"/>
      <c r="AU495" s="104"/>
      <c r="AV495" s="105"/>
      <c r="AW495" s="105"/>
      <c r="AX495" s="106"/>
    </row>
    <row r="496" spans="1:50" ht="24" hidden="1" customHeight="1" x14ac:dyDescent="0.15">
      <c r="A496" s="102">
        <v>30</v>
      </c>
      <c r="B496" s="102">
        <v>1</v>
      </c>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c r="AI496" s="103"/>
      <c r="AJ496" s="103"/>
      <c r="AK496" s="104"/>
      <c r="AL496" s="105"/>
      <c r="AM496" s="105"/>
      <c r="AN496" s="105"/>
      <c r="AO496" s="105"/>
      <c r="AP496" s="106"/>
      <c r="AQ496" s="107"/>
      <c r="AR496" s="103"/>
      <c r="AS496" s="103"/>
      <c r="AT496" s="103"/>
      <c r="AU496" s="104"/>
      <c r="AV496" s="105"/>
      <c r="AW496" s="105"/>
      <c r="AX496" s="106"/>
    </row>
    <row r="497" spans="1:50" ht="22.5" hidden="1" customHeight="1" x14ac:dyDescent="0.15">
      <c r="A497" s="678" t="s">
        <v>323</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7" priority="559">
      <formula>IF(RIGHT(TEXT(P14,"0.#"),1)=".",FALSE,TRUE)</formula>
    </cfRule>
    <cfRule type="expression" dxfId="216" priority="560">
      <formula>IF(RIGHT(TEXT(P14,"0.#"),1)=".",TRUE,FALSE)</formula>
    </cfRule>
  </conditionalFormatting>
  <conditionalFormatting sqref="AE23:AI23">
    <cfRule type="expression" dxfId="215" priority="549">
      <formula>IF(RIGHT(TEXT(AE23,"0.#"),1)=".",FALSE,TRUE)</formula>
    </cfRule>
    <cfRule type="expression" dxfId="214" priority="550">
      <formula>IF(RIGHT(TEXT(AE23,"0.#"),1)=".",TRUE,FALSE)</formula>
    </cfRule>
  </conditionalFormatting>
  <conditionalFormatting sqref="AE69:AX69">
    <cfRule type="expression" dxfId="213" priority="481">
      <formula>IF(RIGHT(TEXT(AE69,"0.#"),1)=".",FALSE,TRUE)</formula>
    </cfRule>
    <cfRule type="expression" dxfId="212" priority="482">
      <formula>IF(RIGHT(TEXT(AE69,"0.#"),1)=".",TRUE,FALSE)</formula>
    </cfRule>
  </conditionalFormatting>
  <conditionalFormatting sqref="AE83:AI83">
    <cfRule type="expression" dxfId="211" priority="463">
      <formula>IF(RIGHT(TEXT(AE83,"0.#"),1)=".",FALSE,TRUE)</formula>
    </cfRule>
    <cfRule type="expression" dxfId="210" priority="464">
      <formula>IF(RIGHT(TEXT(AE83,"0.#"),1)=".",TRUE,FALSE)</formula>
    </cfRule>
  </conditionalFormatting>
  <conditionalFormatting sqref="AJ83:AX83">
    <cfRule type="expression" dxfId="209" priority="461">
      <formula>IF(RIGHT(TEXT(AJ83,"0.#"),1)=".",FALSE,TRUE)</formula>
    </cfRule>
    <cfRule type="expression" dxfId="208" priority="462">
      <formula>IF(RIGHT(TEXT(AJ83,"0.#"),1)=".",TRUE,FALSE)</formula>
    </cfRule>
  </conditionalFormatting>
  <conditionalFormatting sqref="L99">
    <cfRule type="expression" dxfId="207" priority="441">
      <formula>IF(RIGHT(TEXT(L99,"0.#"),1)=".",FALSE,TRUE)</formula>
    </cfRule>
    <cfRule type="expression" dxfId="206" priority="442">
      <formula>IF(RIGHT(TEXT(L99,"0.#"),1)=".",TRUE,FALSE)</formula>
    </cfRule>
  </conditionalFormatting>
  <conditionalFormatting sqref="L104">
    <cfRule type="expression" dxfId="205" priority="439">
      <formula>IF(RIGHT(TEXT(L104,"0.#"),1)=".",FALSE,TRUE)</formula>
    </cfRule>
    <cfRule type="expression" dxfId="204" priority="440">
      <formula>IF(RIGHT(TEXT(L104,"0.#"),1)=".",TRUE,FALSE)</formula>
    </cfRule>
  </conditionalFormatting>
  <conditionalFormatting sqref="R104">
    <cfRule type="expression" dxfId="203" priority="437">
      <formula>IF(RIGHT(TEXT(R104,"0.#"),1)=".",FALSE,TRUE)</formula>
    </cfRule>
    <cfRule type="expression" dxfId="202" priority="438">
      <formula>IF(RIGHT(TEXT(R104,"0.#"),1)=".",TRUE,FALSE)</formula>
    </cfRule>
  </conditionalFormatting>
  <conditionalFormatting sqref="P18:AX18">
    <cfRule type="expression" dxfId="201" priority="435">
      <formula>IF(RIGHT(TEXT(P18,"0.#"),1)=".",FALSE,TRUE)</formula>
    </cfRule>
    <cfRule type="expression" dxfId="200" priority="436">
      <formula>IF(RIGHT(TEXT(P18,"0.#"),1)=".",TRUE,FALSE)</formula>
    </cfRule>
  </conditionalFormatting>
  <conditionalFormatting sqref="Y181">
    <cfRule type="expression" dxfId="199" priority="431">
      <formula>IF(RIGHT(TEXT(Y181,"0.#"),1)=".",FALSE,TRUE)</formula>
    </cfRule>
    <cfRule type="expression" dxfId="198" priority="432">
      <formula>IF(RIGHT(TEXT(Y181,"0.#"),1)=".",TRUE,FALSE)</formula>
    </cfRule>
  </conditionalFormatting>
  <conditionalFormatting sqref="Y190">
    <cfRule type="expression" dxfId="197" priority="427">
      <formula>IF(RIGHT(TEXT(Y190,"0.#"),1)=".",FALSE,TRUE)</formula>
    </cfRule>
    <cfRule type="expression" dxfId="196" priority="428">
      <formula>IF(RIGHT(TEXT(Y190,"0.#"),1)=".",TRUE,FALSE)</formula>
    </cfRule>
  </conditionalFormatting>
  <conditionalFormatting sqref="AK236">
    <cfRule type="expression" dxfId="195" priority="349">
      <formula>IF(RIGHT(TEXT(AK236,"0.#"),1)=".",FALSE,TRUE)</formula>
    </cfRule>
    <cfRule type="expression" dxfId="194" priority="350">
      <formula>IF(RIGHT(TEXT(AK236,"0.#"),1)=".",TRUE,FALSE)</formula>
    </cfRule>
  </conditionalFormatting>
  <conditionalFormatting sqref="AE54:AI54">
    <cfRule type="expression" dxfId="193" priority="299">
      <formula>IF(RIGHT(TEXT(AE54,"0.#"),1)=".",FALSE,TRUE)</formula>
    </cfRule>
    <cfRule type="expression" dxfId="192" priority="300">
      <formula>IF(RIGHT(TEXT(AE54,"0.#"),1)=".",TRUE,FALSE)</formula>
    </cfRule>
  </conditionalFormatting>
  <conditionalFormatting sqref="P16:AQ17 P15:AX15 P13:AX13">
    <cfRule type="expression" dxfId="191" priority="257">
      <formula>IF(RIGHT(TEXT(P13,"0.#"),1)=".",FALSE,TRUE)</formula>
    </cfRule>
    <cfRule type="expression" dxfId="190" priority="258">
      <formula>IF(RIGHT(TEXT(P13,"0.#"),1)=".",TRUE,FALSE)</formula>
    </cfRule>
  </conditionalFormatting>
  <conditionalFormatting sqref="P19:AJ19">
    <cfRule type="expression" dxfId="189" priority="255">
      <formula>IF(RIGHT(TEXT(P19,"0.#"),1)=".",FALSE,TRUE)</formula>
    </cfRule>
    <cfRule type="expression" dxfId="188" priority="256">
      <formula>IF(RIGHT(TEXT(P19,"0.#"),1)=".",TRUE,FALSE)</formula>
    </cfRule>
  </conditionalFormatting>
  <conditionalFormatting sqref="AE55:AX55 AJ54:AS54">
    <cfRule type="expression" dxfId="187" priority="251">
      <formula>IF(RIGHT(TEXT(AE54,"0.#"),1)=".",FALSE,TRUE)</formula>
    </cfRule>
    <cfRule type="expression" dxfId="186" priority="252">
      <formula>IF(RIGHT(TEXT(AE54,"0.#"),1)=".",TRUE,FALSE)</formula>
    </cfRule>
  </conditionalFormatting>
  <conditionalFormatting sqref="AE68:AS68">
    <cfRule type="expression" dxfId="185" priority="247">
      <formula>IF(RIGHT(TEXT(AE68,"0.#"),1)=".",FALSE,TRUE)</formula>
    </cfRule>
    <cfRule type="expression" dxfId="184" priority="248">
      <formula>IF(RIGHT(TEXT(AE68,"0.#"),1)=".",TRUE,FALSE)</formula>
    </cfRule>
  </conditionalFormatting>
  <conditionalFormatting sqref="AE95:AI95 AE92:AI92 AE89:AI89 AE86:AI86">
    <cfRule type="expression" dxfId="183" priority="245">
      <formula>IF(RIGHT(TEXT(AE86,"0.#"),1)=".",FALSE,TRUE)</formula>
    </cfRule>
    <cfRule type="expression" dxfId="182" priority="246">
      <formula>IF(RIGHT(TEXT(AE86,"0.#"),1)=".",TRUE,FALSE)</formula>
    </cfRule>
  </conditionalFormatting>
  <conditionalFormatting sqref="AJ95:AX95 AJ92:AX92 AJ89:AX89 AJ86:AX86">
    <cfRule type="expression" dxfId="181" priority="243">
      <formula>IF(RIGHT(TEXT(AJ86,"0.#"),1)=".",FALSE,TRUE)</formula>
    </cfRule>
    <cfRule type="expression" dxfId="180" priority="244">
      <formula>IF(RIGHT(TEXT(AJ86,"0.#"),1)=".",TRUE,FALSE)</formula>
    </cfRule>
  </conditionalFormatting>
  <conditionalFormatting sqref="L100:L103 L98">
    <cfRule type="expression" dxfId="179" priority="241">
      <formula>IF(RIGHT(TEXT(L98,"0.#"),1)=".",FALSE,TRUE)</formula>
    </cfRule>
    <cfRule type="expression" dxfId="178" priority="242">
      <formula>IF(RIGHT(TEXT(L98,"0.#"),1)=".",TRUE,FALSE)</formula>
    </cfRule>
  </conditionalFormatting>
  <conditionalFormatting sqref="R98">
    <cfRule type="expression" dxfId="177" priority="237">
      <formula>IF(RIGHT(TEXT(R98,"0.#"),1)=".",FALSE,TRUE)</formula>
    </cfRule>
    <cfRule type="expression" dxfId="176" priority="238">
      <formula>IF(RIGHT(TEXT(R98,"0.#"),1)=".",TRUE,FALSE)</formula>
    </cfRule>
  </conditionalFormatting>
  <conditionalFormatting sqref="R99:R103">
    <cfRule type="expression" dxfId="175" priority="235">
      <formula>IF(RIGHT(TEXT(R99,"0.#"),1)=".",FALSE,TRUE)</formula>
    </cfRule>
    <cfRule type="expression" dxfId="174" priority="236">
      <formula>IF(RIGHT(TEXT(R99,"0.#"),1)=".",TRUE,FALSE)</formula>
    </cfRule>
  </conditionalFormatting>
  <conditionalFormatting sqref="Y182:Y189 Y180">
    <cfRule type="expression" dxfId="173" priority="233">
      <formula>IF(RIGHT(TEXT(Y180,"0.#"),1)=".",FALSE,TRUE)</formula>
    </cfRule>
    <cfRule type="expression" dxfId="172" priority="234">
      <formula>IF(RIGHT(TEXT(Y180,"0.#"),1)=".",TRUE,FALSE)</formula>
    </cfRule>
  </conditionalFormatting>
  <conditionalFormatting sqref="AU181">
    <cfRule type="expression" dxfId="171" priority="231">
      <formula>IF(RIGHT(TEXT(AU181,"0.#"),1)=".",FALSE,TRUE)</formula>
    </cfRule>
    <cfRule type="expression" dxfId="170" priority="232">
      <formula>IF(RIGHT(TEXT(AU181,"0.#"),1)=".",TRUE,FALSE)</formula>
    </cfRule>
  </conditionalFormatting>
  <conditionalFormatting sqref="AU190">
    <cfRule type="expression" dxfId="169" priority="229">
      <formula>IF(RIGHT(TEXT(AU190,"0.#"),1)=".",FALSE,TRUE)</formula>
    </cfRule>
    <cfRule type="expression" dxfId="168" priority="230">
      <formula>IF(RIGHT(TEXT(AU190,"0.#"),1)=".",TRUE,FALSE)</formula>
    </cfRule>
  </conditionalFormatting>
  <conditionalFormatting sqref="AU182:AU189 AU180">
    <cfRule type="expression" dxfId="167" priority="227">
      <formula>IF(RIGHT(TEXT(AU180,"0.#"),1)=".",FALSE,TRUE)</formula>
    </cfRule>
    <cfRule type="expression" dxfId="166" priority="228">
      <formula>IF(RIGHT(TEXT(AU180,"0.#"),1)=".",TRUE,FALSE)</formula>
    </cfRule>
  </conditionalFormatting>
  <conditionalFormatting sqref="Y220 Y207 Y194">
    <cfRule type="expression" dxfId="165" priority="213">
      <formula>IF(RIGHT(TEXT(Y194,"0.#"),1)=".",FALSE,TRUE)</formula>
    </cfRule>
    <cfRule type="expression" dxfId="164" priority="214">
      <formula>IF(RIGHT(TEXT(Y194,"0.#"),1)=".",TRUE,FALSE)</formula>
    </cfRule>
  </conditionalFormatting>
  <conditionalFormatting sqref="Y229 Y216 Y203">
    <cfRule type="expression" dxfId="163" priority="211">
      <formula>IF(RIGHT(TEXT(Y203,"0.#"),1)=".",FALSE,TRUE)</formula>
    </cfRule>
    <cfRule type="expression" dxfId="162" priority="212">
      <formula>IF(RIGHT(TEXT(Y203,"0.#"),1)=".",TRUE,FALSE)</formula>
    </cfRule>
  </conditionalFormatting>
  <conditionalFormatting sqref="Y221:Y228 Y219 Y208:Y215 Y206 Y195:Y202 Y193">
    <cfRule type="expression" dxfId="161" priority="209">
      <formula>IF(RIGHT(TEXT(Y193,"0.#"),1)=".",FALSE,TRUE)</formula>
    </cfRule>
    <cfRule type="expression" dxfId="160" priority="210">
      <formula>IF(RIGHT(TEXT(Y193,"0.#"),1)=".",TRUE,FALSE)</formula>
    </cfRule>
  </conditionalFormatting>
  <conditionalFormatting sqref="AU220 AU207 AU194">
    <cfRule type="expression" dxfId="159" priority="207">
      <formula>IF(RIGHT(TEXT(AU194,"0.#"),1)=".",FALSE,TRUE)</formula>
    </cfRule>
    <cfRule type="expression" dxfId="158" priority="208">
      <formula>IF(RIGHT(TEXT(AU194,"0.#"),1)=".",TRUE,FALSE)</formula>
    </cfRule>
  </conditionalFormatting>
  <conditionalFormatting sqref="AU229 AU216 AU203">
    <cfRule type="expression" dxfId="157" priority="205">
      <formula>IF(RIGHT(TEXT(AU203,"0.#"),1)=".",FALSE,TRUE)</formula>
    </cfRule>
    <cfRule type="expression" dxfId="156" priority="206">
      <formula>IF(RIGHT(TEXT(AU203,"0.#"),1)=".",TRUE,FALSE)</formula>
    </cfRule>
  </conditionalFormatting>
  <conditionalFormatting sqref="AU221:AU228 AU219 AU208:AU215 AU206 AU195:AU202 AU193">
    <cfRule type="expression" dxfId="155" priority="203">
      <formula>IF(RIGHT(TEXT(AU193,"0.#"),1)=".",FALSE,TRUE)</formula>
    </cfRule>
    <cfRule type="expression" dxfId="154" priority="204">
      <formula>IF(RIGHT(TEXT(AU193,"0.#"),1)=".",TRUE,FALSE)</formula>
    </cfRule>
  </conditionalFormatting>
  <conditionalFormatting sqref="AE56:AI56">
    <cfRule type="expression" dxfId="153" priority="177">
      <formula>IF(AND(AE56&gt;=0, RIGHT(TEXT(AE56,"0.#"),1)&lt;&gt;"."),TRUE,FALSE)</formula>
    </cfRule>
    <cfRule type="expression" dxfId="152" priority="178">
      <formula>IF(AND(AE56&gt;=0, RIGHT(TEXT(AE56,"0.#"),1)="."),TRUE,FALSE)</formula>
    </cfRule>
    <cfRule type="expression" dxfId="151" priority="179">
      <formula>IF(AND(AE56&lt;0, RIGHT(TEXT(AE56,"0.#"),1)&lt;&gt;"."),TRUE,FALSE)</formula>
    </cfRule>
    <cfRule type="expression" dxfId="150" priority="180">
      <formula>IF(AND(AE56&lt;0, RIGHT(TEXT(AE56,"0.#"),1)="."),TRUE,FALSE)</formula>
    </cfRule>
  </conditionalFormatting>
  <conditionalFormatting sqref="AJ56:AS56">
    <cfRule type="expression" dxfId="149" priority="173">
      <formula>IF(AND(AJ56&gt;=0, RIGHT(TEXT(AJ56,"0.#"),1)&lt;&gt;"."),TRUE,FALSE)</formula>
    </cfRule>
    <cfRule type="expression" dxfId="148" priority="174">
      <formula>IF(AND(AJ56&gt;=0, RIGHT(TEXT(AJ56,"0.#"),1)="."),TRUE,FALSE)</formula>
    </cfRule>
    <cfRule type="expression" dxfId="147" priority="175">
      <formula>IF(AND(AJ56&lt;0, RIGHT(TEXT(AJ56,"0.#"),1)&lt;&gt;"."),TRUE,FALSE)</formula>
    </cfRule>
    <cfRule type="expression" dxfId="146" priority="176">
      <formula>IF(AND(AJ56&lt;0, RIGHT(TEXT(AJ56,"0.#"),1)="."),TRUE,FALSE)</formula>
    </cfRule>
  </conditionalFormatting>
  <conditionalFormatting sqref="AK237:AK265">
    <cfRule type="expression" dxfId="145" priority="161">
      <formula>IF(RIGHT(TEXT(AK237,"0.#"),1)=".",FALSE,TRUE)</formula>
    </cfRule>
    <cfRule type="expression" dxfId="144" priority="162">
      <formula>IF(RIGHT(TEXT(AK237,"0.#"),1)=".",TRUE,FALSE)</formula>
    </cfRule>
  </conditionalFormatting>
  <conditionalFormatting sqref="AU237:AX265">
    <cfRule type="expression" dxfId="143" priority="157">
      <formula>IF(AND(AU237&gt;=0, RIGHT(TEXT(AU237,"0.#"),1)&lt;&gt;"."),TRUE,FALSE)</formula>
    </cfRule>
    <cfRule type="expression" dxfId="142" priority="158">
      <formula>IF(AND(AU237&gt;=0, RIGHT(TEXT(AU237,"0.#"),1)="."),TRUE,FALSE)</formula>
    </cfRule>
    <cfRule type="expression" dxfId="141" priority="159">
      <formula>IF(AND(AU237&lt;0, RIGHT(TEXT(AU237,"0.#"),1)&lt;&gt;"."),TRUE,FALSE)</formula>
    </cfRule>
    <cfRule type="expression" dxfId="140" priority="160">
      <formula>IF(AND(AU237&lt;0, RIGHT(TEXT(AU237,"0.#"),1)="."),TRUE,FALSE)</formula>
    </cfRule>
  </conditionalFormatting>
  <conditionalFormatting sqref="AK269">
    <cfRule type="expression" dxfId="139" priority="155">
      <formula>IF(RIGHT(TEXT(AK269,"0.#"),1)=".",FALSE,TRUE)</formula>
    </cfRule>
    <cfRule type="expression" dxfId="138" priority="156">
      <formula>IF(RIGHT(TEXT(AK269,"0.#"),1)=".",TRUE,FALSE)</formula>
    </cfRule>
  </conditionalFormatting>
  <conditionalFormatting sqref="AU269:AX269">
    <cfRule type="expression" dxfId="137" priority="151">
      <formula>IF(AND(AU269&gt;=0, RIGHT(TEXT(AU269,"0.#"),1)&lt;&gt;"."),TRUE,FALSE)</formula>
    </cfRule>
    <cfRule type="expression" dxfId="136" priority="152">
      <formula>IF(AND(AU269&gt;=0, RIGHT(TEXT(AU269,"0.#"),1)="."),TRUE,FALSE)</formula>
    </cfRule>
    <cfRule type="expression" dxfId="135" priority="153">
      <formula>IF(AND(AU269&lt;0, RIGHT(TEXT(AU269,"0.#"),1)&lt;&gt;"."),TRUE,FALSE)</formula>
    </cfRule>
    <cfRule type="expression" dxfId="134" priority="154">
      <formula>IF(AND(AU269&lt;0, RIGHT(TEXT(AU269,"0.#"),1)="."),TRUE,FALSE)</formula>
    </cfRule>
  </conditionalFormatting>
  <conditionalFormatting sqref="AK270:AK298">
    <cfRule type="expression" dxfId="133" priority="149">
      <formula>IF(RIGHT(TEXT(AK270,"0.#"),1)=".",FALSE,TRUE)</formula>
    </cfRule>
    <cfRule type="expression" dxfId="132" priority="150">
      <formula>IF(RIGHT(TEXT(AK270,"0.#"),1)=".",TRUE,FALSE)</formula>
    </cfRule>
  </conditionalFormatting>
  <conditionalFormatting sqref="AU270:AX298">
    <cfRule type="expression" dxfId="131" priority="145">
      <formula>IF(AND(AU270&gt;=0, RIGHT(TEXT(AU270,"0.#"),1)&lt;&gt;"."),TRUE,FALSE)</formula>
    </cfRule>
    <cfRule type="expression" dxfId="130" priority="146">
      <formula>IF(AND(AU270&gt;=0, RIGHT(TEXT(AU270,"0.#"),1)="."),TRUE,FALSE)</formula>
    </cfRule>
    <cfRule type="expression" dxfId="129" priority="147">
      <formula>IF(AND(AU270&lt;0, RIGHT(TEXT(AU270,"0.#"),1)&lt;&gt;"."),TRUE,FALSE)</formula>
    </cfRule>
    <cfRule type="expression" dxfId="128" priority="148">
      <formula>IF(AND(AU270&lt;0, RIGHT(TEXT(AU270,"0.#"),1)="."),TRUE,FALSE)</formula>
    </cfRule>
  </conditionalFormatting>
  <conditionalFormatting sqref="AK302">
    <cfRule type="expression" dxfId="127" priority="143">
      <formula>IF(RIGHT(TEXT(AK302,"0.#"),1)=".",FALSE,TRUE)</formula>
    </cfRule>
    <cfRule type="expression" dxfId="126" priority="144">
      <formula>IF(RIGHT(TEXT(AK302,"0.#"),1)=".",TRUE,FALSE)</formula>
    </cfRule>
  </conditionalFormatting>
  <conditionalFormatting sqref="AU302:AX302">
    <cfRule type="expression" dxfId="125" priority="139">
      <formula>IF(AND(AU302&gt;=0, RIGHT(TEXT(AU302,"0.#"),1)&lt;&gt;"."),TRUE,FALSE)</formula>
    </cfRule>
    <cfRule type="expression" dxfId="124" priority="140">
      <formula>IF(AND(AU302&gt;=0, RIGHT(TEXT(AU302,"0.#"),1)="."),TRUE,FALSE)</formula>
    </cfRule>
    <cfRule type="expression" dxfId="123" priority="141">
      <formula>IF(AND(AU302&lt;0, RIGHT(TEXT(AU302,"0.#"),1)&lt;&gt;"."),TRUE,FALSE)</formula>
    </cfRule>
    <cfRule type="expression" dxfId="122" priority="142">
      <formula>IF(AND(AU302&lt;0, RIGHT(TEXT(AU302,"0.#"),1)="."),TRUE,FALSE)</formula>
    </cfRule>
  </conditionalFormatting>
  <conditionalFormatting sqref="AK303:AK331">
    <cfRule type="expression" dxfId="121" priority="137">
      <formula>IF(RIGHT(TEXT(AK303,"0.#"),1)=".",FALSE,TRUE)</formula>
    </cfRule>
    <cfRule type="expression" dxfId="120" priority="138">
      <formula>IF(RIGHT(TEXT(AK303,"0.#"),1)=".",TRUE,FALSE)</formula>
    </cfRule>
  </conditionalFormatting>
  <conditionalFormatting sqref="AU303:AX331">
    <cfRule type="expression" dxfId="119" priority="133">
      <formula>IF(AND(AU303&gt;=0, RIGHT(TEXT(AU303,"0.#"),1)&lt;&gt;"."),TRUE,FALSE)</formula>
    </cfRule>
    <cfRule type="expression" dxfId="118" priority="134">
      <formula>IF(AND(AU303&gt;=0, RIGHT(TEXT(AU303,"0.#"),1)="."),TRUE,FALSE)</formula>
    </cfRule>
    <cfRule type="expression" dxfId="117" priority="135">
      <formula>IF(AND(AU303&lt;0, RIGHT(TEXT(AU303,"0.#"),1)&lt;&gt;"."),TRUE,FALSE)</formula>
    </cfRule>
    <cfRule type="expression" dxfId="116" priority="136">
      <formula>IF(AND(AU303&lt;0, RIGHT(TEXT(AU303,"0.#"),1)="."),TRUE,FALSE)</formula>
    </cfRule>
  </conditionalFormatting>
  <conditionalFormatting sqref="AK335">
    <cfRule type="expression" dxfId="115" priority="131">
      <formula>IF(RIGHT(TEXT(AK335,"0.#"),1)=".",FALSE,TRUE)</formula>
    </cfRule>
    <cfRule type="expression" dxfId="114" priority="132">
      <formula>IF(RIGHT(TEXT(AK335,"0.#"),1)=".",TRUE,FALSE)</formula>
    </cfRule>
  </conditionalFormatting>
  <conditionalFormatting sqref="AU335:AX335">
    <cfRule type="expression" dxfId="113" priority="127">
      <formula>IF(AND(AU335&gt;=0, RIGHT(TEXT(AU335,"0.#"),1)&lt;&gt;"."),TRUE,FALSE)</formula>
    </cfRule>
    <cfRule type="expression" dxfId="112" priority="128">
      <formula>IF(AND(AU335&gt;=0, RIGHT(TEXT(AU335,"0.#"),1)="."),TRUE,FALSE)</formula>
    </cfRule>
    <cfRule type="expression" dxfId="111" priority="129">
      <formula>IF(AND(AU335&lt;0, RIGHT(TEXT(AU335,"0.#"),1)&lt;&gt;"."),TRUE,FALSE)</formula>
    </cfRule>
    <cfRule type="expression" dxfId="110" priority="130">
      <formula>IF(AND(AU335&lt;0, RIGHT(TEXT(AU335,"0.#"),1)="."),TRUE,FALSE)</formula>
    </cfRule>
  </conditionalFormatting>
  <conditionalFormatting sqref="AK336:AK364">
    <cfRule type="expression" dxfId="109" priority="125">
      <formula>IF(RIGHT(TEXT(AK336,"0.#"),1)=".",FALSE,TRUE)</formula>
    </cfRule>
    <cfRule type="expression" dxfId="108" priority="126">
      <formula>IF(RIGHT(TEXT(AK336,"0.#"),1)=".",TRUE,FALSE)</formula>
    </cfRule>
  </conditionalFormatting>
  <conditionalFormatting sqref="AU336:AX364">
    <cfRule type="expression" dxfId="107" priority="121">
      <formula>IF(AND(AU336&gt;=0, RIGHT(TEXT(AU336,"0.#"),1)&lt;&gt;"."),TRUE,FALSE)</formula>
    </cfRule>
    <cfRule type="expression" dxfId="106" priority="122">
      <formula>IF(AND(AU336&gt;=0, RIGHT(TEXT(AU336,"0.#"),1)="."),TRUE,FALSE)</formula>
    </cfRule>
    <cfRule type="expression" dxfId="105" priority="123">
      <formula>IF(AND(AU336&lt;0, RIGHT(TEXT(AU336,"0.#"),1)&lt;&gt;"."),TRUE,FALSE)</formula>
    </cfRule>
    <cfRule type="expression" dxfId="104" priority="124">
      <formula>IF(AND(AU336&lt;0, RIGHT(TEXT(AU336,"0.#"),1)="."),TRUE,FALSE)</formula>
    </cfRule>
  </conditionalFormatting>
  <conditionalFormatting sqref="AK368">
    <cfRule type="expression" dxfId="103" priority="119">
      <formula>IF(RIGHT(TEXT(AK368,"0.#"),1)=".",FALSE,TRUE)</formula>
    </cfRule>
    <cfRule type="expression" dxfId="102" priority="120">
      <formula>IF(RIGHT(TEXT(AK368,"0.#"),1)=".",TRUE,FALSE)</formula>
    </cfRule>
  </conditionalFormatting>
  <conditionalFormatting sqref="AU368:AX368">
    <cfRule type="expression" dxfId="101" priority="115">
      <formula>IF(AND(AU368&gt;=0, RIGHT(TEXT(AU368,"0.#"),1)&lt;&gt;"."),TRUE,FALSE)</formula>
    </cfRule>
    <cfRule type="expression" dxfId="100" priority="116">
      <formula>IF(AND(AU368&gt;=0, RIGHT(TEXT(AU368,"0.#"),1)="."),TRUE,FALSE)</formula>
    </cfRule>
    <cfRule type="expression" dxfId="99" priority="117">
      <formula>IF(AND(AU368&lt;0, RIGHT(TEXT(AU368,"0.#"),1)&lt;&gt;"."),TRUE,FALSE)</formula>
    </cfRule>
    <cfRule type="expression" dxfId="98" priority="118">
      <formula>IF(AND(AU368&lt;0, RIGHT(TEXT(AU368,"0.#"),1)="."),TRUE,FALSE)</formula>
    </cfRule>
  </conditionalFormatting>
  <conditionalFormatting sqref="AK369:AK397">
    <cfRule type="expression" dxfId="97" priority="113">
      <formula>IF(RIGHT(TEXT(AK369,"0.#"),1)=".",FALSE,TRUE)</formula>
    </cfRule>
    <cfRule type="expression" dxfId="96" priority="114">
      <formula>IF(RIGHT(TEXT(AK369,"0.#"),1)=".",TRUE,FALSE)</formula>
    </cfRule>
  </conditionalFormatting>
  <conditionalFormatting sqref="AU369:AX397">
    <cfRule type="expression" dxfId="95" priority="109">
      <formula>IF(AND(AU369&gt;=0, RIGHT(TEXT(AU369,"0.#"),1)&lt;&gt;"."),TRUE,FALSE)</formula>
    </cfRule>
    <cfRule type="expression" dxfId="94" priority="110">
      <formula>IF(AND(AU369&gt;=0, RIGHT(TEXT(AU369,"0.#"),1)="."),TRUE,FALSE)</formula>
    </cfRule>
    <cfRule type="expression" dxfId="93" priority="111">
      <formula>IF(AND(AU369&lt;0, RIGHT(TEXT(AU369,"0.#"),1)&lt;&gt;"."),TRUE,FALSE)</formula>
    </cfRule>
    <cfRule type="expression" dxfId="92" priority="112">
      <formula>IF(AND(AU369&lt;0, RIGHT(TEXT(AU369,"0.#"),1)="."),TRUE,FALSE)</formula>
    </cfRule>
  </conditionalFormatting>
  <conditionalFormatting sqref="AK401">
    <cfRule type="expression" dxfId="91" priority="107">
      <formula>IF(RIGHT(TEXT(AK401,"0.#"),1)=".",FALSE,TRUE)</formula>
    </cfRule>
    <cfRule type="expression" dxfId="90" priority="108">
      <formula>IF(RIGHT(TEXT(AK401,"0.#"),1)=".",TRUE,FALSE)</formula>
    </cfRule>
  </conditionalFormatting>
  <conditionalFormatting sqref="AU401:AX401">
    <cfRule type="expression" dxfId="89" priority="103">
      <formula>IF(AND(AU401&gt;=0, RIGHT(TEXT(AU401,"0.#"),1)&lt;&gt;"."),TRUE,FALSE)</formula>
    </cfRule>
    <cfRule type="expression" dxfId="88" priority="104">
      <formula>IF(AND(AU401&gt;=0, RIGHT(TEXT(AU401,"0.#"),1)="."),TRUE,FALSE)</formula>
    </cfRule>
    <cfRule type="expression" dxfId="87" priority="105">
      <formula>IF(AND(AU401&lt;0, RIGHT(TEXT(AU401,"0.#"),1)&lt;&gt;"."),TRUE,FALSE)</formula>
    </cfRule>
    <cfRule type="expression" dxfId="86" priority="106">
      <formula>IF(AND(AU401&lt;0, RIGHT(TEXT(AU401,"0.#"),1)="."),TRUE,FALSE)</formula>
    </cfRule>
  </conditionalFormatting>
  <conditionalFormatting sqref="AK402:AK430">
    <cfRule type="expression" dxfId="85" priority="101">
      <formula>IF(RIGHT(TEXT(AK402,"0.#"),1)=".",FALSE,TRUE)</formula>
    </cfRule>
    <cfRule type="expression" dxfId="84" priority="102">
      <formula>IF(RIGHT(TEXT(AK402,"0.#"),1)=".",TRUE,FALSE)</formula>
    </cfRule>
  </conditionalFormatting>
  <conditionalFormatting sqref="AU402:AX430">
    <cfRule type="expression" dxfId="83" priority="97">
      <formula>IF(AND(AU402&gt;=0, RIGHT(TEXT(AU402,"0.#"),1)&lt;&gt;"."),TRUE,FALSE)</formula>
    </cfRule>
    <cfRule type="expression" dxfId="82" priority="98">
      <formula>IF(AND(AU402&gt;=0, RIGHT(TEXT(AU402,"0.#"),1)="."),TRUE,FALSE)</formula>
    </cfRule>
    <cfRule type="expression" dxfId="81" priority="99">
      <formula>IF(AND(AU402&lt;0, RIGHT(TEXT(AU402,"0.#"),1)&lt;&gt;"."),TRUE,FALSE)</formula>
    </cfRule>
    <cfRule type="expression" dxfId="80" priority="100">
      <formula>IF(AND(AU402&lt;0, RIGHT(TEXT(AU402,"0.#"),1)="."),TRUE,FALSE)</formula>
    </cfRule>
  </conditionalFormatting>
  <conditionalFormatting sqref="AK434">
    <cfRule type="expression" dxfId="79" priority="95">
      <formula>IF(RIGHT(TEXT(AK434,"0.#"),1)=".",FALSE,TRUE)</formula>
    </cfRule>
    <cfRule type="expression" dxfId="78" priority="96">
      <formula>IF(RIGHT(TEXT(AK434,"0.#"),1)=".",TRUE,FALSE)</formula>
    </cfRule>
  </conditionalFormatting>
  <conditionalFormatting sqref="AU434:AX434">
    <cfRule type="expression" dxfId="77" priority="91">
      <formula>IF(AND(AU434&gt;=0, RIGHT(TEXT(AU434,"0.#"),1)&lt;&gt;"."),TRUE,FALSE)</formula>
    </cfRule>
    <cfRule type="expression" dxfId="76" priority="92">
      <formula>IF(AND(AU434&gt;=0, RIGHT(TEXT(AU434,"0.#"),1)="."),TRUE,FALSE)</formula>
    </cfRule>
    <cfRule type="expression" dxfId="75" priority="93">
      <formula>IF(AND(AU434&lt;0, RIGHT(TEXT(AU434,"0.#"),1)&lt;&gt;"."),TRUE,FALSE)</formula>
    </cfRule>
    <cfRule type="expression" dxfId="74" priority="94">
      <formula>IF(AND(AU434&lt;0, RIGHT(TEXT(AU434,"0.#"),1)="."),TRUE,FALSE)</formula>
    </cfRule>
  </conditionalFormatting>
  <conditionalFormatting sqref="AK435:AK463">
    <cfRule type="expression" dxfId="73" priority="89">
      <formula>IF(RIGHT(TEXT(AK435,"0.#"),1)=".",FALSE,TRUE)</formula>
    </cfRule>
    <cfRule type="expression" dxfId="72" priority="90">
      <formula>IF(RIGHT(TEXT(AK435,"0.#"),1)=".",TRUE,FALSE)</formula>
    </cfRule>
  </conditionalFormatting>
  <conditionalFormatting sqref="AU435:AX463">
    <cfRule type="expression" dxfId="71" priority="85">
      <formula>IF(AND(AU435&gt;=0, RIGHT(TEXT(AU435,"0.#"),1)&lt;&gt;"."),TRUE,FALSE)</formula>
    </cfRule>
    <cfRule type="expression" dxfId="70" priority="86">
      <formula>IF(AND(AU435&gt;=0, RIGHT(TEXT(AU435,"0.#"),1)="."),TRUE,FALSE)</formula>
    </cfRule>
    <cfRule type="expression" dxfId="69" priority="87">
      <formula>IF(AND(AU435&lt;0, RIGHT(TEXT(AU435,"0.#"),1)&lt;&gt;"."),TRUE,FALSE)</formula>
    </cfRule>
    <cfRule type="expression" dxfId="68" priority="88">
      <formula>IF(AND(AU435&lt;0, RIGHT(TEXT(AU435,"0.#"),1)="."),TRUE,FALSE)</formula>
    </cfRule>
  </conditionalFormatting>
  <conditionalFormatting sqref="AK467">
    <cfRule type="expression" dxfId="67" priority="83">
      <formula>IF(RIGHT(TEXT(AK467,"0.#"),1)=".",FALSE,TRUE)</formula>
    </cfRule>
    <cfRule type="expression" dxfId="66" priority="84">
      <formula>IF(RIGHT(TEXT(AK467,"0.#"),1)=".",TRUE,FALSE)</formula>
    </cfRule>
  </conditionalFormatting>
  <conditionalFormatting sqref="AU467:AX467">
    <cfRule type="expression" dxfId="65" priority="79">
      <formula>IF(AND(AU467&gt;=0, RIGHT(TEXT(AU467,"0.#"),1)&lt;&gt;"."),TRUE,FALSE)</formula>
    </cfRule>
    <cfRule type="expression" dxfId="64" priority="80">
      <formula>IF(AND(AU467&gt;=0, RIGHT(TEXT(AU467,"0.#"),1)="."),TRUE,FALSE)</formula>
    </cfRule>
    <cfRule type="expression" dxfId="63" priority="81">
      <formula>IF(AND(AU467&lt;0, RIGHT(TEXT(AU467,"0.#"),1)&lt;&gt;"."),TRUE,FALSE)</formula>
    </cfRule>
    <cfRule type="expression" dxfId="62" priority="82">
      <formula>IF(AND(AU467&lt;0, RIGHT(TEXT(AU467,"0.#"),1)="."),TRUE,FALSE)</formula>
    </cfRule>
  </conditionalFormatting>
  <conditionalFormatting sqref="AK468:AK496">
    <cfRule type="expression" dxfId="61" priority="77">
      <formula>IF(RIGHT(TEXT(AK468,"0.#"),1)=".",FALSE,TRUE)</formula>
    </cfRule>
    <cfRule type="expression" dxfId="60" priority="78">
      <formula>IF(RIGHT(TEXT(AK468,"0.#"),1)=".",TRUE,FALSE)</formula>
    </cfRule>
  </conditionalFormatting>
  <conditionalFormatting sqref="AU468:AX496">
    <cfRule type="expression" dxfId="59" priority="73">
      <formula>IF(AND(AU468&gt;=0, RIGHT(TEXT(AU468,"0.#"),1)&lt;&gt;"."),TRUE,FALSE)</formula>
    </cfRule>
    <cfRule type="expression" dxfId="58" priority="74">
      <formula>IF(AND(AU468&gt;=0, RIGHT(TEXT(AU468,"0.#"),1)="."),TRUE,FALSE)</formula>
    </cfRule>
    <cfRule type="expression" dxfId="57" priority="75">
      <formula>IF(AND(AU468&lt;0, RIGHT(TEXT(AU468,"0.#"),1)&lt;&gt;"."),TRUE,FALSE)</formula>
    </cfRule>
    <cfRule type="expression" dxfId="56" priority="76">
      <formula>IF(AND(AU468&lt;0, RIGHT(TEXT(AU468,"0.#"),1)="."),TRUE,FALSE)</formula>
    </cfRule>
  </conditionalFormatting>
  <conditionalFormatting sqref="AE24:AI24">
    <cfRule type="expression" dxfId="55" priority="71">
      <formula>IF(RIGHT(TEXT(AE24,"0.#"),1)=".",FALSE,TRUE)</formula>
    </cfRule>
    <cfRule type="expression" dxfId="54" priority="72">
      <formula>IF(RIGHT(TEXT(AE24,"0.#"),1)=".",TRUE,FALSE)</formula>
    </cfRule>
  </conditionalFormatting>
  <conditionalFormatting sqref="AE25:AI25">
    <cfRule type="expression" dxfId="53" priority="63">
      <formula>IF(AND(AE25&gt;=0, RIGHT(TEXT(AE25,"0.#"),1)&lt;&gt;"."),TRUE,FALSE)</formula>
    </cfRule>
    <cfRule type="expression" dxfId="52" priority="64">
      <formula>IF(AND(AE25&gt;=0, RIGHT(TEXT(AE25,"0.#"),1)="."),TRUE,FALSE)</formula>
    </cfRule>
    <cfRule type="expression" dxfId="51" priority="65">
      <formula>IF(AND(AE25&lt;0, RIGHT(TEXT(AE25,"0.#"),1)&lt;&gt;"."),TRUE,FALSE)</formula>
    </cfRule>
    <cfRule type="expression" dxfId="50" priority="66">
      <formula>IF(AND(AE25&lt;0, RIGHT(TEXT(AE25,"0.#"),1)="."),TRUE,FALSE)</formula>
    </cfRule>
  </conditionalFormatting>
  <conditionalFormatting sqref="AU236:AX236">
    <cfRule type="expression" dxfId="49" priority="47">
      <formula>IF(AND(AU236&gt;=0, RIGHT(TEXT(AU236,"0.#"),1)&lt;&gt;"."),TRUE,FALSE)</formula>
    </cfRule>
    <cfRule type="expression" dxfId="48" priority="48">
      <formula>IF(AND(AU236&gt;=0, RIGHT(TEXT(AU236,"0.#"),1)="."),TRUE,FALSE)</formula>
    </cfRule>
    <cfRule type="expression" dxfId="47" priority="49">
      <formula>IF(AND(AU236&lt;0, RIGHT(TEXT(AU236,"0.#"),1)&lt;&gt;"."),TRUE,FALSE)</formula>
    </cfRule>
    <cfRule type="expression" dxfId="46" priority="50">
      <formula>IF(AND(AU236&lt;0, RIGHT(TEXT(AU236,"0.#"),1)="."),TRUE,FALSE)</formula>
    </cfRule>
  </conditionalFormatting>
  <conditionalFormatting sqref="AE43:AI43 AE38:AI38 AE33:AI33 AE28:AI28">
    <cfRule type="expression" dxfId="45" priority="45">
      <formula>IF(RIGHT(TEXT(AE28,"0.#"),1)=".",FALSE,TRUE)</formula>
    </cfRule>
    <cfRule type="expression" dxfId="44" priority="46">
      <formula>IF(RIGHT(TEXT(AE28,"0.#"),1)=".",TRUE,FALSE)</formula>
    </cfRule>
  </conditionalFormatting>
  <conditionalFormatting sqref="AE44:AX44 AJ43:AS43 AE39:AX39 AJ38:AS38 AE34:AX34 AJ33:AS33 AE29:AX29 AJ28:AS28">
    <cfRule type="expression" dxfId="43" priority="43">
      <formula>IF(RIGHT(TEXT(AE28,"0.#"),1)=".",FALSE,TRUE)</formula>
    </cfRule>
    <cfRule type="expression" dxfId="42" priority="44">
      <formula>IF(RIGHT(TEXT(AE28,"0.#"),1)=".",TRUE,FALSE)</formula>
    </cfRule>
  </conditionalFormatting>
  <conditionalFormatting sqref="AE45:AI45 AE40:AI40 AE35:AI35 AE30:AI30">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45:AS45 AJ40:AS40 AJ35:AS35 AJ30:AS30">
    <cfRule type="expression" dxfId="37" priority="35">
      <formula>IF(AND(AJ30&gt;=0, RIGHT(TEXT(AJ30,"0.#"),1)&lt;&gt;"."),TRUE,FALSE)</formula>
    </cfRule>
    <cfRule type="expression" dxfId="36" priority="36">
      <formula>IF(AND(AJ30&gt;=0, RIGHT(TEXT(AJ30,"0.#"),1)="."),TRUE,FALSE)</formula>
    </cfRule>
    <cfRule type="expression" dxfId="35" priority="37">
      <formula>IF(AND(AJ30&lt;0, RIGHT(TEXT(AJ30,"0.#"),1)&lt;&gt;"."),TRUE,FALSE)</formula>
    </cfRule>
    <cfRule type="expression" dxfId="34" priority="38">
      <formula>IF(AND(AJ30&lt;0, RIGHT(TEXT(AJ30,"0.#"),1)="."),TRUE,FALSE)</formula>
    </cfRule>
  </conditionalFormatting>
  <conditionalFormatting sqref="AE64:AI64 AE59:AI59">
    <cfRule type="expression" dxfId="33" priority="33">
      <formula>IF(RIGHT(TEXT(AE59,"0.#"),1)=".",FALSE,TRUE)</formula>
    </cfRule>
    <cfRule type="expression" dxfId="32" priority="34">
      <formula>IF(RIGHT(TEXT(AE59,"0.#"),1)=".",TRUE,FALSE)</formula>
    </cfRule>
  </conditionalFormatting>
  <conditionalFormatting sqref="AE65:AX65 AJ64:AS64 AE60:AX60 AJ59:AS59">
    <cfRule type="expression" dxfId="31" priority="31">
      <formula>IF(RIGHT(TEXT(AE59,"0.#"),1)=".",FALSE,TRUE)</formula>
    </cfRule>
    <cfRule type="expression" dxfId="30" priority="32">
      <formula>IF(RIGHT(TEXT(AE59,"0.#"),1)=".",TRUE,FALSE)</formula>
    </cfRule>
  </conditionalFormatting>
  <conditionalFormatting sqref="AE66:AI66 AE61:AI61">
    <cfRule type="expression" dxfId="29" priority="27">
      <formula>IF(AND(AE61&gt;=0, RIGHT(TEXT(AE61,"0.#"),1)&lt;&gt;"."),TRUE,FALSE)</formula>
    </cfRule>
    <cfRule type="expression" dxfId="28" priority="28">
      <formula>IF(AND(AE61&gt;=0, RIGHT(TEXT(AE61,"0.#"),1)="."),TRUE,FALSE)</formula>
    </cfRule>
    <cfRule type="expression" dxfId="27" priority="29">
      <formula>IF(AND(AE61&lt;0, RIGHT(TEXT(AE61,"0.#"),1)&lt;&gt;"."),TRUE,FALSE)</formula>
    </cfRule>
    <cfRule type="expression" dxfId="26" priority="30">
      <formula>IF(AND(AE61&lt;0, RIGHT(TEXT(AE61,"0.#"),1)="."),TRUE,FALSE)</formula>
    </cfRule>
  </conditionalFormatting>
  <conditionalFormatting sqref="AJ66:AS66 AJ61:AS61">
    <cfRule type="expression" dxfId="25" priority="23">
      <formula>IF(AND(AJ61&gt;=0, RIGHT(TEXT(AJ61,"0.#"),1)&lt;&gt;"."),TRUE,FALSE)</formula>
    </cfRule>
    <cfRule type="expression" dxfId="24" priority="24">
      <formula>IF(AND(AJ61&gt;=0, RIGHT(TEXT(AJ61,"0.#"),1)="."),TRUE,FALSE)</formula>
    </cfRule>
    <cfRule type="expression" dxfId="23" priority="25">
      <formula>IF(AND(AJ61&lt;0, RIGHT(TEXT(AJ61,"0.#"),1)&lt;&gt;"."),TRUE,FALSE)</formula>
    </cfRule>
    <cfRule type="expression" dxfId="22" priority="26">
      <formula>IF(AND(AJ61&lt;0, RIGHT(TEXT(AJ61,"0.#"),1)="."),TRUE,FALSE)</formula>
    </cfRule>
  </conditionalFormatting>
  <conditionalFormatting sqref="AE81:AX81 AE78:AX78 AE75:AX75 AE72:AX72">
    <cfRule type="expression" dxfId="21" priority="21">
      <formula>IF(RIGHT(TEXT(AE72,"0.#"),1)=".",FALSE,TRUE)</formula>
    </cfRule>
    <cfRule type="expression" dxfId="20" priority="22">
      <formula>IF(RIGHT(TEXT(AE72,"0.#"),1)=".",TRUE,FALSE)</formula>
    </cfRule>
  </conditionalFormatting>
  <conditionalFormatting sqref="AE80:AS80 AE77:AS77 AE74:AS74 AE71:AS71">
    <cfRule type="expression" dxfId="19" priority="19">
      <formula>IF(RIGHT(TEXT(AE71,"0.#"),1)=".",FALSE,TRUE)</formula>
    </cfRule>
    <cfRule type="expression" dxfId="18" priority="20">
      <formula>IF(RIGHT(TEXT(AE71,"0.#"),1)=".",TRUE,FALSE)</formula>
    </cfRule>
  </conditionalFormatting>
  <conditionalFormatting sqref="AJ23:AN23">
    <cfRule type="expression" dxfId="17" priority="17">
      <formula>IF(RIGHT(TEXT(AJ23,"0.#"),1)=".",FALSE,TRUE)</formula>
    </cfRule>
    <cfRule type="expression" dxfId="16" priority="18">
      <formula>IF(RIGHT(TEXT(AJ23,"0.#"),1)=".",TRUE,FALSE)</formula>
    </cfRule>
  </conditionalFormatting>
  <conditionalFormatting sqref="AJ24:AN24">
    <cfRule type="expression" dxfId="15" priority="15">
      <formula>IF(RIGHT(TEXT(AJ24,"0.#"),1)=".",FALSE,TRUE)</formula>
    </cfRule>
    <cfRule type="expression" dxfId="14" priority="16">
      <formula>IF(RIGHT(TEXT(AJ24,"0.#"),1)=".",TRUE,FALSE)</formula>
    </cfRule>
  </conditionalFormatting>
  <conditionalFormatting sqref="AJ25:AN25">
    <cfRule type="expression" dxfId="13" priority="11">
      <formula>IF(AND(AJ25&gt;=0, RIGHT(TEXT(AJ25,"0.#"),1)&lt;&gt;"."),TRUE,FALSE)</formula>
    </cfRule>
    <cfRule type="expression" dxfId="12" priority="12">
      <formula>IF(AND(AJ25&gt;=0, RIGHT(TEXT(AJ25,"0.#"),1)="."),TRUE,FALSE)</formula>
    </cfRule>
    <cfRule type="expression" dxfId="11" priority="13">
      <formula>IF(AND(AJ25&lt;0, RIGHT(TEXT(AJ25,"0.#"),1)&lt;&gt;"."),TRUE,FALSE)</formula>
    </cfRule>
    <cfRule type="expression" dxfId="10" priority="14">
      <formula>IF(AND(AJ25&lt;0, RIGHT(TEXT(AJ25,"0.#"),1)="."),TRUE,FALSE)</formula>
    </cfRule>
  </conditionalFormatting>
  <conditionalFormatting sqref="AO23:AS23">
    <cfRule type="expression" dxfId="9" priority="9">
      <formula>IF(RIGHT(TEXT(AO23,"0.#"),1)=".",FALSE,TRUE)</formula>
    </cfRule>
    <cfRule type="expression" dxfId="8" priority="10">
      <formula>IF(RIGHT(TEXT(AO23,"0.#"),1)=".",TRUE,FALSE)</formula>
    </cfRule>
  </conditionalFormatting>
  <conditionalFormatting sqref="AO24:AS24">
    <cfRule type="expression" dxfId="7" priority="7">
      <formula>IF(RIGHT(TEXT(AO24,"0.#"),1)=".",FALSE,TRUE)</formula>
    </cfRule>
    <cfRule type="expression" dxfId="6" priority="8">
      <formula>IF(RIGHT(TEXT(AO24,"0.#"),1)=".",TRUE,FALSE)</formula>
    </cfRule>
  </conditionalFormatting>
  <conditionalFormatting sqref="AO25:AS25">
    <cfRule type="expression" dxfId="5" priority="3">
      <formula>IF(AND(AO25&gt;=0, RIGHT(TEXT(AO25,"0.#"),1)&lt;&gt;"."),TRUE,FALSE)</formula>
    </cfRule>
    <cfRule type="expression" dxfId="4" priority="4">
      <formula>IF(AND(AO25&gt;=0, RIGHT(TEXT(AO25,"0.#"),1)="."),TRUE,FALSE)</formula>
    </cfRule>
    <cfRule type="expression" dxfId="3" priority="5">
      <formula>IF(AND(AO25&lt;0, RIGHT(TEXT(AO25,"0.#"),1)&lt;&gt;"."),TRUE,FALSE)</formula>
    </cfRule>
    <cfRule type="expression" dxfId="2" priority="6">
      <formula>IF(AND(AO25&lt;0, RIGHT(TEXT(AO25,"0.#"),1)="."),TRUE,FALSE)</formula>
    </cfRule>
  </conditionalFormatting>
  <conditionalFormatting sqref="AT24:AX24">
    <cfRule type="expression" dxfId="1" priority="1">
      <formula>IF(RIGHT(TEXT(AT24,"0.#"),1)=".",FALSE,TRUE)</formula>
    </cfRule>
    <cfRule type="expression" dxfId="0"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20" sqref="O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t="s">
        <v>383</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383</v>
      </c>
      <c r="M3" s="15" t="str">
        <f t="shared" ref="M3:M11" si="2">IF(L3="","",K3)</f>
        <v>文教及び科学振興</v>
      </c>
      <c r="N3" s="15" t="str">
        <f>IF(M3="",N2,IF(N2&lt;&gt;"",CONCATENATE(N2,"、",M3),M3))</f>
        <v>文教及び科学振興</v>
      </c>
      <c r="O3" s="15"/>
      <c r="P3" s="14" t="s">
        <v>218</v>
      </c>
      <c r="Q3" s="19" t="s">
        <v>383</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2015-08-26T04:26:27Z</cp:lastPrinted>
  <dcterms:created xsi:type="dcterms:W3CDTF">2012-03-13T00:50:25Z</dcterms:created>
  <dcterms:modified xsi:type="dcterms:W3CDTF">2015-09-06T12:38:04Z</dcterms:modified>
</cp:coreProperties>
</file>