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<sst xmlns="http://schemas.openxmlformats.org/spreadsheetml/2006/main" count="759" uniqueCount="413">
  <si>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</si>
  <si>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</si>
  <si>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</si>
  <si>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</si>
  <si>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</si>
  <si>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</si>
  <si>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</si>
  <si>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</si>
  <si>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</si>
  <si>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</si>
  <si>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</si>
  <si>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</si>
  <si>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</si>
  <si>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</si>
  <si>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</si>
  <si>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</si>
  <si>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</si>
  <si>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</si>
  <si>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</si>
  <si>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</si>
  <si>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</si>
  <si>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</si>
  <si>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</si>
  <si>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</si>
  <si>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</si>
  <si>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</si>
  <si>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</si>
  <si>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</si>
  <si>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</si>
  <si>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</si>
  <si>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</si>
  <si>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</si>
  <si>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</si>
  <si>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</si>
  <si>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</si>
  <si>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</si>
  <si>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</si>
  <si>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</si>
  <si>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</si>
  <si>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</si>
  <si>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</si>
  <si>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</si>
  <si>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</si>
  <si>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</si>
  <si>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</si>
  <si>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</si>
  <si>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</si>
  <si>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</si>
  <si>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</si>
  <si>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</si>
  <si>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</si>
  <si>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</si>
  <si>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</si>
  <si>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</si>
  <si>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</si>
  <si>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</si>
  <si>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</si>
  <si>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</si>
  <si>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</si>
  <si>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</si>
  <si>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</si>
  <si>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</si>
  <si>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</si>
  <si>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</si>
  <si>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</si>
  <si>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</si>
  <si>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</si>
  <si>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</si>
  <si>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</si>
  <si>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</si>
  <si>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</si>
  <si>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</si>
  <si>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</si>
  <si>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</si>
  <si>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</si>
  <si>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</si>
  <si>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</si>
  <si>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</si>
  <si>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</si>
  <si>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</si>
  <si>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</si>
  <si>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</si>
  <si>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</si>
  <si>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</si>
  <si>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</si>
  <si>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</si>
  <si>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</si>
  <si>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</si>
  <si>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</si>
  <si>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</si>
  <si>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</si>
  <si>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</si>
  <si>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</si>
  <si>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</si>
  <si>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</si>
  <si>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</si>
  <si>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</si>
  <si>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</si>
  <si>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</si>
  <si>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</si>
  <si>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</si>
  <si>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</si>
  <si>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</si>
  <si>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</si>
  <si>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</si>
  <si>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</si>
  <si>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</si>
  <si>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</si>
  <si>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</si>
  <si>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</si>
  <si>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</si>
  <si>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</si>
  <si>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</si>
  <si>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</si>
  <si>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</si>
  <si>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</si>
  <si>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</si>
  <si>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</si>
  <si>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</si>
  <si>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</si>
  <si>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</si>
  <si>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</si>
  <si>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</si>
  <si>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</si>
  <si>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</si>
  <si>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</si>
  <si>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</si>
  <si>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</si>
  <si>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</si>
  <si>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</si>
  <si>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</si>
  <si>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</si>
  <si>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</si>
  <si>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</si>
  <si>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</si>
  <si>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</si>
  <si>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</si>
  <si>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</si>
  <si>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</si>
  <si>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</si>
  <si>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</si>
  <si>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</si>
  <si>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</si>
  <si>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</si>
  <si>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</si>
  <si>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</si>
  <si>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</si>
  <si>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</si>
  <si>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</si>
  <si>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</si>
  <si>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</si>
  <si>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</si>
  <si>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</si>
  <si>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</si>
  <si>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</si>
  <si>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</si>
  <si>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</si>
  <si>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</si>
  <si>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</si>
  <si>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</si>
  <si>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</si>
  <si>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</si>
  <si>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</si>
  <si>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</si>
  <si>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</si>
  <si>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</si>
  <si>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</si>
  <si>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</si>
  <si>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</si>
  <si>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</si>
  <si>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</si>
  <si>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</si>
  <si>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</si>
  <si>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</si>
  <si>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</si>
  <si>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</si>
  <si>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</si>
  <si>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</si>
  <si>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</si>
  <si>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</si>
  <si>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</si>
  <si>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</si>
  <si>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</si>
  <si>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</si>
  <si>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</si>
  <si>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</si>
  <si>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</si>
  <si>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</si>
  <si>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</si>
  <si>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</si>
  <si>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</si>
  <si>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</si>
  <si>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</si>
  <si>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</si>
  <si>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</si>
  <si>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</si>
  <si>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</si>
  <si>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</si>
  <si>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</si>
  <si>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</si>
  <si>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</si>
  <si>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</si>
  <si>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</si>
  <si>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</si>
  <si>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</si>
  <si>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</si>
  <si>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</si>
  <si>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</si>
  <si>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</si>
  <si>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</si>
  <si>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</si>
  <si>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</si>
  <si>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</si>
  <si>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</si>
  <si>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</si>
  <si>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</si>
  <si>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</si>
  <si>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</si>
  <si>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</si>
  <si>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</si>
  <si>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</si>
  <si>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</si>
  <si>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</si>
  <si>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</si>
  <si>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</si>
  <si>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</si>
  <si>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</si>
  <si>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</si>
  <si>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</si>
  <si>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</si>
  <si>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</si>
  <si>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</si>
  <si>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</si>
  <si>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</si>
  <si>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</si>
  <si>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</si>
  <si>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</si>
  <si>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</si>
  <si>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</si>
  <si>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</si>
  <si>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</si>
  <si>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</si>
  <si>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</si>
  <si>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</si>
  <si>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</si>
  <si>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</si>
  <si>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</si>
  <si>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</si>
  <si>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</si>
  <si>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</si>
  <si>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</si>
  <si>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</si>
  <si>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</si>
  <si>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</si>
  <si>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</si>
  <si>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</si>
  <si>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</si>
  <si>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</si>
  <si>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</si>
  <si>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</si>
  <si>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</si>
  <si>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</si>
  <si>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</si>
  <si>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</si>
  <si>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</si>
  <si>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</si>
  <si>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</si>
  <si>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</si>
  <si>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</si>
  <si>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</si>
  <si>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</si>
  <si>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</si>
  <si>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</si>
  <si>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</si>
  <si>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</si>
  <si>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</si>
  <si>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</si>
  <si>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</si>
  <si>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</si>
  <si>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</si>
  <si>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</si>
  <si>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</si>
  <si>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</si>
  <si>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</si>
  <si>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</si>
  <si>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</si>
  <si>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</si>
  <si>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</si>
  <si>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</si>
  <si>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</si>
  <si>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</si>
  <si>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</si>
  <si>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</si>
  <si>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</si>
  <si>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</si>
  <si>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</si>
  <si>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</si>
  <si>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</si>
  <si>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</si>
  <si>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</si>
  <si>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</si>
  <si>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</si>
  <si>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</si>
  <si>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</si>
  <si>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</si>
  <si>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</si>
  <si>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</si>
  <si>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</si>
  <si>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</si>
  <si>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</si>
  <si>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</si>
  <si>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</si>
  <si>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</si>
  <si>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</si>
  <si>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</si>
  <si>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</si>
  <si>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</si>
  <si>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</si>
  <si>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</si>
  <si>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</si>
  <si>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</si>
  <si>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</si>
  <si>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</si>
  <si>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</si>
  <si>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</si>
  <si>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</si>
  <si>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</si>
  <si>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</si>
  <si>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</si>
  <si>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</si>
  <si>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</si>
  <si>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</si>
  <si>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</si>
  <si>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</si>
  <si>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</si>
  <si>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</si>
  <si>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</si>
  <si>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</si>
  <si>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</si>
  <si>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</si>
  <si>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</si>
  <si>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</si>
  <si>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</si>
  <si>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</si>
  <si>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</si>
  <si>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</si>
  <si>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</si>
  <si>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</si>
  <si>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</si>
  <si>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</si>
  <si>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</si>
  <si>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</si>
  <si>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</si>
  <si>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</si>
  <si>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</si>
  <si>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</si>
  <si>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</si>
  <si>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</si>
  <si>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</si>
  <si>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</si>
  <si>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</si>
  <si>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</si>
  <si>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</si>
  <si>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</si>
  <si>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</si>
  <si>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</si>
  <si>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</si>
  <si>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</si>
  <si>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</si>
  <si>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</si>
  <si>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</si>
  <si>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</si>
  <si>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</si>
  <si>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</si>
  <si>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</si>
  <si>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</si>
  <si>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</si>
  <si>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</si>
  <si>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</si>
  <si>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9　市場環境の整備、産業の生産性向上、消費者利益の保護
　30　社会資本整備・管理等を効果的に推進する</t>
  </si>
  <si>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</si>
  <si>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</si>
  <si>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今後の社会資本整備に関する調査経費</t>
    <rPh sb="0" eb="2">
      <t>コンゴ</t>
    </rPh>
    <rPh sb="3" eb="7">
      <t>シャカイシホン</t>
    </rPh>
    <rPh sb="7" eb="9">
      <t>セイビ</t>
    </rPh>
    <rPh sb="10" eb="11">
      <t>カン</t>
    </rPh>
    <rPh sb="13" eb="15">
      <t>チョウサ</t>
    </rPh>
    <rPh sb="15" eb="17">
      <t>ケイヒ</t>
    </rPh>
    <phoneticPr fontId="5"/>
  </si>
  <si>
    <t>○</t>
  </si>
  <si>
    <t>-</t>
  </si>
  <si>
    <t>-</t>
    <phoneticPr fontId="5"/>
  </si>
  <si>
    <t>職員旅費</t>
    <rPh sb="0" eb="2">
      <t>ショクイン</t>
    </rPh>
    <rPh sb="2" eb="4">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</si>
  <si>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</si>
  <si>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t>
    <phoneticPr fontId="5"/>
  </si>
  <si>
    <t>‐</t>
  </si>
  <si>
    <t>-</t>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</si>
  <si>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山積する課題の解決に向けて実効性のある計画の策定と推進を図る。</t>
    <rPh sb="0" eb="1">
      <t>キビ</t>
    </rPh>
    <rPh sb="3" eb="5">
      <t>ザイセイ</t>
    </rPh>
    <rPh sb="5" eb="7">
      <t>セイヤク</t>
    </rPh>
    <rPh sb="8" eb="9">
      <t>ナカ</t>
    </rPh>
    <rPh sb="10" eb="12">
      <t>ジンコウ</t>
    </rPh>
    <rPh sb="12" eb="14">
      <t>ゲンショウ</t>
    </rPh>
    <rPh sb="14" eb="15">
      <t>トウ</t>
    </rPh>
    <rPh sb="16" eb="18">
      <t>カダイ</t>
    </rPh>
    <rPh sb="19" eb="21">
      <t>タイオウ</t>
    </rPh>
    <rPh sb="27" eb="29">
      <t>センタク</t>
    </rPh>
    <rPh sb="30" eb="32">
      <t>シュウチュウ</t>
    </rPh>
    <rPh sb="35" eb="36">
      <t>マコト</t>
    </rPh>
    <rPh sb="37" eb="39">
      <t>ヒツヨウ</t>
    </rPh>
    <rPh sb="40" eb="44">
      <t>シャカイシホン</t>
    </rPh>
    <rPh sb="44" eb="46">
      <t>セイビ</t>
    </rPh>
    <rPh sb="47" eb="50">
      <t>コウカテキ</t>
    </rPh>
    <rPh sb="51" eb="54">
      <t>コウリツテキ</t>
    </rPh>
    <rPh sb="55" eb="57">
      <t>ジッシ</t>
    </rPh>
    <rPh sb="62" eb="64">
      <t>ヒツヨウ</t>
    </rPh>
    <rPh sb="73" eb="77">
      <t>シャカイシホン</t>
    </rPh>
    <rPh sb="77" eb="79">
      <t>セイビ</t>
    </rPh>
    <rPh sb="79" eb="81">
      <t>ジュウテン</t>
    </rPh>
    <rPh sb="81" eb="83">
      <t>ケイカク</t>
    </rPh>
    <rPh sb="84" eb="86">
      <t>シヒョウ</t>
    </rPh>
    <rPh sb="86" eb="87">
      <t>トウ</t>
    </rPh>
    <rPh sb="88" eb="90">
      <t>ヒョウカ</t>
    </rPh>
    <rPh sb="90" eb="92">
      <t>シュホウ</t>
    </rPh>
    <rPh sb="93" eb="95">
      <t>ケントウ</t>
    </rPh>
    <rPh sb="104" eb="106">
      <t>ケントウ</t>
    </rPh>
    <rPh sb="107" eb="108">
      <t>オコナ</t>
    </rPh>
    <rPh sb="115" eb="117">
      <t>サンセキ</t>
    </rPh>
    <rPh sb="119" eb="121">
      <t>カダイ</t>
    </rPh>
    <rPh sb="122" eb="124">
      <t>カイケツ</t>
    </rPh>
    <rPh sb="125" eb="126">
      <t>ム</t>
    </rPh>
    <rPh sb="128" eb="131">
      <t>ジッコウセイ</t>
    </rPh>
    <rPh sb="134" eb="136">
      <t>ケイカク</t>
    </rPh>
    <rPh sb="137" eb="139">
      <t>サクテイ</t>
    </rPh>
    <rPh sb="140" eb="142">
      <t>スイシン</t>
    </rPh>
    <rPh sb="143" eb="144">
      <t>ハカ</t>
    </rPh>
    <phoneticPr fontId="5"/>
  </si>
  <si>
    <t>-</t>
    <phoneticPr fontId="5"/>
  </si>
  <si>
    <t>少子高齢化や人口減少、インフラの老朽化など様々な課題がある中で、厳しい財政制約の下、真に必要な社会資本整備を効果的・効率的に実施する必要があることから、優先度は高く、国において施策を実施する必要がある。</t>
    <rPh sb="16" eb="19">
      <t>ロウキュウカ</t>
    </rPh>
    <rPh sb="21" eb="23">
      <t>サマザマ</t>
    </rPh>
    <rPh sb="24" eb="26">
      <t>カダイ</t>
    </rPh>
    <rPh sb="29" eb="30">
      <t>ナカ</t>
    </rPh>
    <rPh sb="32" eb="33">
      <t>キビ</t>
    </rPh>
    <rPh sb="35" eb="37">
      <t>ザイセイ</t>
    </rPh>
    <rPh sb="37" eb="39">
      <t>セイヤク</t>
    </rPh>
    <rPh sb="40" eb="41">
      <t>モト</t>
    </rPh>
    <rPh sb="42" eb="43">
      <t>シン</t>
    </rPh>
    <rPh sb="44" eb="46">
      <t>ヒツヨウ</t>
    </rPh>
    <rPh sb="47" eb="51">
      <t>シャカイシホン</t>
    </rPh>
    <rPh sb="51" eb="53">
      <t>セイビ</t>
    </rPh>
    <rPh sb="54" eb="56">
      <t>コウカ</t>
    </rPh>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</si>
  <si>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rPh sb="0" eb="1">
      <t>ワ</t>
    </rPh>
    <rPh sb="2" eb="3">
      <t>クニ</t>
    </rPh>
    <rPh sb="7" eb="9">
      <t>サイテキ</t>
    </rPh>
    <rPh sb="10" eb="14">
      <t>シャカイシホン</t>
    </rPh>
    <rPh sb="15" eb="17">
      <t>キボ</t>
    </rPh>
    <rPh sb="18" eb="21">
      <t>コウカテキ</t>
    </rPh>
    <rPh sb="22" eb="24">
      <t>シャカイ</t>
    </rPh>
    <rPh sb="24" eb="26">
      <t>シホン</t>
    </rPh>
    <rPh sb="26" eb="28">
      <t>セイビ</t>
    </rPh>
    <rPh sb="31" eb="32">
      <t>カタ</t>
    </rPh>
    <rPh sb="33" eb="36">
      <t>キソテキ</t>
    </rPh>
    <rPh sb="36" eb="38">
      <t>ブンセキ</t>
    </rPh>
    <rPh sb="39" eb="40">
      <t>オコナ</t>
    </rPh>
    <rPh sb="45" eb="47">
      <t>カクコク</t>
    </rPh>
    <rPh sb="47" eb="51">
      <t>シャカイシホン</t>
    </rPh>
    <rPh sb="51" eb="53">
      <t>セイビ</t>
    </rPh>
    <rPh sb="57" eb="59">
      <t>カイガイ</t>
    </rPh>
    <rPh sb="60" eb="62">
      <t>シャカイ</t>
    </rPh>
    <rPh sb="62" eb="64">
      <t>シホン</t>
    </rPh>
    <rPh sb="64" eb="66">
      <t>セイビ</t>
    </rPh>
    <rPh sb="67" eb="68">
      <t>カカ</t>
    </rPh>
    <rPh sb="69" eb="73">
      <t>チュウチョウキテキ</t>
    </rPh>
    <rPh sb="74" eb="76">
      <t>ケイカク</t>
    </rPh>
    <rPh sb="77" eb="79">
      <t>サクテイ</t>
    </rPh>
    <rPh sb="79" eb="81">
      <t>ナイヨウ</t>
    </rPh>
    <rPh sb="81" eb="82">
      <t>トウ</t>
    </rPh>
    <rPh sb="83" eb="85">
      <t>チョウサ</t>
    </rPh>
    <rPh sb="96" eb="100">
      <t>シャカイシホン</t>
    </rPh>
    <rPh sb="100" eb="102">
      <t>セイビ</t>
    </rPh>
    <rPh sb="102" eb="104">
      <t>ジュウテン</t>
    </rPh>
    <rPh sb="104" eb="106">
      <t>ケイカク</t>
    </rPh>
    <rPh sb="107" eb="109">
      <t>カダイ</t>
    </rPh>
    <rPh sb="110" eb="112">
      <t>セイリ</t>
    </rPh>
    <rPh sb="112" eb="113">
      <t>トウ</t>
    </rPh>
    <rPh sb="114" eb="116">
      <t>ジッシ</t>
    </rPh>
    <rPh sb="118" eb="120">
      <t>コンゴ</t>
    </rPh>
    <rPh sb="121" eb="125">
      <t>シャカイシホン</t>
    </rPh>
    <rPh sb="125" eb="127">
      <t>セイビ</t>
    </rPh>
    <rPh sb="132" eb="135">
      <t>ホウコウセイ</t>
    </rPh>
    <rPh sb="136" eb="140">
      <t>シャカイシホン</t>
    </rPh>
    <rPh sb="140" eb="142">
      <t>セイビ</t>
    </rPh>
    <rPh sb="142" eb="144">
      <t>ジュウテン</t>
    </rPh>
    <rPh sb="144" eb="146">
      <t>ケイカク</t>
    </rPh>
    <rPh sb="147" eb="149">
      <t>シヒョウ</t>
    </rPh>
    <rPh sb="157" eb="159">
      <t>シュホウ</t>
    </rPh>
    <rPh sb="160" eb="162">
      <t>ケントウ</t>
    </rPh>
    <rPh sb="171" eb="173">
      <t>スウネン</t>
    </rPh>
    <rPh sb="174" eb="176">
      <t>セサク</t>
    </rPh>
    <rPh sb="177" eb="179">
      <t>シンチョク</t>
    </rPh>
    <rPh sb="183" eb="185">
      <t>ブンヤ</t>
    </rPh>
    <rPh sb="191" eb="193">
      <t>チホウ</t>
    </rPh>
    <rPh sb="193" eb="195">
      <t>コウキョウ</t>
    </rPh>
    <rPh sb="195" eb="197">
      <t>ダンタイ</t>
    </rPh>
    <rPh sb="197" eb="198">
      <t>ナド</t>
    </rPh>
    <rPh sb="202" eb="203">
      <t>ト</t>
    </rPh>
    <rPh sb="204" eb="205">
      <t>ク</t>
    </rPh>
    <rPh sb="207" eb="209">
      <t>ナイヨウ</t>
    </rPh>
    <rPh sb="209" eb="211">
      <t>ハアク</t>
    </rPh>
    <rPh sb="212" eb="214">
      <t>ブンセキ</t>
    </rPh>
    <rPh sb="215" eb="216">
      <t>ツウ</t>
    </rPh>
    <rPh sb="218" eb="220">
      <t>コンゴ</t>
    </rPh>
    <rPh sb="221" eb="222">
      <t>ト</t>
    </rPh>
    <rPh sb="223" eb="224">
      <t>ク</t>
    </rPh>
    <rPh sb="226" eb="228">
      <t>ハンエイ</t>
    </rPh>
    <phoneticPr fontId="5"/>
  </si>
  <si>
    <t>社会資本整備重点計画
インフラ長寿命化基本計画
国土交通省インフラ長寿命化計画</t>
    <rPh sb="0" eb="4">
      <t>シャカイシホン</t>
    </rPh>
    <rPh sb="4" eb="6">
      <t>セイビ</t>
    </rPh>
    <rPh sb="6" eb="8">
      <t>ジュウテン</t>
    </rPh>
    <rPh sb="8" eb="10">
      <t>ケイカク</t>
    </rPh>
    <rPh sb="15" eb="18">
      <t>チョウジュミョウ</t>
    </rPh>
    <rPh sb="18" eb="19">
      <t>カ</t>
    </rPh>
    <rPh sb="19" eb="21">
      <t>キホン</t>
    </rPh>
    <rPh sb="21" eb="23">
      <t>ケイカク</t>
    </rPh>
    <rPh sb="24" eb="26">
      <t>コクド</t>
    </rPh>
    <rPh sb="26" eb="29">
      <t>コウツウショウ</t>
    </rPh>
    <rPh sb="33" eb="37">
      <t>チョウジュミョウカ</t>
    </rPh>
    <rPh sb="37" eb="39">
      <t>ケイカク</t>
    </rPh>
    <phoneticPr fontId="5"/>
  </si>
  <si>
    <t>国土交通省</t>
  </si>
  <si>
    <t>-</t>
    <phoneticPr fontId="5"/>
  </si>
  <si>
    <t>社会資本整備を効率的に行う施策であり、公益性、国民のニーズ及び政策の優先度は高く、国において検討する必要がある。</t>
    <phoneticPr fontId="5"/>
  </si>
  <si>
    <t>新27-044</t>
    <rPh sb="0" eb="1">
      <t>シン</t>
    </rPh>
    <phoneticPr fontId="5"/>
  </si>
  <si>
    <t>今後の社会資本整備のあり方について検討するための、毎年の最新の情勢に基づく基礎的分析・検討を行うものであり、数値で定量的な成果指標を示すことができないため。</t>
    <phoneticPr fontId="5"/>
  </si>
  <si>
    <t>時々の課題に対応した調査・検討を適切に実施する</t>
    <phoneticPr fontId="5"/>
  </si>
  <si>
    <t>調査・検討より作成する報告書数</t>
    <phoneticPr fontId="5"/>
  </si>
  <si>
    <t>今後の社会資本整備に関する調査
(毎年の最新の情勢に基づく基礎的分析・検討を実施し、社会経済情勢の変化に対応した社会資本整備の推進に寄与する。)</t>
    <rPh sb="38" eb="40">
      <t>ジッシ</t>
    </rPh>
    <rPh sb="42" eb="44">
      <t>シャカイ</t>
    </rPh>
    <rPh sb="44" eb="46">
      <t>ケイザイ</t>
    </rPh>
    <rPh sb="46" eb="48">
      <t>ジョウセイ</t>
    </rPh>
    <rPh sb="49" eb="51">
      <t>ヘンカ</t>
    </rPh>
    <rPh sb="52" eb="54">
      <t>タイオウ</t>
    </rPh>
    <rPh sb="56" eb="60">
      <t>シャカイシホン</t>
    </rPh>
    <rPh sb="60" eb="62">
      <t>セイビ</t>
    </rPh>
    <rPh sb="63" eb="65">
      <t>スイシン</t>
    </rPh>
    <rPh sb="66" eb="68">
      <t>キヨ</t>
    </rPh>
    <phoneticPr fontId="5"/>
  </si>
  <si>
    <t>社会資本整備の経済的効果の分析や、インフラ長寿命化推進方策に資する施策提言の提示数</t>
    <rPh sb="0" eb="4">
      <t>シャカイシホン</t>
    </rPh>
    <rPh sb="4" eb="6">
      <t>セイビ</t>
    </rPh>
    <rPh sb="7" eb="10">
      <t>ケイザイテキ</t>
    </rPh>
    <rPh sb="10" eb="12">
      <t>コウカ</t>
    </rPh>
    <rPh sb="13" eb="15">
      <t>ブンセキ</t>
    </rPh>
    <rPh sb="21" eb="22">
      <t>チョウ</t>
    </rPh>
    <rPh sb="22" eb="25">
      <t>ジュミョウカ</t>
    </rPh>
    <rPh sb="25" eb="27">
      <t>スイシン</t>
    </rPh>
    <rPh sb="27" eb="29">
      <t>ホウサク</t>
    </rPh>
    <rPh sb="30" eb="31">
      <t>シ</t>
    </rPh>
    <rPh sb="33" eb="35">
      <t>セサク</t>
    </rPh>
    <rPh sb="35" eb="37">
      <t>テイゲン</t>
    </rPh>
    <rPh sb="38" eb="40">
      <t>テイジ</t>
    </rPh>
    <rPh sb="40" eb="41">
      <t>カズ</t>
    </rPh>
    <phoneticPr fontId="5"/>
  </si>
  <si>
    <t>平成29年度までに社会資本整備の経済的効果の分析や、インフラ長寿命化推進方策に資する施策提言を行う。</t>
    <rPh sb="47" eb="48">
      <t>オコナ</t>
    </rPh>
    <phoneticPr fontId="5"/>
  </si>
  <si>
    <t>件</t>
    <rPh sb="0" eb="1">
      <t>ケン</t>
    </rPh>
    <phoneticPr fontId="5"/>
  </si>
  <si>
    <t>事業の内容、活動指標等が具体的に示されていないことから、レビューにおいて十分な情報公開を行いつつ、計画的な事業執行を進めるべき。</t>
    <rPh sb="0" eb="2">
      <t>ジギョウ</t>
    </rPh>
    <rPh sb="3" eb="5">
      <t>ナイヨウ</t>
    </rPh>
    <rPh sb="6" eb="8">
      <t>カツドウ</t>
    </rPh>
    <rPh sb="8" eb="10">
      <t>シヒョウ</t>
    </rPh>
    <rPh sb="10" eb="11">
      <t>トウ</t>
    </rPh>
    <rPh sb="12" eb="15">
      <t>グタイテキ</t>
    </rPh>
    <rPh sb="16" eb="17">
      <t>シメ</t>
    </rPh>
    <rPh sb="36" eb="38">
      <t>ジュウブン</t>
    </rPh>
    <rPh sb="39" eb="41">
      <t>ジョウホウ</t>
    </rPh>
    <rPh sb="41" eb="43">
      <t>コウカイ</t>
    </rPh>
    <rPh sb="44" eb="45">
      <t>オコナ</t>
    </rPh>
    <rPh sb="49" eb="52">
      <t>ケイカクテキ</t>
    </rPh>
    <rPh sb="53" eb="55">
      <t>ジギョウ</t>
    </rPh>
    <rPh sb="55" eb="57">
      <t>シッコウ</t>
    </rPh>
    <rPh sb="58" eb="59">
      <t>スス</t>
    </rPh>
    <phoneticPr fontId="5"/>
  </si>
  <si>
    <t>諸謝金</t>
    <rPh sb="0" eb="2">
      <t>ショシャ</t>
    </rPh>
    <rPh sb="2" eb="3">
      <t>キン</t>
    </rPh>
    <phoneticPr fontId="5"/>
  </si>
  <si>
    <t>委員等旅費</t>
    <rPh sb="0" eb="2">
      <t>イイン</t>
    </rPh>
    <rPh sb="2" eb="3">
      <t>トウ</t>
    </rPh>
    <rPh sb="3" eb="5">
      <t>リョヒ</t>
    </rPh>
    <phoneticPr fontId="5"/>
  </si>
  <si>
    <t>参事官（社会資本整備）
小林　靖</t>
    <rPh sb="0" eb="3">
      <t>サンジカン</t>
    </rPh>
    <rPh sb="4" eb="8">
      <t>シャカイシホン</t>
    </rPh>
    <rPh sb="8" eb="10">
      <t>セイビ</t>
    </rPh>
    <rPh sb="12" eb="14">
      <t>コバヤシ</t>
    </rPh>
    <rPh sb="15" eb="16">
      <t>ヤスシ</t>
    </rPh>
    <phoneticPr fontId="5"/>
  </si>
  <si>
    <t>平成27年度の具体的な事業の内容等は以下を想定しており、日々変化する情勢を迅速・的確に考慮するよう努めつつ、計画的に事業を執行する。
・各国社会資本整備データ及び海外の社会資本整備に係る計画については、これらの適切な条件での国際比較に資するよう、各国の統計作成手法、計画の目標や実効性担保方策等を調査する。
・今後の社会資本整備のあるべき方向性、社会資本整備重点計画の指標やフォローアップ手法等については、国民の理解促進にも資するよう配慮しつつ、有識者の知見、検討会等も活用して分析・検討等を実施する。</t>
    <rPh sb="68" eb="70">
      <t>カッコク</t>
    </rPh>
    <rPh sb="70" eb="74">
      <t>シャカイシホン</t>
    </rPh>
    <rPh sb="74" eb="76">
      <t>セイビ</t>
    </rPh>
    <rPh sb="79" eb="80">
      <t>オヨ</t>
    </rPh>
    <rPh sb="123" eb="125">
      <t>カッコク</t>
    </rPh>
    <rPh sb="126" eb="128">
      <t>トウケイ</t>
    </rPh>
    <rPh sb="128" eb="130">
      <t>サクセイ</t>
    </rPh>
    <rPh sb="130" eb="132">
      <t>シュホウ</t>
    </rPh>
    <rPh sb="133" eb="135">
      <t>ケイカク</t>
    </rPh>
    <rPh sb="136" eb="138">
      <t>モクヒョウ</t>
    </rPh>
    <rPh sb="139" eb="142">
      <t>ジッコウセイ</t>
    </rPh>
    <rPh sb="142" eb="144">
      <t>タンポ</t>
    </rPh>
    <rPh sb="144" eb="146">
      <t>ホウサク</t>
    </rPh>
    <rPh sb="146" eb="147">
      <t>トウ</t>
    </rPh>
    <rPh sb="148" eb="150">
      <t>チョウサ</t>
    </rPh>
    <rPh sb="155" eb="157">
      <t>コンゴ</t>
    </rPh>
    <rPh sb="158" eb="162">
      <t>シャカイシホン</t>
    </rPh>
    <rPh sb="162" eb="164">
      <t>セイビ</t>
    </rPh>
    <rPh sb="169" eb="172">
      <t>ホウコウセイ</t>
    </rPh>
    <rPh sb="173" eb="177">
      <t>シャカイシホン</t>
    </rPh>
    <rPh sb="177" eb="179">
      <t>セイビ</t>
    </rPh>
    <rPh sb="179" eb="181">
      <t>ジュウテン</t>
    </rPh>
    <rPh sb="181" eb="183">
      <t>ケイカク</t>
    </rPh>
    <rPh sb="184" eb="186">
      <t>シヒョウ</t>
    </rPh>
    <rPh sb="194" eb="196">
      <t>シュホウ</t>
    </rPh>
    <rPh sb="196" eb="197">
      <t>トウ</t>
    </rPh>
    <rPh sb="217" eb="219">
      <t>ハイリョ</t>
    </rPh>
    <rPh sb="223" eb="226">
      <t>ユウシキシャ</t>
    </rPh>
    <rPh sb="227" eb="229">
      <t>チケン</t>
    </rPh>
    <rPh sb="230" eb="233">
      <t>ケントウカイ</t>
    </rPh>
    <rPh sb="233" eb="234">
      <t>トウ</t>
    </rPh>
    <rPh sb="235" eb="237">
      <t>カツヨウ</t>
    </rPh>
    <rPh sb="239" eb="241">
      <t>ブンセキ</t>
    </rPh>
    <rPh sb="242" eb="244">
      <t>ケントウ</t>
    </rPh>
    <rPh sb="244" eb="245">
      <t>トウ</t>
    </rPh>
    <rPh sb="246" eb="248">
      <t>ジッシ</t>
    </rPh>
    <phoneticPr fontId="5"/>
  </si>
  <si>
    <t xml:space="preserve">・百万円未満を四捨五入しているため、「予算額・執行額」欄と誤差が生じている。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</si>
</sst>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140</xdr:row>
      <xdr:rowOff>0</xdr:rowOff>
    </xdr:from>
    <xdr:to>
      <xdr:col>34</xdr:col>
      <xdr:colOff>142875</xdr:colOff>
      <xdr:row>153</xdr:row>
      <xdr:rowOff>85725</xdr:rowOff>
    </xdr:to>
    <xdr:sp macro="" textlink="">
      <xdr:nvSpPr>
        <xdr:cNvPr id="1030" name="AutoShape 6"/>
        <xdr:cNvSpPr>
          <a:spLocks noChangeAspect="1" noChangeArrowheads="1"/>
        </xdr:cNvSpPr>
      </xdr:nvSpPr>
      <xdr:spPr bwMode="auto">
        <a:xfrm>
          <a:off x="2000250" y="45900975"/>
          <a:ext cx="49434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140</xdr:row>
      <xdr:rowOff>0</xdr:rowOff>
    </xdr:from>
    <xdr:to>
      <xdr:col>34</xdr:col>
      <xdr:colOff>142875</xdr:colOff>
      <xdr:row>153</xdr:row>
      <xdr:rowOff>85725</xdr:rowOff>
    </xdr:to>
    <xdr:sp macro="" textlink="">
      <xdr:nvSpPr>
        <xdr:cNvPr id="1034" name="AutoShape 10"/>
        <xdr:cNvSpPr>
          <a:spLocks noChangeAspect="1" noChangeArrowheads="1"/>
        </xdr:cNvSpPr>
      </xdr:nvSpPr>
      <xdr:spPr bwMode="auto">
        <a:xfrm>
          <a:off x="2000250" y="45900975"/>
          <a:ext cx="49434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140</xdr:row>
      <xdr:rowOff>0</xdr:rowOff>
    </xdr:from>
    <xdr:to>
      <xdr:col>34</xdr:col>
      <xdr:colOff>135036</xdr:colOff>
      <xdr:row>151</xdr:row>
      <xdr:rowOff>283556</xdr:rowOff>
    </xdr:to>
    <xdr:pic>
      <xdr:nvPicPr>
        <xdr:cNvPr id="3" name="図 2"/>
        <xdr:cNvPicPr>
          <a:picLocks noChangeAspect="1"/>
        </xdr:cNvPicPr>
      </xdr:nvPicPr>
      <xdr:blipFill>
        <a:blip xmlns:r="http://schemas.openxmlformats.org/officeDocument/2006/relationships" r:embed="rId1"/>
        <a:stretch>
          <a:fillRect/>
        </a:stretch>
      </xdr:blipFill>
      <xdr:spPr>
        <a:xfrm>
          <a:off x="1792941" y="45977735"/>
          <a:ext cx="4438095" cy="41047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H229" sqref="AH229:AT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2" t="s">
        <v>356</v>
      </c>
      <c r="AR2" s="672"/>
      <c r="AS2" s="59" t="str">
        <f>IF(OR(AQ2="　", AQ2=""), "", "-")</f>
        <v>-</v>
      </c>
      <c r="AT2" s="673">
        <v>38</v>
      </c>
      <c r="AU2" s="673"/>
      <c r="AV2" s="60" t="str">
        <f>IF(AW2="", "", "-")</f>
        <v/>
      </c>
      <c r="AW2" s="674"/>
      <c r="AX2" s="674"/>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396</v>
      </c>
      <c r="AK3" s="636"/>
      <c r="AL3" s="636"/>
      <c r="AM3" s="636"/>
      <c r="AN3" s="636"/>
      <c r="AO3" s="636"/>
      <c r="AP3" s="636"/>
      <c r="AQ3" s="636"/>
      <c r="AR3" s="636"/>
      <c r="AS3" s="636"/>
      <c r="AT3" s="636"/>
      <c r="AU3" s="636"/>
      <c r="AV3" s="636"/>
      <c r="AW3" s="636"/>
      <c r="AX3" s="36" t="s">
        <v>91</v>
      </c>
    </row>
    <row r="4" spans="1:50" ht="24.75" customHeight="1" x14ac:dyDescent="0.15">
      <c r="A4" s="451" t="s">
        <v>30</v>
      </c>
      <c r="B4" s="452"/>
      <c r="C4" s="452"/>
      <c r="D4" s="452"/>
      <c r="E4" s="452"/>
      <c r="F4" s="452"/>
      <c r="G4" s="427" t="s">
        <v>382</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380</v>
      </c>
      <c r="AF4" s="432"/>
      <c r="AG4" s="432"/>
      <c r="AH4" s="432"/>
      <c r="AI4" s="432"/>
      <c r="AJ4" s="432"/>
      <c r="AK4" s="432"/>
      <c r="AL4" s="432"/>
      <c r="AM4" s="432"/>
      <c r="AN4" s="432"/>
      <c r="AO4" s="432"/>
      <c r="AP4" s="433"/>
      <c r="AQ4" s="434" t="s">
        <v>2</v>
      </c>
      <c r="AR4" s="430"/>
      <c r="AS4" s="430"/>
      <c r="AT4" s="430"/>
      <c r="AU4" s="430"/>
      <c r="AV4" s="430"/>
      <c r="AW4" s="430"/>
      <c r="AX4" s="435"/>
    </row>
    <row r="5" spans="1:50" ht="30" customHeight="1" x14ac:dyDescent="0.15">
      <c r="A5" s="436" t="s">
        <v>93</v>
      </c>
      <c r="B5" s="437"/>
      <c r="C5" s="437"/>
      <c r="D5" s="437"/>
      <c r="E5" s="437"/>
      <c r="F5" s="438"/>
      <c r="G5" s="650" t="s">
        <v>99</v>
      </c>
      <c r="H5" s="612"/>
      <c r="I5" s="612"/>
      <c r="J5" s="612"/>
      <c r="K5" s="612"/>
      <c r="L5" s="612"/>
      <c r="M5" s="651" t="s">
        <v>92</v>
      </c>
      <c r="N5" s="652"/>
      <c r="O5" s="652"/>
      <c r="P5" s="652"/>
      <c r="Q5" s="652"/>
      <c r="R5" s="653"/>
      <c r="S5" s="611" t="s">
        <v>103</v>
      </c>
      <c r="T5" s="612"/>
      <c r="U5" s="612"/>
      <c r="V5" s="612"/>
      <c r="W5" s="612"/>
      <c r="X5" s="613"/>
      <c r="Y5" s="443" t="s">
        <v>3</v>
      </c>
      <c r="Z5" s="444"/>
      <c r="AA5" s="444"/>
      <c r="AB5" s="444"/>
      <c r="AC5" s="444"/>
      <c r="AD5" s="445"/>
      <c r="AE5" s="446" t="s">
        <v>381</v>
      </c>
      <c r="AF5" s="446"/>
      <c r="AG5" s="446"/>
      <c r="AH5" s="446"/>
      <c r="AI5" s="446"/>
      <c r="AJ5" s="446"/>
      <c r="AK5" s="446"/>
      <c r="AL5" s="446"/>
      <c r="AM5" s="446"/>
      <c r="AN5" s="446"/>
      <c r="AO5" s="446"/>
      <c r="AP5" s="447"/>
      <c r="AQ5" s="448" t="s">
        <v>410</v>
      </c>
      <c r="AR5" s="449"/>
      <c r="AS5" s="449"/>
      <c r="AT5" s="449"/>
      <c r="AU5" s="449"/>
      <c r="AV5" s="449"/>
      <c r="AW5" s="449"/>
      <c r="AX5" s="450"/>
    </row>
    <row r="6" spans="1:50" ht="47.25"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379</v>
      </c>
      <c r="AF6" s="460"/>
      <c r="AG6" s="460"/>
      <c r="AH6" s="460"/>
      <c r="AI6" s="460"/>
      <c r="AJ6" s="460"/>
      <c r="AK6" s="460"/>
      <c r="AL6" s="460"/>
      <c r="AM6" s="460"/>
      <c r="AN6" s="460"/>
      <c r="AO6" s="460"/>
      <c r="AP6" s="460"/>
      <c r="AQ6" s="461"/>
      <c r="AR6" s="461"/>
      <c r="AS6" s="461"/>
      <c r="AT6" s="461"/>
      <c r="AU6" s="461"/>
      <c r="AV6" s="461"/>
      <c r="AW6" s="461"/>
      <c r="AX6" s="462"/>
    </row>
    <row r="7" spans="1:50" ht="46.5" customHeight="1" x14ac:dyDescent="0.15">
      <c r="A7" s="479" t="s">
        <v>25</v>
      </c>
      <c r="B7" s="480"/>
      <c r="C7" s="480"/>
      <c r="D7" s="480"/>
      <c r="E7" s="480"/>
      <c r="F7" s="480"/>
      <c r="G7" s="481" t="s">
        <v>397</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395</v>
      </c>
      <c r="AF7" s="486"/>
      <c r="AG7" s="486"/>
      <c r="AH7" s="486"/>
      <c r="AI7" s="486"/>
      <c r="AJ7" s="486"/>
      <c r="AK7" s="486"/>
      <c r="AL7" s="486"/>
      <c r="AM7" s="486"/>
      <c r="AN7" s="486"/>
      <c r="AO7" s="486"/>
      <c r="AP7" s="486"/>
      <c r="AQ7" s="486"/>
      <c r="AR7" s="486"/>
      <c r="AS7" s="486"/>
      <c r="AT7" s="486"/>
      <c r="AU7" s="486"/>
      <c r="AV7" s="486"/>
      <c r="AW7" s="486"/>
      <c r="AX7" s="487"/>
    </row>
    <row r="8" spans="1:50" ht="43.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3" t="s">
        <v>79</v>
      </c>
      <c r="Z8" s="463"/>
      <c r="AA8" s="463"/>
      <c r="AB8" s="463"/>
      <c r="AC8" s="463"/>
      <c r="AD8" s="46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57.75" customHeight="1" x14ac:dyDescent="0.15">
      <c r="A9" s="185" t="s">
        <v>26</v>
      </c>
      <c r="B9" s="186"/>
      <c r="C9" s="186"/>
      <c r="D9" s="186"/>
      <c r="E9" s="186"/>
      <c r="F9" s="186"/>
      <c r="G9" s="187" t="s">
        <v>391</v>
      </c>
      <c r="H9" s="188"/>
      <c r="I9" s="188"/>
      <c r="J9" s="188"/>
      <c r="K9" s="188"/>
      <c r="L9" s="188"/>
      <c r="M9" s="188"/>
      <c r="N9" s="188"/>
      <c r="O9" s="188"/>
      <c r="P9" s="188"/>
      <c r="Q9" s="188"/>
      <c r="R9" s="188"/>
      <c r="S9" s="188"/>
      <c r="T9" s="188"/>
      <c r="U9" s="188"/>
      <c r="V9" s="188"/>
      <c r="W9" s="188"/>
      <c r="X9" s="188"/>
      <c r="Y9" s="423"/>
      <c r="Z9" s="423"/>
      <c r="AA9" s="423"/>
      <c r="AB9" s="423"/>
      <c r="AC9" s="423"/>
      <c r="AD9" s="423"/>
      <c r="AE9" s="188"/>
      <c r="AF9" s="188"/>
      <c r="AG9" s="188"/>
      <c r="AH9" s="188"/>
      <c r="AI9" s="188"/>
      <c r="AJ9" s="188"/>
      <c r="AK9" s="188"/>
      <c r="AL9" s="188"/>
      <c r="AM9" s="188"/>
      <c r="AN9" s="188"/>
      <c r="AO9" s="188"/>
      <c r="AP9" s="188"/>
      <c r="AQ9" s="188"/>
      <c r="AR9" s="188"/>
      <c r="AS9" s="188"/>
      <c r="AT9" s="188"/>
      <c r="AU9" s="188"/>
      <c r="AV9" s="188"/>
      <c r="AW9" s="188"/>
      <c r="AX9" s="189"/>
    </row>
    <row r="10" spans="1:50" ht="69" customHeight="1" x14ac:dyDescent="0.15">
      <c r="A10" s="185" t="s">
        <v>36</v>
      </c>
      <c r="B10" s="186"/>
      <c r="C10" s="186"/>
      <c r="D10" s="186"/>
      <c r="E10" s="186"/>
      <c r="F10" s="186"/>
      <c r="G10" s="187" t="s">
        <v>394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37.5" customHeight="1" x14ac:dyDescent="0.15">
      <c r="A11" s="185" t="s">
        <v>6</v>
      </c>
      <c r="B11" s="186"/>
      <c r="C11" s="186"/>
      <c r="D11" s="186"/>
      <c r="E11" s="186"/>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6" t="s">
        <v>385</v>
      </c>
      <c r="Q13" s="177"/>
      <c r="R13" s="177"/>
      <c r="S13" s="177"/>
      <c r="T13" s="177"/>
      <c r="U13" s="177"/>
      <c r="V13" s="178"/>
      <c r="W13" s="176" t="s">
        <v>385</v>
      </c>
      <c r="X13" s="177"/>
      <c r="Y13" s="177"/>
      <c r="Z13" s="177"/>
      <c r="AA13" s="177"/>
      <c r="AB13" s="177"/>
      <c r="AC13" s="178"/>
      <c r="AD13" s="176" t="s">
        <v>385</v>
      </c>
      <c r="AE13" s="177"/>
      <c r="AF13" s="177"/>
      <c r="AG13" s="177"/>
      <c r="AH13" s="177"/>
      <c r="AI13" s="177"/>
      <c r="AJ13" s="178"/>
      <c r="AK13" s="176">
        <v>20</v>
      </c>
      <c r="AL13" s="177"/>
      <c r="AM13" s="177"/>
      <c r="AN13" s="177"/>
      <c r="AO13" s="177"/>
      <c r="AP13" s="177"/>
      <c r="AQ13" s="178"/>
      <c r="AR13" s="190">
        <v>23</v>
      </c>
      <c r="AS13" s="191"/>
      <c r="AT13" s="191"/>
      <c r="AU13" s="191"/>
      <c r="AV13" s="191"/>
      <c r="AW13" s="191"/>
      <c r="AX13" s="192"/>
    </row>
    <row r="14" spans="1:50" ht="21" customHeight="1" x14ac:dyDescent="0.15">
      <c r="A14" s="395"/>
      <c r="B14" s="396"/>
      <c r="C14" s="396"/>
      <c r="D14" s="396"/>
      <c r="E14" s="396"/>
      <c r="F14" s="397"/>
      <c r="G14" s="500"/>
      <c r="H14" s="501"/>
      <c r="I14" s="180" t="s">
        <v>9</v>
      </c>
      <c r="J14" s="181"/>
      <c r="K14" s="181"/>
      <c r="L14" s="181"/>
      <c r="M14" s="181"/>
      <c r="N14" s="181"/>
      <c r="O14" s="182"/>
      <c r="P14" s="176" t="s">
        <v>384</v>
      </c>
      <c r="Q14" s="177"/>
      <c r="R14" s="177"/>
      <c r="S14" s="177"/>
      <c r="T14" s="177"/>
      <c r="U14" s="177"/>
      <c r="V14" s="178"/>
      <c r="W14" s="176" t="s">
        <v>384</v>
      </c>
      <c r="X14" s="177"/>
      <c r="Y14" s="177"/>
      <c r="Z14" s="177"/>
      <c r="AA14" s="177"/>
      <c r="AB14" s="177"/>
      <c r="AC14" s="178"/>
      <c r="AD14" s="176" t="s">
        <v>384</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5"/>
      <c r="B15" s="396"/>
      <c r="C15" s="396"/>
      <c r="D15" s="396"/>
      <c r="E15" s="396"/>
      <c r="F15" s="397"/>
      <c r="G15" s="500"/>
      <c r="H15" s="501"/>
      <c r="I15" s="180" t="s">
        <v>62</v>
      </c>
      <c r="J15" s="424"/>
      <c r="K15" s="424"/>
      <c r="L15" s="424"/>
      <c r="M15" s="424"/>
      <c r="N15" s="424"/>
      <c r="O15" s="425"/>
      <c r="P15" s="176" t="s">
        <v>384</v>
      </c>
      <c r="Q15" s="177"/>
      <c r="R15" s="177"/>
      <c r="S15" s="177"/>
      <c r="T15" s="177"/>
      <c r="U15" s="177"/>
      <c r="V15" s="178"/>
      <c r="W15" s="176" t="s">
        <v>384</v>
      </c>
      <c r="X15" s="177"/>
      <c r="Y15" s="177"/>
      <c r="Z15" s="177"/>
      <c r="AA15" s="177"/>
      <c r="AB15" s="177"/>
      <c r="AC15" s="178"/>
      <c r="AD15" s="176" t="s">
        <v>384</v>
      </c>
      <c r="AE15" s="177"/>
      <c r="AF15" s="177"/>
      <c r="AG15" s="177"/>
      <c r="AH15" s="177"/>
      <c r="AI15" s="177"/>
      <c r="AJ15" s="178"/>
      <c r="AK15" s="176" t="s">
        <v>385</v>
      </c>
      <c r="AL15" s="177"/>
      <c r="AM15" s="177"/>
      <c r="AN15" s="177"/>
      <c r="AO15" s="177"/>
      <c r="AP15" s="177"/>
      <c r="AQ15" s="178"/>
      <c r="AR15" s="176"/>
      <c r="AS15" s="177"/>
      <c r="AT15" s="177"/>
      <c r="AU15" s="177"/>
      <c r="AV15" s="177"/>
      <c r="AW15" s="177"/>
      <c r="AX15" s="179"/>
    </row>
    <row r="16" spans="1:50" ht="21" customHeight="1" x14ac:dyDescent="0.15">
      <c r="A16" s="395"/>
      <c r="B16" s="396"/>
      <c r="C16" s="396"/>
      <c r="D16" s="396"/>
      <c r="E16" s="396"/>
      <c r="F16" s="397"/>
      <c r="G16" s="500"/>
      <c r="H16" s="501"/>
      <c r="I16" s="180" t="s">
        <v>63</v>
      </c>
      <c r="J16" s="424"/>
      <c r="K16" s="424"/>
      <c r="L16" s="424"/>
      <c r="M16" s="424"/>
      <c r="N16" s="424"/>
      <c r="O16" s="425"/>
      <c r="P16" s="176" t="s">
        <v>384</v>
      </c>
      <c r="Q16" s="177"/>
      <c r="R16" s="177"/>
      <c r="S16" s="177"/>
      <c r="T16" s="177"/>
      <c r="U16" s="177"/>
      <c r="V16" s="178"/>
      <c r="W16" s="176" t="s">
        <v>384</v>
      </c>
      <c r="X16" s="177"/>
      <c r="Y16" s="177"/>
      <c r="Z16" s="177"/>
      <c r="AA16" s="177"/>
      <c r="AB16" s="177"/>
      <c r="AC16" s="178"/>
      <c r="AD16" s="176" t="s">
        <v>384</v>
      </c>
      <c r="AE16" s="177"/>
      <c r="AF16" s="177"/>
      <c r="AG16" s="177"/>
      <c r="AH16" s="177"/>
      <c r="AI16" s="177"/>
      <c r="AJ16" s="178"/>
      <c r="AK16" s="176"/>
      <c r="AL16" s="177"/>
      <c r="AM16" s="177"/>
      <c r="AN16" s="177"/>
      <c r="AO16" s="177"/>
      <c r="AP16" s="177"/>
      <c r="AQ16" s="178"/>
      <c r="AR16" s="474"/>
      <c r="AS16" s="475"/>
      <c r="AT16" s="475"/>
      <c r="AU16" s="475"/>
      <c r="AV16" s="475"/>
      <c r="AW16" s="475"/>
      <c r="AX16" s="476"/>
    </row>
    <row r="17" spans="1:50" ht="24.75" customHeight="1" x14ac:dyDescent="0.15">
      <c r="A17" s="395"/>
      <c r="B17" s="396"/>
      <c r="C17" s="396"/>
      <c r="D17" s="396"/>
      <c r="E17" s="396"/>
      <c r="F17" s="397"/>
      <c r="G17" s="500"/>
      <c r="H17" s="501"/>
      <c r="I17" s="180" t="s">
        <v>61</v>
      </c>
      <c r="J17" s="181"/>
      <c r="K17" s="181"/>
      <c r="L17" s="181"/>
      <c r="M17" s="181"/>
      <c r="N17" s="181"/>
      <c r="O17" s="182"/>
      <c r="P17" s="176" t="s">
        <v>384</v>
      </c>
      <c r="Q17" s="177"/>
      <c r="R17" s="177"/>
      <c r="S17" s="177"/>
      <c r="T17" s="177"/>
      <c r="U17" s="177"/>
      <c r="V17" s="178"/>
      <c r="W17" s="176" t="s">
        <v>384</v>
      </c>
      <c r="X17" s="177"/>
      <c r="Y17" s="177"/>
      <c r="Z17" s="177"/>
      <c r="AA17" s="177"/>
      <c r="AB17" s="177"/>
      <c r="AC17" s="178"/>
      <c r="AD17" s="176" t="s">
        <v>384</v>
      </c>
      <c r="AE17" s="177"/>
      <c r="AF17" s="177"/>
      <c r="AG17" s="177"/>
      <c r="AH17" s="177"/>
      <c r="AI17" s="177"/>
      <c r="AJ17" s="178"/>
      <c r="AK17" s="176"/>
      <c r="AL17" s="177"/>
      <c r="AM17" s="177"/>
      <c r="AN17" s="177"/>
      <c r="AO17" s="177"/>
      <c r="AP17" s="177"/>
      <c r="AQ17" s="178"/>
      <c r="AR17" s="477"/>
      <c r="AS17" s="477"/>
      <c r="AT17" s="477"/>
      <c r="AU17" s="477"/>
      <c r="AV17" s="477"/>
      <c r="AW17" s="477"/>
      <c r="AX17" s="478"/>
    </row>
    <row r="18" spans="1:50" ht="24.75" customHeight="1" x14ac:dyDescent="0.15">
      <c r="A18" s="395"/>
      <c r="B18" s="396"/>
      <c r="C18" s="396"/>
      <c r="D18" s="396"/>
      <c r="E18" s="396"/>
      <c r="F18" s="397"/>
      <c r="G18" s="502"/>
      <c r="H18" s="503"/>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20</v>
      </c>
      <c r="AL18" s="646"/>
      <c r="AM18" s="646"/>
      <c r="AN18" s="646"/>
      <c r="AO18" s="646"/>
      <c r="AP18" s="646"/>
      <c r="AQ18" s="647"/>
      <c r="AR18" s="645">
        <f t="shared" ref="AR18" si="2">SUM(AR13:AX17)</f>
        <v>23</v>
      </c>
      <c r="AS18" s="646"/>
      <c r="AT18" s="646"/>
      <c r="AU18" s="646"/>
      <c r="AV18" s="646"/>
      <c r="AW18" s="646"/>
      <c r="AX18" s="648"/>
    </row>
    <row r="19" spans="1:50" ht="24.75" customHeight="1" x14ac:dyDescent="0.15">
      <c r="A19" s="395"/>
      <c r="B19" s="396"/>
      <c r="C19" s="396"/>
      <c r="D19" s="396"/>
      <c r="E19" s="396"/>
      <c r="F19" s="397"/>
      <c r="G19" s="643" t="s">
        <v>10</v>
      </c>
      <c r="H19" s="644"/>
      <c r="I19" s="644"/>
      <c r="J19" s="644"/>
      <c r="K19" s="644"/>
      <c r="L19" s="644"/>
      <c r="M19" s="644"/>
      <c r="N19" s="644"/>
      <c r="O19" s="644"/>
      <c r="P19" s="176" t="s">
        <v>384</v>
      </c>
      <c r="Q19" s="177"/>
      <c r="R19" s="177"/>
      <c r="S19" s="177"/>
      <c r="T19" s="177"/>
      <c r="U19" s="177"/>
      <c r="V19" s="178"/>
      <c r="W19" s="176" t="s">
        <v>384</v>
      </c>
      <c r="X19" s="177"/>
      <c r="Y19" s="177"/>
      <c r="Z19" s="177"/>
      <c r="AA19" s="177"/>
      <c r="AB19" s="177"/>
      <c r="AC19" s="178"/>
      <c r="AD19" s="176" t="s">
        <v>384</v>
      </c>
      <c r="AE19" s="177"/>
      <c r="AF19" s="177"/>
      <c r="AG19" s="177"/>
      <c r="AH19" s="177"/>
      <c r="AI19" s="177"/>
      <c r="AJ19" s="178"/>
      <c r="AK19" s="621"/>
      <c r="AL19" s="621"/>
      <c r="AM19" s="621"/>
      <c r="AN19" s="621"/>
      <c r="AO19" s="621"/>
      <c r="AP19" s="621"/>
      <c r="AQ19" s="621"/>
      <c r="AR19" s="621"/>
      <c r="AS19" s="621"/>
      <c r="AT19" s="621"/>
      <c r="AU19" s="621"/>
      <c r="AV19" s="621"/>
      <c r="AW19" s="621"/>
      <c r="AX19" s="622"/>
    </row>
    <row r="20" spans="1:50" ht="24.75" customHeight="1" x14ac:dyDescent="0.15">
      <c r="A20" s="492"/>
      <c r="B20" s="493"/>
      <c r="C20" s="493"/>
      <c r="D20" s="493"/>
      <c r="E20" s="493"/>
      <c r="F20" s="494"/>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2.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2.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29</v>
      </c>
      <c r="AV22" s="72"/>
      <c r="AW22" s="73" t="s">
        <v>355</v>
      </c>
      <c r="AX22" s="74"/>
    </row>
    <row r="23" spans="1:50" ht="35.25" customHeight="1" x14ac:dyDescent="0.15">
      <c r="A23" s="131"/>
      <c r="B23" s="129"/>
      <c r="C23" s="129"/>
      <c r="D23" s="129"/>
      <c r="E23" s="129"/>
      <c r="F23" s="130"/>
      <c r="G23" s="75" t="s">
        <v>405</v>
      </c>
      <c r="H23" s="76"/>
      <c r="I23" s="76"/>
      <c r="J23" s="76"/>
      <c r="K23" s="76"/>
      <c r="L23" s="76"/>
      <c r="M23" s="76"/>
      <c r="N23" s="76"/>
      <c r="O23" s="77"/>
      <c r="P23" s="220" t="s">
        <v>404</v>
      </c>
      <c r="Q23" s="235"/>
      <c r="R23" s="235"/>
      <c r="S23" s="235"/>
      <c r="T23" s="235"/>
      <c r="U23" s="235"/>
      <c r="V23" s="235"/>
      <c r="W23" s="235"/>
      <c r="X23" s="236"/>
      <c r="Y23" s="229" t="s">
        <v>14</v>
      </c>
      <c r="Z23" s="230"/>
      <c r="AA23" s="231"/>
      <c r="AB23" s="168" t="s">
        <v>406</v>
      </c>
      <c r="AC23" s="169"/>
      <c r="AD23" s="169"/>
      <c r="AE23" s="89" t="s">
        <v>384</v>
      </c>
      <c r="AF23" s="90"/>
      <c r="AG23" s="90"/>
      <c r="AH23" s="90"/>
      <c r="AI23" s="91"/>
      <c r="AJ23" s="89" t="s">
        <v>384</v>
      </c>
      <c r="AK23" s="90"/>
      <c r="AL23" s="90"/>
      <c r="AM23" s="90"/>
      <c r="AN23" s="91"/>
      <c r="AO23" s="89" t="s">
        <v>384</v>
      </c>
      <c r="AP23" s="90"/>
      <c r="AQ23" s="90"/>
      <c r="AR23" s="90"/>
      <c r="AS23" s="91"/>
      <c r="AT23" s="196"/>
      <c r="AU23" s="196"/>
      <c r="AV23" s="196"/>
      <c r="AW23" s="196"/>
      <c r="AX23" s="197"/>
    </row>
    <row r="24" spans="1:50" ht="35.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17" t="s">
        <v>406</v>
      </c>
      <c r="AC24" s="198"/>
      <c r="AD24" s="198"/>
      <c r="AE24" s="89" t="s">
        <v>384</v>
      </c>
      <c r="AF24" s="90"/>
      <c r="AG24" s="90"/>
      <c r="AH24" s="90"/>
      <c r="AI24" s="91"/>
      <c r="AJ24" s="89" t="s">
        <v>384</v>
      </c>
      <c r="AK24" s="90"/>
      <c r="AL24" s="90"/>
      <c r="AM24" s="90"/>
      <c r="AN24" s="91"/>
      <c r="AO24" s="89" t="s">
        <v>384</v>
      </c>
      <c r="AP24" s="90"/>
      <c r="AQ24" s="90"/>
      <c r="AR24" s="90"/>
      <c r="AS24" s="91"/>
      <c r="AT24" s="89">
        <v>1</v>
      </c>
      <c r="AU24" s="90"/>
      <c r="AV24" s="90"/>
      <c r="AW24" s="90"/>
      <c r="AX24" s="347"/>
    </row>
    <row r="25" spans="1:50" ht="35.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384</v>
      </c>
      <c r="AF25" s="90"/>
      <c r="AG25" s="90"/>
      <c r="AH25" s="90"/>
      <c r="AI25" s="91"/>
      <c r="AJ25" s="89" t="s">
        <v>384</v>
      </c>
      <c r="AK25" s="90"/>
      <c r="AL25" s="90"/>
      <c r="AM25" s="90"/>
      <c r="AN25" s="91"/>
      <c r="AO25" s="89" t="s">
        <v>384</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47"/>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7"/>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7"/>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7"/>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5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15.75" hidden="1" customHeight="1" x14ac:dyDescent="0.15">
      <c r="A49" s="654"/>
      <c r="B49" s="100"/>
      <c r="C49" s="101"/>
      <c r="D49" s="101"/>
      <c r="E49" s="101"/>
      <c r="F49" s="102"/>
      <c r="G49" s="298" t="s">
        <v>400</v>
      </c>
      <c r="H49" s="298"/>
      <c r="I49" s="298"/>
      <c r="J49" s="298"/>
      <c r="K49" s="298"/>
      <c r="L49" s="298"/>
      <c r="M49" s="298"/>
      <c r="N49" s="298"/>
      <c r="O49" s="298"/>
      <c r="P49" s="298"/>
      <c r="Q49" s="298"/>
      <c r="R49" s="298"/>
      <c r="S49" s="298"/>
      <c r="T49" s="298"/>
      <c r="U49" s="298"/>
      <c r="V49" s="298"/>
      <c r="W49" s="298"/>
      <c r="X49" s="298"/>
      <c r="Y49" s="298"/>
      <c r="Z49" s="298"/>
      <c r="AA49" s="618"/>
      <c r="AB49" s="297" t="s">
        <v>390</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5.75" hidden="1" customHeight="1" x14ac:dyDescent="0.15">
      <c r="A50" s="654"/>
      <c r="B50" s="100"/>
      <c r="C50" s="101"/>
      <c r="D50" s="101"/>
      <c r="E50" s="101"/>
      <c r="F50" s="102"/>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5.75" hidden="1" customHeight="1" x14ac:dyDescent="0.15">
      <c r="A51" s="654"/>
      <c r="B51" s="103"/>
      <c r="C51" s="104"/>
      <c r="D51" s="104"/>
      <c r="E51" s="104"/>
      <c r="F51" s="105"/>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4"/>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v>29</v>
      </c>
      <c r="AV53" s="72"/>
      <c r="AW53" s="73" t="s">
        <v>355</v>
      </c>
      <c r="AX53" s="74"/>
    </row>
    <row r="54" spans="1:50" ht="28.5" hidden="1" customHeight="1" x14ac:dyDescent="0.15">
      <c r="A54" s="654"/>
      <c r="B54" s="101"/>
      <c r="C54" s="101"/>
      <c r="D54" s="101"/>
      <c r="E54" s="101"/>
      <c r="F54" s="102"/>
      <c r="G54" s="605" t="s">
        <v>401</v>
      </c>
      <c r="H54" s="235"/>
      <c r="I54" s="235"/>
      <c r="J54" s="235"/>
      <c r="K54" s="235"/>
      <c r="L54" s="235"/>
      <c r="M54" s="235"/>
      <c r="N54" s="235"/>
      <c r="O54" s="236"/>
      <c r="P54" s="220" t="s">
        <v>402</v>
      </c>
      <c r="Q54" s="221"/>
      <c r="R54" s="221"/>
      <c r="S54" s="221"/>
      <c r="T54" s="221"/>
      <c r="U54" s="221"/>
      <c r="V54" s="221"/>
      <c r="W54" s="221"/>
      <c r="X54" s="222"/>
      <c r="Y54" s="582" t="s">
        <v>86</v>
      </c>
      <c r="Z54" s="583"/>
      <c r="AA54" s="584"/>
      <c r="AB54" s="585"/>
      <c r="AC54" s="586"/>
      <c r="AD54" s="586"/>
      <c r="AE54" s="89" t="s">
        <v>390</v>
      </c>
      <c r="AF54" s="90"/>
      <c r="AG54" s="90"/>
      <c r="AH54" s="90"/>
      <c r="AI54" s="91"/>
      <c r="AJ54" s="89" t="s">
        <v>384</v>
      </c>
      <c r="AK54" s="90"/>
      <c r="AL54" s="90"/>
      <c r="AM54" s="90"/>
      <c r="AN54" s="91"/>
      <c r="AO54" s="89" t="s">
        <v>384</v>
      </c>
      <c r="AP54" s="90"/>
      <c r="AQ54" s="90"/>
      <c r="AR54" s="90"/>
      <c r="AS54" s="91"/>
      <c r="AT54" s="196"/>
      <c r="AU54" s="196"/>
      <c r="AV54" s="196"/>
      <c r="AW54" s="196"/>
      <c r="AX54" s="197"/>
    </row>
    <row r="55" spans="1:50" ht="28.5" hidden="1" customHeight="1" x14ac:dyDescent="0.15">
      <c r="A55" s="654"/>
      <c r="B55" s="101"/>
      <c r="C55" s="101"/>
      <c r="D55" s="101"/>
      <c r="E55" s="101"/>
      <c r="F55" s="102"/>
      <c r="G55" s="606"/>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t="s">
        <v>390</v>
      </c>
      <c r="AF55" s="90"/>
      <c r="AG55" s="90"/>
      <c r="AH55" s="90"/>
      <c r="AI55" s="91"/>
      <c r="AJ55" s="89" t="s">
        <v>384</v>
      </c>
      <c r="AK55" s="90"/>
      <c r="AL55" s="90"/>
      <c r="AM55" s="90"/>
      <c r="AN55" s="91"/>
      <c r="AO55" s="89" t="s">
        <v>384</v>
      </c>
      <c r="AP55" s="90"/>
      <c r="AQ55" s="90"/>
      <c r="AR55" s="90"/>
      <c r="AS55" s="91"/>
      <c r="AT55" s="89">
        <v>2</v>
      </c>
      <c r="AU55" s="90"/>
      <c r="AV55" s="90"/>
      <c r="AW55" s="90"/>
      <c r="AX55" s="347"/>
    </row>
    <row r="56" spans="1:50" ht="29.25" hidden="1" customHeight="1" x14ac:dyDescent="0.15">
      <c r="A56" s="654"/>
      <c r="B56" s="104"/>
      <c r="C56" s="104"/>
      <c r="D56" s="104"/>
      <c r="E56" s="104"/>
      <c r="F56" s="105"/>
      <c r="G56" s="607"/>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t="s">
        <v>390</v>
      </c>
      <c r="AF56" s="90"/>
      <c r="AG56" s="90"/>
      <c r="AH56" s="90"/>
      <c r="AI56" s="91"/>
      <c r="AJ56" s="89" t="s">
        <v>384</v>
      </c>
      <c r="AK56" s="90"/>
      <c r="AL56" s="90"/>
      <c r="AM56" s="90"/>
      <c r="AN56" s="91"/>
      <c r="AO56" s="89" t="s">
        <v>384</v>
      </c>
      <c r="AP56" s="90"/>
      <c r="AQ56" s="90"/>
      <c r="AR56" s="90"/>
      <c r="AS56" s="91"/>
      <c r="AT56" s="193"/>
      <c r="AU56" s="194"/>
      <c r="AV56" s="194"/>
      <c r="AW56" s="194"/>
      <c r="AX56" s="195"/>
    </row>
    <row r="57" spans="1:50" ht="18.75" hidden="1" customHeight="1" x14ac:dyDescent="0.15">
      <c r="A57" s="65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4"/>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t="s">
        <v>390</v>
      </c>
      <c r="AV58" s="72"/>
      <c r="AW58" s="73" t="s">
        <v>355</v>
      </c>
      <c r="AX58" s="74"/>
    </row>
    <row r="59" spans="1:50" ht="22.5" hidden="1" customHeight="1" x14ac:dyDescent="0.15">
      <c r="A59" s="654"/>
      <c r="B59" s="101"/>
      <c r="C59" s="101"/>
      <c r="D59" s="101"/>
      <c r="E59" s="101"/>
      <c r="F59" s="102"/>
      <c r="G59" s="605" t="s">
        <v>384</v>
      </c>
      <c r="H59" s="235"/>
      <c r="I59" s="235"/>
      <c r="J59" s="235"/>
      <c r="K59" s="235"/>
      <c r="L59" s="235"/>
      <c r="M59" s="235"/>
      <c r="N59" s="235"/>
      <c r="O59" s="236"/>
      <c r="P59" s="220" t="s">
        <v>384</v>
      </c>
      <c r="Q59" s="221"/>
      <c r="R59" s="221"/>
      <c r="S59" s="221"/>
      <c r="T59" s="221"/>
      <c r="U59" s="221"/>
      <c r="V59" s="221"/>
      <c r="W59" s="221"/>
      <c r="X59" s="222"/>
      <c r="Y59" s="582" t="s">
        <v>86</v>
      </c>
      <c r="Z59" s="583"/>
      <c r="AA59" s="584"/>
      <c r="AB59" s="586"/>
      <c r="AC59" s="586"/>
      <c r="AD59" s="586"/>
      <c r="AE59" s="89" t="s">
        <v>384</v>
      </c>
      <c r="AF59" s="90"/>
      <c r="AG59" s="90"/>
      <c r="AH59" s="90"/>
      <c r="AI59" s="91"/>
      <c r="AJ59" s="89" t="s">
        <v>384</v>
      </c>
      <c r="AK59" s="90"/>
      <c r="AL59" s="90"/>
      <c r="AM59" s="90"/>
      <c r="AN59" s="91"/>
      <c r="AO59" s="89" t="s">
        <v>384</v>
      </c>
      <c r="AP59" s="90"/>
      <c r="AQ59" s="90"/>
      <c r="AR59" s="90"/>
      <c r="AS59" s="91"/>
      <c r="AT59" s="196"/>
      <c r="AU59" s="196"/>
      <c r="AV59" s="196"/>
      <c r="AW59" s="196"/>
      <c r="AX59" s="197"/>
    </row>
    <row r="60" spans="1:50" ht="22.5" hidden="1" customHeight="1" x14ac:dyDescent="0.15">
      <c r="A60" s="654"/>
      <c r="B60" s="101"/>
      <c r="C60" s="101"/>
      <c r="D60" s="101"/>
      <c r="E60" s="101"/>
      <c r="F60" s="102"/>
      <c r="G60" s="606"/>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t="s">
        <v>384</v>
      </c>
      <c r="AF60" s="90"/>
      <c r="AG60" s="90"/>
      <c r="AH60" s="90"/>
      <c r="AI60" s="91"/>
      <c r="AJ60" s="89" t="s">
        <v>384</v>
      </c>
      <c r="AK60" s="90"/>
      <c r="AL60" s="90"/>
      <c r="AM60" s="90"/>
      <c r="AN60" s="91"/>
      <c r="AO60" s="89" t="s">
        <v>384</v>
      </c>
      <c r="AP60" s="90"/>
      <c r="AQ60" s="90"/>
      <c r="AR60" s="90"/>
      <c r="AS60" s="91"/>
      <c r="AT60" s="89" t="s">
        <v>390</v>
      </c>
      <c r="AU60" s="90"/>
      <c r="AV60" s="90"/>
      <c r="AW60" s="90"/>
      <c r="AX60" s="347"/>
    </row>
    <row r="61" spans="1:50" ht="22.5" hidden="1" customHeight="1" x14ac:dyDescent="0.15">
      <c r="A61" s="654"/>
      <c r="B61" s="104"/>
      <c r="C61" s="104"/>
      <c r="D61" s="104"/>
      <c r="E61" s="104"/>
      <c r="F61" s="105"/>
      <c r="G61" s="607"/>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t="s">
        <v>384</v>
      </c>
      <c r="AF61" s="90"/>
      <c r="AG61" s="90"/>
      <c r="AH61" s="90"/>
      <c r="AI61" s="91"/>
      <c r="AJ61" s="89" t="s">
        <v>384</v>
      </c>
      <c r="AK61" s="90"/>
      <c r="AL61" s="90"/>
      <c r="AM61" s="90"/>
      <c r="AN61" s="91"/>
      <c r="AO61" s="89" t="s">
        <v>384</v>
      </c>
      <c r="AP61" s="90"/>
      <c r="AQ61" s="90"/>
      <c r="AR61" s="90"/>
      <c r="AS61" s="91"/>
      <c r="AT61" s="193"/>
      <c r="AU61" s="194"/>
      <c r="AV61" s="194"/>
      <c r="AW61" s="194"/>
      <c r="AX61" s="195"/>
    </row>
    <row r="62" spans="1:50" ht="18.75" hidden="1" customHeight="1" x14ac:dyDescent="0.15">
      <c r="A62" s="65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4"/>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t="s">
        <v>390</v>
      </c>
      <c r="AV63" s="72"/>
      <c r="AW63" s="73" t="s">
        <v>355</v>
      </c>
      <c r="AX63" s="74"/>
    </row>
    <row r="64" spans="1:50" ht="22.5" hidden="1" customHeight="1" x14ac:dyDescent="0.15">
      <c r="A64" s="654"/>
      <c r="B64" s="101"/>
      <c r="C64" s="101"/>
      <c r="D64" s="101"/>
      <c r="E64" s="101"/>
      <c r="F64" s="102"/>
      <c r="G64" s="605" t="s">
        <v>384</v>
      </c>
      <c r="H64" s="235"/>
      <c r="I64" s="235"/>
      <c r="J64" s="235"/>
      <c r="K64" s="235"/>
      <c r="L64" s="235"/>
      <c r="M64" s="235"/>
      <c r="N64" s="235"/>
      <c r="O64" s="236"/>
      <c r="P64" s="220" t="s">
        <v>384</v>
      </c>
      <c r="Q64" s="221"/>
      <c r="R64" s="221"/>
      <c r="S64" s="221"/>
      <c r="T64" s="221"/>
      <c r="U64" s="221"/>
      <c r="V64" s="221"/>
      <c r="W64" s="221"/>
      <c r="X64" s="222"/>
      <c r="Y64" s="582" t="s">
        <v>86</v>
      </c>
      <c r="Z64" s="583"/>
      <c r="AA64" s="584"/>
      <c r="AB64" s="586"/>
      <c r="AC64" s="586"/>
      <c r="AD64" s="586"/>
      <c r="AE64" s="89" t="s">
        <v>384</v>
      </c>
      <c r="AF64" s="90"/>
      <c r="AG64" s="90"/>
      <c r="AH64" s="90"/>
      <c r="AI64" s="91"/>
      <c r="AJ64" s="89" t="s">
        <v>384</v>
      </c>
      <c r="AK64" s="90"/>
      <c r="AL64" s="90"/>
      <c r="AM64" s="90"/>
      <c r="AN64" s="91"/>
      <c r="AO64" s="89" t="s">
        <v>384</v>
      </c>
      <c r="AP64" s="90"/>
      <c r="AQ64" s="90"/>
      <c r="AR64" s="90"/>
      <c r="AS64" s="91"/>
      <c r="AT64" s="196"/>
      <c r="AU64" s="196"/>
      <c r="AV64" s="196"/>
      <c r="AW64" s="196"/>
      <c r="AX64" s="197"/>
    </row>
    <row r="65" spans="1:60" ht="22.5" hidden="1" customHeight="1" x14ac:dyDescent="0.15">
      <c r="A65" s="654"/>
      <c r="B65" s="101"/>
      <c r="C65" s="101"/>
      <c r="D65" s="101"/>
      <c r="E65" s="101"/>
      <c r="F65" s="102"/>
      <c r="G65" s="606"/>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t="s">
        <v>384</v>
      </c>
      <c r="AF65" s="90"/>
      <c r="AG65" s="90"/>
      <c r="AH65" s="90"/>
      <c r="AI65" s="91"/>
      <c r="AJ65" s="89" t="s">
        <v>384</v>
      </c>
      <c r="AK65" s="90"/>
      <c r="AL65" s="90"/>
      <c r="AM65" s="90"/>
      <c r="AN65" s="91"/>
      <c r="AO65" s="89" t="s">
        <v>384</v>
      </c>
      <c r="AP65" s="90"/>
      <c r="AQ65" s="90"/>
      <c r="AR65" s="90"/>
      <c r="AS65" s="91"/>
      <c r="AT65" s="89" t="s">
        <v>390</v>
      </c>
      <c r="AU65" s="90"/>
      <c r="AV65" s="90"/>
      <c r="AW65" s="90"/>
      <c r="AX65" s="347"/>
    </row>
    <row r="66" spans="1:60" ht="22.5" hidden="1" customHeight="1" x14ac:dyDescent="0.15">
      <c r="A66" s="655"/>
      <c r="B66" s="104"/>
      <c r="C66" s="104"/>
      <c r="D66" s="104"/>
      <c r="E66" s="104"/>
      <c r="F66" s="105"/>
      <c r="G66" s="607"/>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t="s">
        <v>384</v>
      </c>
      <c r="AF66" s="90"/>
      <c r="AG66" s="90"/>
      <c r="AH66" s="90"/>
      <c r="AI66" s="91"/>
      <c r="AJ66" s="89" t="s">
        <v>384</v>
      </c>
      <c r="AK66" s="90"/>
      <c r="AL66" s="90"/>
      <c r="AM66" s="90"/>
      <c r="AN66" s="91"/>
      <c r="AO66" s="89" t="s">
        <v>384</v>
      </c>
      <c r="AP66" s="90"/>
      <c r="AQ66" s="90"/>
      <c r="AR66" s="90"/>
      <c r="AS66" s="91"/>
      <c r="AT66" s="193"/>
      <c r="AU66" s="194"/>
      <c r="AV66" s="194"/>
      <c r="AW66" s="194"/>
      <c r="AX66" s="195"/>
    </row>
    <row r="67" spans="1:60" ht="26.25" customHeight="1" x14ac:dyDescent="0.15">
      <c r="A67" s="521" t="s">
        <v>88</v>
      </c>
      <c r="B67" s="522"/>
      <c r="C67" s="522"/>
      <c r="D67" s="522"/>
      <c r="E67" s="522"/>
      <c r="F67" s="523"/>
      <c r="G67" s="608" t="s">
        <v>84</v>
      </c>
      <c r="H67" s="608"/>
      <c r="I67" s="608"/>
      <c r="J67" s="608"/>
      <c r="K67" s="608"/>
      <c r="L67" s="608"/>
      <c r="M67" s="608"/>
      <c r="N67" s="608"/>
      <c r="O67" s="608"/>
      <c r="P67" s="608"/>
      <c r="Q67" s="608"/>
      <c r="R67" s="608"/>
      <c r="S67" s="608"/>
      <c r="T67" s="608"/>
      <c r="U67" s="608"/>
      <c r="V67" s="608"/>
      <c r="W67" s="608"/>
      <c r="X67" s="609"/>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6" t="s">
        <v>74</v>
      </c>
      <c r="AU67" s="267"/>
      <c r="AV67" s="267"/>
      <c r="AW67" s="267"/>
      <c r="AX67" s="268"/>
    </row>
    <row r="68" spans="1:60" ht="33" customHeight="1" x14ac:dyDescent="0.15">
      <c r="A68" s="524"/>
      <c r="B68" s="525"/>
      <c r="C68" s="525"/>
      <c r="D68" s="525"/>
      <c r="E68" s="525"/>
      <c r="F68" s="526"/>
      <c r="G68" s="220" t="s">
        <v>403</v>
      </c>
      <c r="H68" s="235"/>
      <c r="I68" s="235"/>
      <c r="J68" s="235"/>
      <c r="K68" s="235"/>
      <c r="L68" s="235"/>
      <c r="M68" s="235"/>
      <c r="N68" s="235"/>
      <c r="O68" s="235"/>
      <c r="P68" s="235"/>
      <c r="Q68" s="235"/>
      <c r="R68" s="235"/>
      <c r="S68" s="235"/>
      <c r="T68" s="235"/>
      <c r="U68" s="235"/>
      <c r="V68" s="235"/>
      <c r="W68" s="235"/>
      <c r="X68" s="236"/>
      <c r="Y68" s="614" t="s">
        <v>66</v>
      </c>
      <c r="Z68" s="615"/>
      <c r="AA68" s="616"/>
      <c r="AB68" s="112" t="s">
        <v>406</v>
      </c>
      <c r="AC68" s="113"/>
      <c r="AD68" s="114"/>
      <c r="AE68" s="89" t="s">
        <v>392</v>
      </c>
      <c r="AF68" s="90"/>
      <c r="AG68" s="90"/>
      <c r="AH68" s="90"/>
      <c r="AI68" s="91"/>
      <c r="AJ68" s="89" t="s">
        <v>392</v>
      </c>
      <c r="AK68" s="90"/>
      <c r="AL68" s="90"/>
      <c r="AM68" s="90"/>
      <c r="AN68" s="91"/>
      <c r="AO68" s="89" t="s">
        <v>392</v>
      </c>
      <c r="AP68" s="90"/>
      <c r="AQ68" s="90"/>
      <c r="AR68" s="90"/>
      <c r="AS68" s="91"/>
      <c r="AT68" s="536"/>
      <c r="AU68" s="536"/>
      <c r="AV68" s="536"/>
      <c r="AW68" s="536"/>
      <c r="AX68" s="537"/>
      <c r="AY68" s="10"/>
      <c r="AZ68" s="10"/>
      <c r="BA68" s="10"/>
      <c r="BB68" s="10"/>
      <c r="BC68" s="10"/>
    </row>
    <row r="69" spans="1:60" ht="33" customHeight="1" x14ac:dyDescent="0.15">
      <c r="A69" s="527"/>
      <c r="B69" s="528"/>
      <c r="C69" s="528"/>
      <c r="D69" s="528"/>
      <c r="E69" s="528"/>
      <c r="F69" s="529"/>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406</v>
      </c>
      <c r="AC69" s="204"/>
      <c r="AD69" s="205"/>
      <c r="AE69" s="89" t="s">
        <v>392</v>
      </c>
      <c r="AF69" s="90"/>
      <c r="AG69" s="90"/>
      <c r="AH69" s="90"/>
      <c r="AI69" s="91"/>
      <c r="AJ69" s="89" t="s">
        <v>392</v>
      </c>
      <c r="AK69" s="90"/>
      <c r="AL69" s="90"/>
      <c r="AM69" s="90"/>
      <c r="AN69" s="91"/>
      <c r="AO69" s="89" t="s">
        <v>392</v>
      </c>
      <c r="AP69" s="90"/>
      <c r="AQ69" s="90"/>
      <c r="AR69" s="90"/>
      <c r="AS69" s="91"/>
      <c r="AT69" s="89"/>
      <c r="AU69" s="90"/>
      <c r="AV69" s="90"/>
      <c r="AW69" s="90"/>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08" t="s">
        <v>84</v>
      </c>
      <c r="H70" s="608"/>
      <c r="I70" s="608"/>
      <c r="J70" s="608"/>
      <c r="K70" s="608"/>
      <c r="L70" s="608"/>
      <c r="M70" s="608"/>
      <c r="N70" s="608"/>
      <c r="O70" s="608"/>
      <c r="P70" s="608"/>
      <c r="Q70" s="608"/>
      <c r="R70" s="608"/>
      <c r="S70" s="608"/>
      <c r="T70" s="608"/>
      <c r="U70" s="608"/>
      <c r="V70" s="608"/>
      <c r="W70" s="608"/>
      <c r="X70" s="609"/>
      <c r="Y70" s="146"/>
      <c r="Z70" s="147"/>
      <c r="AA70" s="148"/>
      <c r="AB70" s="84" t="s">
        <v>12</v>
      </c>
      <c r="AC70" s="85"/>
      <c r="AD70" s="86"/>
      <c r="AE70" s="140" t="s">
        <v>69</v>
      </c>
      <c r="AF70" s="127"/>
      <c r="AG70" s="127"/>
      <c r="AH70" s="127"/>
      <c r="AI70" s="610"/>
      <c r="AJ70" s="140" t="s">
        <v>70</v>
      </c>
      <c r="AK70" s="127"/>
      <c r="AL70" s="127"/>
      <c r="AM70" s="127"/>
      <c r="AN70" s="610"/>
      <c r="AO70" s="140" t="s">
        <v>71</v>
      </c>
      <c r="AP70" s="127"/>
      <c r="AQ70" s="127"/>
      <c r="AR70" s="127"/>
      <c r="AS70" s="610"/>
      <c r="AT70" s="266" t="s">
        <v>74</v>
      </c>
      <c r="AU70" s="267"/>
      <c r="AV70" s="267"/>
      <c r="AW70" s="267"/>
      <c r="AX70" s="268"/>
    </row>
    <row r="71" spans="1:60" ht="22.5" hidden="1" customHeight="1" x14ac:dyDescent="0.15">
      <c r="A71" s="524"/>
      <c r="B71" s="525"/>
      <c r="C71" s="525"/>
      <c r="D71" s="525"/>
      <c r="E71" s="525"/>
      <c r="F71" s="526"/>
      <c r="G71" s="235"/>
      <c r="H71" s="235"/>
      <c r="I71" s="235"/>
      <c r="J71" s="235"/>
      <c r="K71" s="235"/>
      <c r="L71" s="235"/>
      <c r="M71" s="235"/>
      <c r="N71" s="235"/>
      <c r="O71" s="235"/>
      <c r="P71" s="235"/>
      <c r="Q71" s="235"/>
      <c r="R71" s="235"/>
      <c r="S71" s="235"/>
      <c r="T71" s="235"/>
      <c r="U71" s="235"/>
      <c r="V71" s="235"/>
      <c r="W71" s="235"/>
      <c r="X71" s="236"/>
      <c r="Y71" s="656" t="s">
        <v>66</v>
      </c>
      <c r="Z71" s="657"/>
      <c r="AA71" s="658"/>
      <c r="AB71" s="112"/>
      <c r="AC71" s="113"/>
      <c r="AD71" s="114"/>
      <c r="AE71" s="89"/>
      <c r="AF71" s="90"/>
      <c r="AG71" s="90"/>
      <c r="AH71" s="90"/>
      <c r="AI71" s="91"/>
      <c r="AJ71" s="89"/>
      <c r="AK71" s="90"/>
      <c r="AL71" s="90"/>
      <c r="AM71" s="90"/>
      <c r="AN71" s="91"/>
      <c r="AO71" s="89"/>
      <c r="AP71" s="90"/>
      <c r="AQ71" s="90"/>
      <c r="AR71" s="90"/>
      <c r="AS71" s="91"/>
      <c r="AT71" s="536"/>
      <c r="AU71" s="536"/>
      <c r="AV71" s="536"/>
      <c r="AW71" s="536"/>
      <c r="AX71" s="537"/>
      <c r="AY71" s="10"/>
      <c r="AZ71" s="10"/>
      <c r="BA71" s="10"/>
      <c r="BB71" s="10"/>
      <c r="BC71" s="10"/>
    </row>
    <row r="72" spans="1:60" ht="22.5" hidden="1" customHeight="1" x14ac:dyDescent="0.15">
      <c r="A72" s="527"/>
      <c r="B72" s="528"/>
      <c r="C72" s="528"/>
      <c r="D72" s="528"/>
      <c r="E72" s="528"/>
      <c r="F72" s="529"/>
      <c r="G72" s="239"/>
      <c r="H72" s="239"/>
      <c r="I72" s="239"/>
      <c r="J72" s="239"/>
      <c r="K72" s="239"/>
      <c r="L72" s="239"/>
      <c r="M72" s="239"/>
      <c r="N72" s="239"/>
      <c r="O72" s="239"/>
      <c r="P72" s="239"/>
      <c r="Q72" s="239"/>
      <c r="R72" s="239"/>
      <c r="S72" s="239"/>
      <c r="T72" s="239"/>
      <c r="U72" s="239"/>
      <c r="V72" s="239"/>
      <c r="W72" s="239"/>
      <c r="X72" s="240"/>
      <c r="Y72" s="109" t="s">
        <v>67</v>
      </c>
      <c r="Z72" s="659"/>
      <c r="AA72" s="660"/>
      <c r="AB72" s="203"/>
      <c r="AC72" s="204"/>
      <c r="AD72" s="205"/>
      <c r="AE72" s="89"/>
      <c r="AF72" s="90"/>
      <c r="AG72" s="90"/>
      <c r="AH72" s="90"/>
      <c r="AI72" s="91"/>
      <c r="AJ72" s="89"/>
      <c r="AK72" s="90"/>
      <c r="AL72" s="90"/>
      <c r="AM72" s="90"/>
      <c r="AN72" s="91"/>
      <c r="AO72" s="89"/>
      <c r="AP72" s="90"/>
      <c r="AQ72" s="90"/>
      <c r="AR72" s="90"/>
      <c r="AS72" s="91"/>
      <c r="AT72" s="89"/>
      <c r="AU72" s="90"/>
      <c r="AV72" s="90"/>
      <c r="AW72" s="90"/>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8" t="s">
        <v>84</v>
      </c>
      <c r="H73" s="608"/>
      <c r="I73" s="608"/>
      <c r="J73" s="608"/>
      <c r="K73" s="608"/>
      <c r="L73" s="608"/>
      <c r="M73" s="608"/>
      <c r="N73" s="608"/>
      <c r="O73" s="608"/>
      <c r="P73" s="608"/>
      <c r="Q73" s="608"/>
      <c r="R73" s="608"/>
      <c r="S73" s="608"/>
      <c r="T73" s="608"/>
      <c r="U73" s="608"/>
      <c r="V73" s="608"/>
      <c r="W73" s="608"/>
      <c r="X73" s="609"/>
      <c r="Y73" s="146"/>
      <c r="Z73" s="147"/>
      <c r="AA73" s="148"/>
      <c r="AB73" s="84" t="s">
        <v>12</v>
      </c>
      <c r="AC73" s="85"/>
      <c r="AD73" s="86"/>
      <c r="AE73" s="140" t="s">
        <v>69</v>
      </c>
      <c r="AF73" s="127"/>
      <c r="AG73" s="127"/>
      <c r="AH73" s="127"/>
      <c r="AI73" s="610"/>
      <c r="AJ73" s="140" t="s">
        <v>70</v>
      </c>
      <c r="AK73" s="127"/>
      <c r="AL73" s="127"/>
      <c r="AM73" s="127"/>
      <c r="AN73" s="610"/>
      <c r="AO73" s="140" t="s">
        <v>71</v>
      </c>
      <c r="AP73" s="127"/>
      <c r="AQ73" s="127"/>
      <c r="AR73" s="127"/>
      <c r="AS73" s="610"/>
      <c r="AT73" s="266" t="s">
        <v>74</v>
      </c>
      <c r="AU73" s="267"/>
      <c r="AV73" s="267"/>
      <c r="AW73" s="267"/>
      <c r="AX73" s="268"/>
    </row>
    <row r="74" spans="1:60" ht="22.5" hidden="1" customHeight="1" x14ac:dyDescent="0.15">
      <c r="A74" s="524"/>
      <c r="B74" s="525"/>
      <c r="C74" s="525"/>
      <c r="D74" s="525"/>
      <c r="E74" s="525"/>
      <c r="F74" s="526"/>
      <c r="G74" s="235"/>
      <c r="H74" s="235"/>
      <c r="I74" s="235"/>
      <c r="J74" s="235"/>
      <c r="K74" s="235"/>
      <c r="L74" s="235"/>
      <c r="M74" s="235"/>
      <c r="N74" s="235"/>
      <c r="O74" s="235"/>
      <c r="P74" s="235"/>
      <c r="Q74" s="235"/>
      <c r="R74" s="235"/>
      <c r="S74" s="235"/>
      <c r="T74" s="235"/>
      <c r="U74" s="235"/>
      <c r="V74" s="235"/>
      <c r="W74" s="235"/>
      <c r="X74" s="236"/>
      <c r="Y74" s="656" t="s">
        <v>66</v>
      </c>
      <c r="Z74" s="657"/>
      <c r="AA74" s="658"/>
      <c r="AB74" s="112"/>
      <c r="AC74" s="113"/>
      <c r="AD74" s="114"/>
      <c r="AE74" s="89"/>
      <c r="AF74" s="90"/>
      <c r="AG74" s="90"/>
      <c r="AH74" s="90"/>
      <c r="AI74" s="91"/>
      <c r="AJ74" s="89"/>
      <c r="AK74" s="90"/>
      <c r="AL74" s="90"/>
      <c r="AM74" s="90"/>
      <c r="AN74" s="91"/>
      <c r="AO74" s="89"/>
      <c r="AP74" s="90"/>
      <c r="AQ74" s="90"/>
      <c r="AR74" s="90"/>
      <c r="AS74" s="91"/>
      <c r="AT74" s="536"/>
      <c r="AU74" s="536"/>
      <c r="AV74" s="536"/>
      <c r="AW74" s="536"/>
      <c r="AX74" s="537"/>
      <c r="AY74" s="10"/>
      <c r="AZ74" s="10"/>
      <c r="BA74" s="10"/>
      <c r="BB74" s="10"/>
      <c r="BC74" s="10"/>
    </row>
    <row r="75" spans="1:60" ht="22.5" hidden="1" customHeight="1" x14ac:dyDescent="0.15">
      <c r="A75" s="527"/>
      <c r="B75" s="528"/>
      <c r="C75" s="528"/>
      <c r="D75" s="528"/>
      <c r="E75" s="528"/>
      <c r="F75" s="529"/>
      <c r="G75" s="239"/>
      <c r="H75" s="239"/>
      <c r="I75" s="239"/>
      <c r="J75" s="239"/>
      <c r="K75" s="239"/>
      <c r="L75" s="239"/>
      <c r="M75" s="239"/>
      <c r="N75" s="239"/>
      <c r="O75" s="239"/>
      <c r="P75" s="239"/>
      <c r="Q75" s="239"/>
      <c r="R75" s="239"/>
      <c r="S75" s="239"/>
      <c r="T75" s="239"/>
      <c r="U75" s="239"/>
      <c r="V75" s="239"/>
      <c r="W75" s="239"/>
      <c r="X75" s="240"/>
      <c r="Y75" s="109" t="s">
        <v>67</v>
      </c>
      <c r="Z75" s="659"/>
      <c r="AA75" s="660"/>
      <c r="AB75" s="203"/>
      <c r="AC75" s="204"/>
      <c r="AD75" s="205"/>
      <c r="AE75" s="89"/>
      <c r="AF75" s="90"/>
      <c r="AG75" s="90"/>
      <c r="AH75" s="90"/>
      <c r="AI75" s="91"/>
      <c r="AJ75" s="89"/>
      <c r="AK75" s="90"/>
      <c r="AL75" s="90"/>
      <c r="AM75" s="90"/>
      <c r="AN75" s="91"/>
      <c r="AO75" s="89"/>
      <c r="AP75" s="90"/>
      <c r="AQ75" s="90"/>
      <c r="AR75" s="90"/>
      <c r="AS75" s="91"/>
      <c r="AT75" s="89"/>
      <c r="AU75" s="90"/>
      <c r="AV75" s="90"/>
      <c r="AW75" s="90"/>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8" t="s">
        <v>84</v>
      </c>
      <c r="H76" s="608"/>
      <c r="I76" s="608"/>
      <c r="J76" s="608"/>
      <c r="K76" s="608"/>
      <c r="L76" s="608"/>
      <c r="M76" s="608"/>
      <c r="N76" s="608"/>
      <c r="O76" s="608"/>
      <c r="P76" s="608"/>
      <c r="Q76" s="608"/>
      <c r="R76" s="608"/>
      <c r="S76" s="608"/>
      <c r="T76" s="608"/>
      <c r="U76" s="608"/>
      <c r="V76" s="608"/>
      <c r="W76" s="608"/>
      <c r="X76" s="609"/>
      <c r="Y76" s="146"/>
      <c r="Z76" s="147"/>
      <c r="AA76" s="148"/>
      <c r="AB76" s="84" t="s">
        <v>12</v>
      </c>
      <c r="AC76" s="85"/>
      <c r="AD76" s="86"/>
      <c r="AE76" s="140" t="s">
        <v>69</v>
      </c>
      <c r="AF76" s="127"/>
      <c r="AG76" s="127"/>
      <c r="AH76" s="127"/>
      <c r="AI76" s="610"/>
      <c r="AJ76" s="140" t="s">
        <v>70</v>
      </c>
      <c r="AK76" s="127"/>
      <c r="AL76" s="127"/>
      <c r="AM76" s="127"/>
      <c r="AN76" s="610"/>
      <c r="AO76" s="140" t="s">
        <v>71</v>
      </c>
      <c r="AP76" s="127"/>
      <c r="AQ76" s="127"/>
      <c r="AR76" s="127"/>
      <c r="AS76" s="610"/>
      <c r="AT76" s="266" t="s">
        <v>74</v>
      </c>
      <c r="AU76" s="267"/>
      <c r="AV76" s="267"/>
      <c r="AW76" s="267"/>
      <c r="AX76" s="268"/>
    </row>
    <row r="77" spans="1:60" ht="22.5" hidden="1" customHeight="1" x14ac:dyDescent="0.15">
      <c r="A77" s="524"/>
      <c r="B77" s="525"/>
      <c r="C77" s="525"/>
      <c r="D77" s="525"/>
      <c r="E77" s="525"/>
      <c r="F77" s="526"/>
      <c r="G77" s="235"/>
      <c r="H77" s="235"/>
      <c r="I77" s="235"/>
      <c r="J77" s="235"/>
      <c r="K77" s="235"/>
      <c r="L77" s="235"/>
      <c r="M77" s="235"/>
      <c r="N77" s="235"/>
      <c r="O77" s="235"/>
      <c r="P77" s="235"/>
      <c r="Q77" s="235"/>
      <c r="R77" s="235"/>
      <c r="S77" s="235"/>
      <c r="T77" s="235"/>
      <c r="U77" s="235"/>
      <c r="V77" s="235"/>
      <c r="W77" s="235"/>
      <c r="X77" s="236"/>
      <c r="Y77" s="656" t="s">
        <v>66</v>
      </c>
      <c r="Z77" s="657"/>
      <c r="AA77" s="658"/>
      <c r="AB77" s="112"/>
      <c r="AC77" s="113"/>
      <c r="AD77" s="114"/>
      <c r="AE77" s="89"/>
      <c r="AF77" s="90"/>
      <c r="AG77" s="90"/>
      <c r="AH77" s="90"/>
      <c r="AI77" s="91"/>
      <c r="AJ77" s="89"/>
      <c r="AK77" s="90"/>
      <c r="AL77" s="90"/>
      <c r="AM77" s="90"/>
      <c r="AN77" s="91"/>
      <c r="AO77" s="89"/>
      <c r="AP77" s="90"/>
      <c r="AQ77" s="90"/>
      <c r="AR77" s="90"/>
      <c r="AS77" s="91"/>
      <c r="AT77" s="536"/>
      <c r="AU77" s="536"/>
      <c r="AV77" s="536"/>
      <c r="AW77" s="536"/>
      <c r="AX77" s="537"/>
      <c r="AY77" s="10"/>
      <c r="AZ77" s="10"/>
      <c r="BA77" s="10"/>
      <c r="BB77" s="10"/>
      <c r="BC77" s="10"/>
    </row>
    <row r="78" spans="1:60" ht="22.5" hidden="1" customHeight="1" x14ac:dyDescent="0.15">
      <c r="A78" s="527"/>
      <c r="B78" s="528"/>
      <c r="C78" s="528"/>
      <c r="D78" s="528"/>
      <c r="E78" s="528"/>
      <c r="F78" s="529"/>
      <c r="G78" s="239"/>
      <c r="H78" s="239"/>
      <c r="I78" s="239"/>
      <c r="J78" s="239"/>
      <c r="K78" s="239"/>
      <c r="L78" s="239"/>
      <c r="M78" s="239"/>
      <c r="N78" s="239"/>
      <c r="O78" s="239"/>
      <c r="P78" s="239"/>
      <c r="Q78" s="239"/>
      <c r="R78" s="239"/>
      <c r="S78" s="239"/>
      <c r="T78" s="239"/>
      <c r="U78" s="239"/>
      <c r="V78" s="239"/>
      <c r="W78" s="239"/>
      <c r="X78" s="240"/>
      <c r="Y78" s="109" t="s">
        <v>67</v>
      </c>
      <c r="Z78" s="659"/>
      <c r="AA78" s="660"/>
      <c r="AB78" s="203"/>
      <c r="AC78" s="204"/>
      <c r="AD78" s="205"/>
      <c r="AE78" s="89"/>
      <c r="AF78" s="90"/>
      <c r="AG78" s="90"/>
      <c r="AH78" s="90"/>
      <c r="AI78" s="91"/>
      <c r="AJ78" s="89"/>
      <c r="AK78" s="90"/>
      <c r="AL78" s="90"/>
      <c r="AM78" s="90"/>
      <c r="AN78" s="91"/>
      <c r="AO78" s="89"/>
      <c r="AP78" s="90"/>
      <c r="AQ78" s="90"/>
      <c r="AR78" s="90"/>
      <c r="AS78" s="91"/>
      <c r="AT78" s="89"/>
      <c r="AU78" s="90"/>
      <c r="AV78" s="90"/>
      <c r="AW78" s="90"/>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8" t="s">
        <v>84</v>
      </c>
      <c r="H79" s="608"/>
      <c r="I79" s="608"/>
      <c r="J79" s="608"/>
      <c r="K79" s="608"/>
      <c r="L79" s="608"/>
      <c r="M79" s="608"/>
      <c r="N79" s="608"/>
      <c r="O79" s="608"/>
      <c r="P79" s="608"/>
      <c r="Q79" s="608"/>
      <c r="R79" s="608"/>
      <c r="S79" s="608"/>
      <c r="T79" s="608"/>
      <c r="U79" s="608"/>
      <c r="V79" s="608"/>
      <c r="W79" s="608"/>
      <c r="X79" s="609"/>
      <c r="Y79" s="146"/>
      <c r="Z79" s="147"/>
      <c r="AA79" s="148"/>
      <c r="AB79" s="84" t="s">
        <v>12</v>
      </c>
      <c r="AC79" s="85"/>
      <c r="AD79" s="86"/>
      <c r="AE79" s="140" t="s">
        <v>69</v>
      </c>
      <c r="AF79" s="127"/>
      <c r="AG79" s="127"/>
      <c r="AH79" s="127"/>
      <c r="AI79" s="610"/>
      <c r="AJ79" s="140" t="s">
        <v>70</v>
      </c>
      <c r="AK79" s="127"/>
      <c r="AL79" s="127"/>
      <c r="AM79" s="127"/>
      <c r="AN79" s="610"/>
      <c r="AO79" s="140" t="s">
        <v>71</v>
      </c>
      <c r="AP79" s="127"/>
      <c r="AQ79" s="127"/>
      <c r="AR79" s="127"/>
      <c r="AS79" s="610"/>
      <c r="AT79" s="266" t="s">
        <v>74</v>
      </c>
      <c r="AU79" s="267"/>
      <c r="AV79" s="267"/>
      <c r="AW79" s="267"/>
      <c r="AX79" s="268"/>
    </row>
    <row r="80" spans="1:60" ht="22.5" hidden="1" customHeight="1" x14ac:dyDescent="0.15">
      <c r="A80" s="524"/>
      <c r="B80" s="525"/>
      <c r="C80" s="525"/>
      <c r="D80" s="525"/>
      <c r="E80" s="525"/>
      <c r="F80" s="526"/>
      <c r="G80" s="235"/>
      <c r="H80" s="235"/>
      <c r="I80" s="235"/>
      <c r="J80" s="235"/>
      <c r="K80" s="235"/>
      <c r="L80" s="235"/>
      <c r="M80" s="235"/>
      <c r="N80" s="235"/>
      <c r="O80" s="235"/>
      <c r="P80" s="235"/>
      <c r="Q80" s="235"/>
      <c r="R80" s="235"/>
      <c r="S80" s="235"/>
      <c r="T80" s="235"/>
      <c r="U80" s="235"/>
      <c r="V80" s="235"/>
      <c r="W80" s="235"/>
      <c r="X80" s="236"/>
      <c r="Y80" s="656" t="s">
        <v>66</v>
      </c>
      <c r="Z80" s="657"/>
      <c r="AA80" s="658"/>
      <c r="AB80" s="112"/>
      <c r="AC80" s="113"/>
      <c r="AD80" s="114"/>
      <c r="AE80" s="89"/>
      <c r="AF80" s="90"/>
      <c r="AG80" s="90"/>
      <c r="AH80" s="90"/>
      <c r="AI80" s="91"/>
      <c r="AJ80" s="89"/>
      <c r="AK80" s="90"/>
      <c r="AL80" s="90"/>
      <c r="AM80" s="90"/>
      <c r="AN80" s="91"/>
      <c r="AO80" s="89"/>
      <c r="AP80" s="90"/>
      <c r="AQ80" s="90"/>
      <c r="AR80" s="90"/>
      <c r="AS80" s="91"/>
      <c r="AT80" s="536"/>
      <c r="AU80" s="536"/>
      <c r="AV80" s="536"/>
      <c r="AW80" s="536"/>
      <c r="AX80" s="537"/>
      <c r="AY80" s="10"/>
      <c r="AZ80" s="10"/>
      <c r="BA80" s="10"/>
      <c r="BB80" s="10"/>
      <c r="BC80" s="10"/>
    </row>
    <row r="81" spans="1:60" ht="22.5" hidden="1" customHeight="1" x14ac:dyDescent="0.15">
      <c r="A81" s="527"/>
      <c r="B81" s="528"/>
      <c r="C81" s="528"/>
      <c r="D81" s="528"/>
      <c r="E81" s="528"/>
      <c r="F81" s="529"/>
      <c r="G81" s="239"/>
      <c r="H81" s="239"/>
      <c r="I81" s="239"/>
      <c r="J81" s="239"/>
      <c r="K81" s="239"/>
      <c r="L81" s="239"/>
      <c r="M81" s="239"/>
      <c r="N81" s="239"/>
      <c r="O81" s="239"/>
      <c r="P81" s="239"/>
      <c r="Q81" s="239"/>
      <c r="R81" s="239"/>
      <c r="S81" s="239"/>
      <c r="T81" s="239"/>
      <c r="U81" s="239"/>
      <c r="V81" s="239"/>
      <c r="W81" s="239"/>
      <c r="X81" s="240"/>
      <c r="Y81" s="109" t="s">
        <v>67</v>
      </c>
      <c r="Z81" s="659"/>
      <c r="AA81" s="660"/>
      <c r="AB81" s="203"/>
      <c r="AC81" s="204"/>
      <c r="AD81" s="205"/>
      <c r="AE81" s="89"/>
      <c r="AF81" s="90"/>
      <c r="AG81" s="90"/>
      <c r="AH81" s="90"/>
      <c r="AI81" s="91"/>
      <c r="AJ81" s="89"/>
      <c r="AK81" s="90"/>
      <c r="AL81" s="90"/>
      <c r="AM81" s="90"/>
      <c r="AN81" s="91"/>
      <c r="AO81" s="89"/>
      <c r="AP81" s="90"/>
      <c r="AQ81" s="90"/>
      <c r="AR81" s="90"/>
      <c r="AS81" s="91"/>
      <c r="AT81" s="89"/>
      <c r="AU81" s="90"/>
      <c r="AV81" s="90"/>
      <c r="AW81" s="90"/>
      <c r="AX81" s="347"/>
      <c r="AY81" s="10"/>
      <c r="AZ81" s="10"/>
      <c r="BA81" s="10"/>
      <c r="BB81" s="10"/>
      <c r="BC81" s="10"/>
      <c r="BD81" s="10"/>
      <c r="BE81" s="10"/>
      <c r="BF81" s="10"/>
      <c r="BG81" s="10"/>
      <c r="BH81" s="10"/>
    </row>
    <row r="82" spans="1:60" ht="29.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30.75" customHeight="1" x14ac:dyDescent="0.15">
      <c r="A83" s="121"/>
      <c r="B83" s="122"/>
      <c r="C83" s="122"/>
      <c r="D83" s="122"/>
      <c r="E83" s="122"/>
      <c r="F83" s="123"/>
      <c r="G83" s="295" t="s">
        <v>385</v>
      </c>
      <c r="H83" s="295"/>
      <c r="I83" s="295"/>
      <c r="J83" s="295"/>
      <c r="K83" s="295"/>
      <c r="L83" s="295"/>
      <c r="M83" s="295"/>
      <c r="N83" s="295"/>
      <c r="O83" s="295"/>
      <c r="P83" s="295"/>
      <c r="Q83" s="295"/>
      <c r="R83" s="295"/>
      <c r="S83" s="295"/>
      <c r="T83" s="295"/>
      <c r="U83" s="295"/>
      <c r="V83" s="295"/>
      <c r="W83" s="295"/>
      <c r="X83" s="295"/>
      <c r="Y83" s="533" t="s">
        <v>17</v>
      </c>
      <c r="Z83" s="534"/>
      <c r="AA83" s="535"/>
      <c r="AB83" s="661"/>
      <c r="AC83" s="116"/>
      <c r="AD83" s="117"/>
      <c r="AE83" s="206"/>
      <c r="AF83" s="207"/>
      <c r="AG83" s="207"/>
      <c r="AH83" s="207"/>
      <c r="AI83" s="207"/>
      <c r="AJ83" s="206"/>
      <c r="AK83" s="207"/>
      <c r="AL83" s="207"/>
      <c r="AM83" s="207"/>
      <c r="AN83" s="207"/>
      <c r="AO83" s="206"/>
      <c r="AP83" s="207"/>
      <c r="AQ83" s="207"/>
      <c r="AR83" s="207"/>
      <c r="AS83" s="207"/>
      <c r="AT83" s="89"/>
      <c r="AU83" s="90"/>
      <c r="AV83" s="90"/>
      <c r="AW83" s="90"/>
      <c r="AX83" s="347"/>
    </row>
    <row r="84" spans="1:60" ht="35.25"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199" t="s">
        <v>59</v>
      </c>
      <c r="Z84" s="110"/>
      <c r="AA84" s="111"/>
      <c r="AB84" s="92"/>
      <c r="AC84" s="93"/>
      <c r="AD84" s="94"/>
      <c r="AE84" s="92"/>
      <c r="AF84" s="93"/>
      <c r="AG84" s="93"/>
      <c r="AH84" s="93"/>
      <c r="AI84" s="94"/>
      <c r="AJ84" s="92"/>
      <c r="AK84" s="93"/>
      <c r="AL84" s="93"/>
      <c r="AM84" s="93"/>
      <c r="AN84" s="94"/>
      <c r="AO84" s="92"/>
      <c r="AP84" s="93"/>
      <c r="AQ84" s="93"/>
      <c r="AR84" s="93"/>
      <c r="AS84" s="94"/>
      <c r="AT84" s="92"/>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7"/>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7"/>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62"/>
      <c r="Y92" s="533" t="s">
        <v>17</v>
      </c>
      <c r="Z92" s="534"/>
      <c r="AA92" s="535"/>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7"/>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63"/>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0"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4"/>
      <c r="Z94" s="665"/>
      <c r="AA94" s="666"/>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7" t="s">
        <v>75</v>
      </c>
      <c r="AU94" s="668"/>
      <c r="AV94" s="668"/>
      <c r="AW94" s="668"/>
      <c r="AX94" s="669"/>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7"/>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596" t="s">
        <v>77</v>
      </c>
      <c r="B97" s="597"/>
      <c r="C97" s="626" t="s">
        <v>19</v>
      </c>
      <c r="D97" s="519"/>
      <c r="E97" s="519"/>
      <c r="F97" s="519"/>
      <c r="G97" s="519"/>
      <c r="H97" s="519"/>
      <c r="I97" s="519"/>
      <c r="J97" s="519"/>
      <c r="K97" s="627"/>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8"/>
      <c r="B98" s="599"/>
      <c r="C98" s="530" t="s">
        <v>386</v>
      </c>
      <c r="D98" s="531"/>
      <c r="E98" s="531"/>
      <c r="F98" s="531"/>
      <c r="G98" s="531"/>
      <c r="H98" s="531"/>
      <c r="I98" s="531"/>
      <c r="J98" s="531"/>
      <c r="K98" s="532"/>
      <c r="L98" s="176">
        <v>0.97799999999999998</v>
      </c>
      <c r="M98" s="177"/>
      <c r="N98" s="177"/>
      <c r="O98" s="177"/>
      <c r="P98" s="177"/>
      <c r="Q98" s="178"/>
      <c r="R98" s="176">
        <v>1</v>
      </c>
      <c r="S98" s="177"/>
      <c r="T98" s="177"/>
      <c r="U98" s="177"/>
      <c r="V98" s="177"/>
      <c r="W98" s="178"/>
      <c r="X98" s="63" t="s">
        <v>412</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9.25" customHeight="1" x14ac:dyDescent="0.15">
      <c r="A99" s="598"/>
      <c r="B99" s="599"/>
      <c r="C99" s="593" t="s">
        <v>387</v>
      </c>
      <c r="D99" s="594"/>
      <c r="E99" s="594"/>
      <c r="F99" s="594"/>
      <c r="G99" s="594"/>
      <c r="H99" s="594"/>
      <c r="I99" s="594"/>
      <c r="J99" s="594"/>
      <c r="K99" s="595"/>
      <c r="L99" s="176">
        <v>19.021999999999998</v>
      </c>
      <c r="M99" s="177"/>
      <c r="N99" s="177"/>
      <c r="O99" s="177"/>
      <c r="P99" s="177"/>
      <c r="Q99" s="178"/>
      <c r="R99" s="176">
        <v>20</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15" customHeight="1" x14ac:dyDescent="0.15">
      <c r="A100" s="598"/>
      <c r="B100" s="599"/>
      <c r="C100" s="593" t="s">
        <v>408</v>
      </c>
      <c r="D100" s="594"/>
      <c r="E100" s="594"/>
      <c r="F100" s="594"/>
      <c r="G100" s="594"/>
      <c r="H100" s="594"/>
      <c r="I100" s="594"/>
      <c r="J100" s="594"/>
      <c r="K100" s="595"/>
      <c r="L100" s="176">
        <v>0</v>
      </c>
      <c r="M100" s="177"/>
      <c r="N100" s="177"/>
      <c r="O100" s="177"/>
      <c r="P100" s="177"/>
      <c r="Q100" s="178"/>
      <c r="R100" s="176">
        <v>0.93799999999999994</v>
      </c>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15" customHeight="1" x14ac:dyDescent="0.15">
      <c r="A101" s="598"/>
      <c r="B101" s="599"/>
      <c r="C101" s="593" t="s">
        <v>409</v>
      </c>
      <c r="D101" s="594"/>
      <c r="E101" s="594"/>
      <c r="F101" s="594"/>
      <c r="G101" s="594"/>
      <c r="H101" s="594"/>
      <c r="I101" s="594"/>
      <c r="J101" s="594"/>
      <c r="K101" s="595"/>
      <c r="L101" s="176">
        <v>0</v>
      </c>
      <c r="M101" s="177"/>
      <c r="N101" s="177"/>
      <c r="O101" s="177"/>
      <c r="P101" s="177"/>
      <c r="Q101" s="178"/>
      <c r="R101" s="176">
        <v>0.439</v>
      </c>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15" customHeight="1" x14ac:dyDescent="0.15">
      <c r="A102" s="598"/>
      <c r="B102" s="599"/>
      <c r="C102" s="593"/>
      <c r="D102" s="594"/>
      <c r="E102" s="594"/>
      <c r="F102" s="594"/>
      <c r="G102" s="594"/>
      <c r="H102" s="594"/>
      <c r="I102" s="594"/>
      <c r="J102" s="594"/>
      <c r="K102" s="595"/>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15" customHeight="1" x14ac:dyDescent="0.15">
      <c r="A103" s="598"/>
      <c r="B103" s="599"/>
      <c r="C103" s="602"/>
      <c r="D103" s="603"/>
      <c r="E103" s="603"/>
      <c r="F103" s="603"/>
      <c r="G103" s="603"/>
      <c r="H103" s="603"/>
      <c r="I103" s="603"/>
      <c r="J103" s="603"/>
      <c r="K103" s="604"/>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0"/>
      <c r="B104" s="601"/>
      <c r="C104" s="587" t="s">
        <v>22</v>
      </c>
      <c r="D104" s="588"/>
      <c r="E104" s="588"/>
      <c r="F104" s="588"/>
      <c r="G104" s="588"/>
      <c r="H104" s="588"/>
      <c r="I104" s="588"/>
      <c r="J104" s="588"/>
      <c r="K104" s="589"/>
      <c r="L104" s="590">
        <f>SUM(L98:Q103)</f>
        <v>20</v>
      </c>
      <c r="M104" s="591"/>
      <c r="N104" s="591"/>
      <c r="O104" s="591"/>
      <c r="P104" s="591"/>
      <c r="Q104" s="592"/>
      <c r="R104" s="590">
        <f>SUM(R98:W103)</f>
        <v>22.376999999999999</v>
      </c>
      <c r="S104" s="591"/>
      <c r="T104" s="591"/>
      <c r="U104" s="591"/>
      <c r="V104" s="591"/>
      <c r="W104" s="592"/>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3.5" customHeight="1" x14ac:dyDescent="0.15">
      <c r="A108" s="637" t="s">
        <v>312</v>
      </c>
      <c r="B108" s="638"/>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2" t="s">
        <v>388</v>
      </c>
      <c r="AE108" s="343"/>
      <c r="AF108" s="343"/>
      <c r="AG108" s="338" t="s">
        <v>398</v>
      </c>
      <c r="AH108" s="339"/>
      <c r="AI108" s="339"/>
      <c r="AJ108" s="339"/>
      <c r="AK108" s="339"/>
      <c r="AL108" s="339"/>
      <c r="AM108" s="339"/>
      <c r="AN108" s="339"/>
      <c r="AO108" s="339"/>
      <c r="AP108" s="339"/>
      <c r="AQ108" s="339"/>
      <c r="AR108" s="339"/>
      <c r="AS108" s="339"/>
      <c r="AT108" s="339"/>
      <c r="AU108" s="339"/>
      <c r="AV108" s="339"/>
      <c r="AW108" s="339"/>
      <c r="AX108" s="340"/>
    </row>
    <row r="109" spans="1:50" ht="43.5" customHeight="1" x14ac:dyDescent="0.15">
      <c r="A109" s="639"/>
      <c r="B109" s="640"/>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1"/>
      <c r="AD109" s="473" t="s">
        <v>388</v>
      </c>
      <c r="AE109" s="254"/>
      <c r="AF109" s="254"/>
      <c r="AG109" s="341" t="s">
        <v>398</v>
      </c>
      <c r="AH109" s="251"/>
      <c r="AI109" s="251"/>
      <c r="AJ109" s="251"/>
      <c r="AK109" s="251"/>
      <c r="AL109" s="251"/>
      <c r="AM109" s="251"/>
      <c r="AN109" s="251"/>
      <c r="AO109" s="251"/>
      <c r="AP109" s="251"/>
      <c r="AQ109" s="251"/>
      <c r="AR109" s="251"/>
      <c r="AS109" s="251"/>
      <c r="AT109" s="251"/>
      <c r="AU109" s="251"/>
      <c r="AV109" s="251"/>
      <c r="AW109" s="251"/>
      <c r="AX109" s="273"/>
    </row>
    <row r="110" spans="1:50" ht="43.5" customHeight="1" x14ac:dyDescent="0.15">
      <c r="A110" s="641"/>
      <c r="B110" s="642"/>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388</v>
      </c>
      <c r="AE110" s="293"/>
      <c r="AF110" s="293"/>
      <c r="AG110" s="464" t="s">
        <v>398</v>
      </c>
      <c r="AH110" s="239"/>
      <c r="AI110" s="239"/>
      <c r="AJ110" s="239"/>
      <c r="AK110" s="239"/>
      <c r="AL110" s="239"/>
      <c r="AM110" s="239"/>
      <c r="AN110" s="239"/>
      <c r="AO110" s="239"/>
      <c r="AP110" s="239"/>
      <c r="AQ110" s="239"/>
      <c r="AR110" s="239"/>
      <c r="AS110" s="239"/>
      <c r="AT110" s="239"/>
      <c r="AU110" s="239"/>
      <c r="AV110" s="239"/>
      <c r="AW110" s="239"/>
      <c r="AX110" s="319"/>
    </row>
    <row r="111" spans="1:50" ht="19.350000000000001" customHeight="1" x14ac:dyDescent="0.15">
      <c r="A111" s="256" t="s">
        <v>46</v>
      </c>
      <c r="B111" s="257"/>
      <c r="C111" s="546"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324" t="s">
        <v>389</v>
      </c>
      <c r="AE111" s="325"/>
      <c r="AF111" s="326"/>
      <c r="AG111" s="269"/>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8"/>
      <c r="B112" s="259"/>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3" t="s">
        <v>389</v>
      </c>
      <c r="AE112" s="254"/>
      <c r="AF112" s="255"/>
      <c r="AG112" s="272"/>
      <c r="AH112" s="251"/>
      <c r="AI112" s="251"/>
      <c r="AJ112" s="251"/>
      <c r="AK112" s="251"/>
      <c r="AL112" s="251"/>
      <c r="AM112" s="251"/>
      <c r="AN112" s="251"/>
      <c r="AO112" s="251"/>
      <c r="AP112" s="251"/>
      <c r="AQ112" s="251"/>
      <c r="AR112" s="251"/>
      <c r="AS112" s="251"/>
      <c r="AT112" s="251"/>
      <c r="AU112" s="251"/>
      <c r="AV112" s="251"/>
      <c r="AW112" s="251"/>
      <c r="AX112" s="273"/>
    </row>
    <row r="113" spans="1:64" ht="19.350000000000001" customHeight="1" x14ac:dyDescent="0.15">
      <c r="A113" s="258"/>
      <c r="B113" s="259"/>
      <c r="C113" s="439"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3" t="s">
        <v>389</v>
      </c>
      <c r="AE113" s="254"/>
      <c r="AF113" s="255"/>
      <c r="AG113" s="272"/>
      <c r="AH113" s="251"/>
      <c r="AI113" s="251"/>
      <c r="AJ113" s="251"/>
      <c r="AK113" s="251"/>
      <c r="AL113" s="251"/>
      <c r="AM113" s="251"/>
      <c r="AN113" s="251"/>
      <c r="AO113" s="251"/>
      <c r="AP113" s="251"/>
      <c r="AQ113" s="251"/>
      <c r="AR113" s="251"/>
      <c r="AS113" s="251"/>
      <c r="AT113" s="251"/>
      <c r="AU113" s="251"/>
      <c r="AV113" s="251"/>
      <c r="AW113" s="251"/>
      <c r="AX113" s="273"/>
    </row>
    <row r="114" spans="1:64" ht="18.75" customHeight="1" x14ac:dyDescent="0.15">
      <c r="A114" s="258"/>
      <c r="B114" s="259"/>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3" t="s">
        <v>389</v>
      </c>
      <c r="AE114" s="254"/>
      <c r="AF114" s="255"/>
      <c r="AG114" s="272"/>
      <c r="AH114" s="251"/>
      <c r="AI114" s="251"/>
      <c r="AJ114" s="251"/>
      <c r="AK114" s="251"/>
      <c r="AL114" s="251"/>
      <c r="AM114" s="251"/>
      <c r="AN114" s="251"/>
      <c r="AO114" s="251"/>
      <c r="AP114" s="251"/>
      <c r="AQ114" s="251"/>
      <c r="AR114" s="251"/>
      <c r="AS114" s="251"/>
      <c r="AT114" s="251"/>
      <c r="AU114" s="251"/>
      <c r="AV114" s="251"/>
      <c r="AW114" s="251"/>
      <c r="AX114" s="273"/>
    </row>
    <row r="115" spans="1:64" ht="19.350000000000001" customHeight="1" x14ac:dyDescent="0.15">
      <c r="A115" s="258"/>
      <c r="B115" s="259"/>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53" t="s">
        <v>389</v>
      </c>
      <c r="AE115" s="254"/>
      <c r="AF115" s="255"/>
      <c r="AG115" s="272"/>
      <c r="AH115" s="251"/>
      <c r="AI115" s="251"/>
      <c r="AJ115" s="251"/>
      <c r="AK115" s="251"/>
      <c r="AL115" s="251"/>
      <c r="AM115" s="251"/>
      <c r="AN115" s="251"/>
      <c r="AO115" s="251"/>
      <c r="AP115" s="251"/>
      <c r="AQ115" s="251"/>
      <c r="AR115" s="251"/>
      <c r="AS115" s="251"/>
      <c r="AT115" s="251"/>
      <c r="AU115" s="251"/>
      <c r="AV115" s="251"/>
      <c r="AW115" s="251"/>
      <c r="AX115" s="273"/>
    </row>
    <row r="116" spans="1:64" ht="19.350000000000001" customHeight="1" x14ac:dyDescent="0.15">
      <c r="A116" s="258"/>
      <c r="B116" s="259"/>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3" t="s">
        <v>389</v>
      </c>
      <c r="AE116" s="254"/>
      <c r="AF116" s="255"/>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18.7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292" t="s">
        <v>389</v>
      </c>
      <c r="AE117" s="293"/>
      <c r="AF117" s="294"/>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53" t="s">
        <v>389</v>
      </c>
      <c r="AE118" s="254"/>
      <c r="AF118" s="255"/>
      <c r="AG118" s="269"/>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8"/>
      <c r="B119" s="259"/>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253" t="s">
        <v>389</v>
      </c>
      <c r="AE119" s="254"/>
      <c r="AF119" s="255"/>
      <c r="AG119" s="272"/>
      <c r="AH119" s="251"/>
      <c r="AI119" s="251"/>
      <c r="AJ119" s="251"/>
      <c r="AK119" s="251"/>
      <c r="AL119" s="251"/>
      <c r="AM119" s="251"/>
      <c r="AN119" s="251"/>
      <c r="AO119" s="251"/>
      <c r="AP119" s="251"/>
      <c r="AQ119" s="251"/>
      <c r="AR119" s="251"/>
      <c r="AS119" s="251"/>
      <c r="AT119" s="251"/>
      <c r="AU119" s="251"/>
      <c r="AV119" s="251"/>
      <c r="AW119" s="251"/>
      <c r="AX119" s="273"/>
    </row>
    <row r="120" spans="1:64" ht="18" customHeight="1" x14ac:dyDescent="0.15">
      <c r="A120" s="258"/>
      <c r="B120" s="259"/>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3" t="s">
        <v>389</v>
      </c>
      <c r="AE120" s="254"/>
      <c r="AF120" s="255"/>
      <c r="AG120" s="272"/>
      <c r="AH120" s="251"/>
      <c r="AI120" s="251"/>
      <c r="AJ120" s="251"/>
      <c r="AK120" s="251"/>
      <c r="AL120" s="251"/>
      <c r="AM120" s="251"/>
      <c r="AN120" s="251"/>
      <c r="AO120" s="251"/>
      <c r="AP120" s="251"/>
      <c r="AQ120" s="251"/>
      <c r="AR120" s="251"/>
      <c r="AS120" s="251"/>
      <c r="AT120" s="251"/>
      <c r="AU120" s="251"/>
      <c r="AV120" s="251"/>
      <c r="AW120" s="251"/>
      <c r="AX120" s="273"/>
    </row>
    <row r="121" spans="1:64" ht="18" customHeight="1" x14ac:dyDescent="0.15">
      <c r="A121" s="260"/>
      <c r="B121" s="261"/>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389</v>
      </c>
      <c r="AE121" s="293"/>
      <c r="AF121" s="294"/>
      <c r="AG121" s="318"/>
      <c r="AH121" s="239"/>
      <c r="AI121" s="239"/>
      <c r="AJ121" s="239"/>
      <c r="AK121" s="239"/>
      <c r="AL121" s="239"/>
      <c r="AM121" s="239"/>
      <c r="AN121" s="239"/>
      <c r="AO121" s="239"/>
      <c r="AP121" s="239"/>
      <c r="AQ121" s="239"/>
      <c r="AR121" s="239"/>
      <c r="AS121" s="239"/>
      <c r="AT121" s="239"/>
      <c r="AU121" s="239"/>
      <c r="AV121" s="239"/>
      <c r="AW121" s="239"/>
      <c r="AX121" s="319"/>
    </row>
    <row r="122" spans="1:64" ht="33.6" customHeight="1" x14ac:dyDescent="0.15">
      <c r="A122" s="241" t="s">
        <v>80</v>
      </c>
      <c r="B122" s="242"/>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53" t="s">
        <v>389</v>
      </c>
      <c r="AE122" s="254"/>
      <c r="AF122" s="255"/>
      <c r="AG122" s="314"/>
      <c r="AH122" s="235"/>
      <c r="AI122" s="235"/>
      <c r="AJ122" s="235"/>
      <c r="AK122" s="235"/>
      <c r="AL122" s="235"/>
      <c r="AM122" s="235"/>
      <c r="AN122" s="235"/>
      <c r="AO122" s="235"/>
      <c r="AP122" s="235"/>
      <c r="AQ122" s="235"/>
      <c r="AR122" s="235"/>
      <c r="AS122" s="235"/>
      <c r="AT122" s="235"/>
      <c r="AU122" s="235"/>
      <c r="AV122" s="235"/>
      <c r="AW122" s="235"/>
      <c r="AX122" s="315"/>
    </row>
    <row r="123" spans="1:64" ht="15.75" customHeight="1" x14ac:dyDescent="0.15">
      <c r="A123" s="243"/>
      <c r="B123" s="244"/>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7"/>
      <c r="AI123" s="237"/>
      <c r="AJ123" s="237"/>
      <c r="AK123" s="237"/>
      <c r="AL123" s="237"/>
      <c r="AM123" s="237"/>
      <c r="AN123" s="237"/>
      <c r="AO123" s="237"/>
      <c r="AP123" s="237"/>
      <c r="AQ123" s="237"/>
      <c r="AR123" s="237"/>
      <c r="AS123" s="237"/>
      <c r="AT123" s="237"/>
      <c r="AU123" s="237"/>
      <c r="AV123" s="237"/>
      <c r="AW123" s="237"/>
      <c r="AX123" s="317"/>
    </row>
    <row r="124" spans="1:64" ht="18.75" customHeight="1" x14ac:dyDescent="0.15">
      <c r="A124" s="243"/>
      <c r="B124" s="244"/>
      <c r="C124" s="274"/>
      <c r="D124" s="275"/>
      <c r="E124" s="275"/>
      <c r="F124" s="275"/>
      <c r="G124" s="275"/>
      <c r="H124" s="275"/>
      <c r="I124" s="275"/>
      <c r="J124" s="275"/>
      <c r="K124" s="275"/>
      <c r="L124" s="275"/>
      <c r="M124" s="275"/>
      <c r="N124" s="275"/>
      <c r="O124" s="276"/>
      <c r="P124" s="283"/>
      <c r="Q124" s="283"/>
      <c r="R124" s="283"/>
      <c r="S124" s="284"/>
      <c r="T124" s="250"/>
      <c r="U124" s="251"/>
      <c r="V124" s="251"/>
      <c r="W124" s="251"/>
      <c r="X124" s="251"/>
      <c r="Y124" s="251"/>
      <c r="Z124" s="251"/>
      <c r="AA124" s="251"/>
      <c r="AB124" s="251"/>
      <c r="AC124" s="251"/>
      <c r="AD124" s="251"/>
      <c r="AE124" s="251"/>
      <c r="AF124" s="252"/>
      <c r="AG124" s="316"/>
      <c r="AH124" s="237"/>
      <c r="AI124" s="237"/>
      <c r="AJ124" s="237"/>
      <c r="AK124" s="237"/>
      <c r="AL124" s="237"/>
      <c r="AM124" s="237"/>
      <c r="AN124" s="237"/>
      <c r="AO124" s="237"/>
      <c r="AP124" s="237"/>
      <c r="AQ124" s="237"/>
      <c r="AR124" s="237"/>
      <c r="AS124" s="237"/>
      <c r="AT124" s="237"/>
      <c r="AU124" s="237"/>
      <c r="AV124" s="237"/>
      <c r="AW124" s="237"/>
      <c r="AX124" s="317"/>
    </row>
    <row r="125" spans="1:64" ht="18.75" customHeight="1" x14ac:dyDescent="0.15">
      <c r="A125" s="245"/>
      <c r="B125" s="246"/>
      <c r="C125" s="277"/>
      <c r="D125" s="278"/>
      <c r="E125" s="278"/>
      <c r="F125" s="278"/>
      <c r="G125" s="278"/>
      <c r="H125" s="278"/>
      <c r="I125" s="278"/>
      <c r="J125" s="278"/>
      <c r="K125" s="278"/>
      <c r="L125" s="278"/>
      <c r="M125" s="278"/>
      <c r="N125" s="278"/>
      <c r="O125" s="279"/>
      <c r="P125" s="285"/>
      <c r="Q125" s="285"/>
      <c r="R125" s="285"/>
      <c r="S125" s="286"/>
      <c r="T125" s="550"/>
      <c r="U125" s="335"/>
      <c r="V125" s="335"/>
      <c r="W125" s="335"/>
      <c r="X125" s="335"/>
      <c r="Y125" s="335"/>
      <c r="Z125" s="335"/>
      <c r="AA125" s="335"/>
      <c r="AB125" s="335"/>
      <c r="AC125" s="335"/>
      <c r="AD125" s="335"/>
      <c r="AE125" s="335"/>
      <c r="AF125" s="551"/>
      <c r="AG125" s="318"/>
      <c r="AH125" s="239"/>
      <c r="AI125" s="239"/>
      <c r="AJ125" s="239"/>
      <c r="AK125" s="239"/>
      <c r="AL125" s="239"/>
      <c r="AM125" s="239"/>
      <c r="AN125" s="239"/>
      <c r="AO125" s="239"/>
      <c r="AP125" s="239"/>
      <c r="AQ125" s="239"/>
      <c r="AR125" s="239"/>
      <c r="AS125" s="239"/>
      <c r="AT125" s="239"/>
      <c r="AU125" s="239"/>
      <c r="AV125" s="239"/>
      <c r="AW125" s="239"/>
      <c r="AX125" s="319"/>
    </row>
    <row r="126" spans="1:64" ht="57" customHeight="1" x14ac:dyDescent="0.15">
      <c r="A126" s="256" t="s">
        <v>58</v>
      </c>
      <c r="B126" s="383"/>
      <c r="C126" s="373" t="s">
        <v>64</v>
      </c>
      <c r="D126" s="421"/>
      <c r="E126" s="421"/>
      <c r="F126" s="422"/>
      <c r="G126" s="377" t="s">
        <v>393</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57.75" customHeight="1" thickBot="1" x14ac:dyDescent="0.2">
      <c r="A127" s="384"/>
      <c r="B127" s="385"/>
      <c r="C127" s="574" t="s">
        <v>68</v>
      </c>
      <c r="D127" s="575"/>
      <c r="E127" s="575"/>
      <c r="F127" s="576"/>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109.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3.75" customHeight="1" thickBot="1" x14ac:dyDescent="0.2">
      <c r="A131" s="380"/>
      <c r="B131" s="381"/>
      <c r="C131" s="381"/>
      <c r="D131" s="381"/>
      <c r="E131" s="382"/>
      <c r="F131" s="413" t="s">
        <v>407</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1.5" customHeight="1" thickBot="1" x14ac:dyDescent="0.2">
      <c r="A133" s="547"/>
      <c r="B133" s="548"/>
      <c r="C133" s="548"/>
      <c r="D133" s="548"/>
      <c r="E133" s="549"/>
      <c r="F133" s="416" t="s">
        <v>411</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87.7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1"/>
      <c r="C137" s="311"/>
      <c r="D137" s="311"/>
      <c r="E137" s="311"/>
      <c r="F137" s="311"/>
      <c r="G137" s="538" t="s">
        <v>385</v>
      </c>
      <c r="H137" s="539"/>
      <c r="I137" s="539"/>
      <c r="J137" s="539"/>
      <c r="K137" s="539"/>
      <c r="L137" s="539"/>
      <c r="M137" s="539"/>
      <c r="N137" s="539"/>
      <c r="O137" s="539"/>
      <c r="P137" s="540"/>
      <c r="Q137" s="311" t="s">
        <v>225</v>
      </c>
      <c r="R137" s="311"/>
      <c r="S137" s="311"/>
      <c r="T137" s="311"/>
      <c r="U137" s="311"/>
      <c r="V137" s="311"/>
      <c r="W137" s="538" t="s">
        <v>385</v>
      </c>
      <c r="X137" s="539"/>
      <c r="Y137" s="539"/>
      <c r="Z137" s="539"/>
      <c r="AA137" s="539"/>
      <c r="AB137" s="539"/>
      <c r="AC137" s="539"/>
      <c r="AD137" s="539"/>
      <c r="AE137" s="539"/>
      <c r="AF137" s="540"/>
      <c r="AG137" s="311" t="s">
        <v>226</v>
      </c>
      <c r="AH137" s="311"/>
      <c r="AI137" s="311"/>
      <c r="AJ137" s="311"/>
      <c r="AK137" s="311"/>
      <c r="AL137" s="311"/>
      <c r="AM137" s="510" t="s">
        <v>385</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8" t="s">
        <v>385</v>
      </c>
      <c r="H138" s="309"/>
      <c r="I138" s="309"/>
      <c r="J138" s="309"/>
      <c r="K138" s="309"/>
      <c r="L138" s="309"/>
      <c r="M138" s="309"/>
      <c r="N138" s="309"/>
      <c r="O138" s="309"/>
      <c r="P138" s="310"/>
      <c r="Q138" s="419" t="s">
        <v>228</v>
      </c>
      <c r="R138" s="419"/>
      <c r="S138" s="419"/>
      <c r="T138" s="419"/>
      <c r="U138" s="419"/>
      <c r="V138" s="419"/>
      <c r="W138" s="308" t="s">
        <v>399</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7" customHeight="1" x14ac:dyDescent="0.15">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8"/>
    </row>
    <row r="180" spans="1:50" ht="24.75" customHeight="1" x14ac:dyDescent="0.15">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69"/>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2"/>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2"/>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2"/>
    </row>
    <row r="184" spans="1:50" ht="24.75" hidden="1"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2"/>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2"/>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2"/>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2"/>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2"/>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2"/>
    </row>
    <row r="190" spans="1:50" ht="24.75" customHeight="1" thickBot="1" x14ac:dyDescent="0.2">
      <c r="A190" s="360"/>
      <c r="B190" s="361"/>
      <c r="C190" s="361"/>
      <c r="D190" s="361"/>
      <c r="E190" s="361"/>
      <c r="F190" s="362"/>
      <c r="G190" s="553" t="s">
        <v>22</v>
      </c>
      <c r="H190" s="554"/>
      <c r="I190" s="554"/>
      <c r="J190" s="554"/>
      <c r="K190" s="554"/>
      <c r="L190" s="555"/>
      <c r="M190" s="147"/>
      <c r="N190" s="147"/>
      <c r="O190" s="147"/>
      <c r="P190" s="147"/>
      <c r="Q190" s="147"/>
      <c r="R190" s="147"/>
      <c r="S190" s="147"/>
      <c r="T190" s="147"/>
      <c r="U190" s="147"/>
      <c r="V190" s="147"/>
      <c r="W190" s="147"/>
      <c r="X190" s="148"/>
      <c r="Y190" s="556">
        <f>SUM(Y180:AB189)</f>
        <v>0</v>
      </c>
      <c r="Z190" s="557"/>
      <c r="AA190" s="557"/>
      <c r="AB190" s="558"/>
      <c r="AC190" s="553" t="s">
        <v>22</v>
      </c>
      <c r="AD190" s="554"/>
      <c r="AE190" s="554"/>
      <c r="AF190" s="554"/>
      <c r="AG190" s="554"/>
      <c r="AH190" s="555"/>
      <c r="AI190" s="147"/>
      <c r="AJ190" s="147"/>
      <c r="AK190" s="147"/>
      <c r="AL190" s="147"/>
      <c r="AM190" s="147"/>
      <c r="AN190" s="147"/>
      <c r="AO190" s="147"/>
      <c r="AP190" s="147"/>
      <c r="AQ190" s="147"/>
      <c r="AR190" s="147"/>
      <c r="AS190" s="147"/>
      <c r="AT190" s="148"/>
      <c r="AU190" s="556">
        <f>SUM(AU180:AX189)</f>
        <v>0</v>
      </c>
      <c r="AV190" s="557"/>
      <c r="AW190" s="557"/>
      <c r="AX190" s="559"/>
    </row>
    <row r="191" spans="1:50" ht="27"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8"/>
    </row>
    <row r="193" spans="1:50" ht="24.7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69"/>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2"/>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2"/>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2"/>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2"/>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2"/>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2"/>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2"/>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2"/>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2"/>
    </row>
    <row r="203" spans="1:50" ht="24.75" customHeight="1" thickBot="1" x14ac:dyDescent="0.2">
      <c r="A203" s="360"/>
      <c r="B203" s="361"/>
      <c r="C203" s="361"/>
      <c r="D203" s="361"/>
      <c r="E203" s="361"/>
      <c r="F203" s="362"/>
      <c r="G203" s="553" t="s">
        <v>22</v>
      </c>
      <c r="H203" s="554"/>
      <c r="I203" s="554"/>
      <c r="J203" s="554"/>
      <c r="K203" s="554"/>
      <c r="L203" s="555"/>
      <c r="M203" s="147"/>
      <c r="N203" s="147"/>
      <c r="O203" s="147"/>
      <c r="P203" s="147"/>
      <c r="Q203" s="147"/>
      <c r="R203" s="147"/>
      <c r="S203" s="147"/>
      <c r="T203" s="147"/>
      <c r="U203" s="147"/>
      <c r="V203" s="147"/>
      <c r="W203" s="147"/>
      <c r="X203" s="148"/>
      <c r="Y203" s="556">
        <f>SUM(Y193:AB202)</f>
        <v>0</v>
      </c>
      <c r="Z203" s="557"/>
      <c r="AA203" s="557"/>
      <c r="AB203" s="558"/>
      <c r="AC203" s="553" t="s">
        <v>22</v>
      </c>
      <c r="AD203" s="554"/>
      <c r="AE203" s="554"/>
      <c r="AF203" s="554"/>
      <c r="AG203" s="554"/>
      <c r="AH203" s="555"/>
      <c r="AI203" s="147"/>
      <c r="AJ203" s="147"/>
      <c r="AK203" s="147"/>
      <c r="AL203" s="147"/>
      <c r="AM203" s="147"/>
      <c r="AN203" s="147"/>
      <c r="AO203" s="147"/>
      <c r="AP203" s="147"/>
      <c r="AQ203" s="147"/>
      <c r="AR203" s="147"/>
      <c r="AS203" s="147"/>
      <c r="AT203" s="148"/>
      <c r="AU203" s="556">
        <f>SUM(AU193:AX202)</f>
        <v>0</v>
      </c>
      <c r="AV203" s="557"/>
      <c r="AW203" s="557"/>
      <c r="AX203" s="559"/>
    </row>
    <row r="204" spans="1:50" ht="27"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8"/>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69"/>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2"/>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2"/>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2"/>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2"/>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2"/>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2"/>
    </row>
    <row r="213" spans="1:50" ht="24.7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2"/>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2"/>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2"/>
    </row>
    <row r="216" spans="1:50" ht="24.75" customHeight="1" thickBot="1" x14ac:dyDescent="0.2">
      <c r="A216" s="360"/>
      <c r="B216" s="361"/>
      <c r="C216" s="361"/>
      <c r="D216" s="361"/>
      <c r="E216" s="361"/>
      <c r="F216" s="362"/>
      <c r="G216" s="553" t="s">
        <v>22</v>
      </c>
      <c r="H216" s="554"/>
      <c r="I216" s="554"/>
      <c r="J216" s="554"/>
      <c r="K216" s="554"/>
      <c r="L216" s="555"/>
      <c r="M216" s="147"/>
      <c r="N216" s="147"/>
      <c r="O216" s="147"/>
      <c r="P216" s="147"/>
      <c r="Q216" s="147"/>
      <c r="R216" s="147"/>
      <c r="S216" s="147"/>
      <c r="T216" s="147"/>
      <c r="U216" s="147"/>
      <c r="V216" s="147"/>
      <c r="W216" s="147"/>
      <c r="X216" s="148"/>
      <c r="Y216" s="556">
        <f>SUM(Y206:AB215)</f>
        <v>0</v>
      </c>
      <c r="Z216" s="557"/>
      <c r="AA216" s="557"/>
      <c r="AB216" s="558"/>
      <c r="AC216" s="553" t="s">
        <v>22</v>
      </c>
      <c r="AD216" s="554"/>
      <c r="AE216" s="554"/>
      <c r="AF216" s="554"/>
      <c r="AG216" s="554"/>
      <c r="AH216" s="555"/>
      <c r="AI216" s="147"/>
      <c r="AJ216" s="147"/>
      <c r="AK216" s="147"/>
      <c r="AL216" s="147"/>
      <c r="AM216" s="147"/>
      <c r="AN216" s="147"/>
      <c r="AO216" s="147"/>
      <c r="AP216" s="147"/>
      <c r="AQ216" s="147"/>
      <c r="AR216" s="147"/>
      <c r="AS216" s="147"/>
      <c r="AT216" s="148"/>
      <c r="AU216" s="556">
        <f>SUM(AU206:AX215)</f>
        <v>0</v>
      </c>
      <c r="AV216" s="557"/>
      <c r="AW216" s="557"/>
      <c r="AX216" s="559"/>
    </row>
    <row r="217" spans="1:50" ht="27"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8"/>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69"/>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2"/>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2"/>
    </row>
    <row r="222" spans="1:50" ht="24.7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2"/>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2"/>
    </row>
    <row r="224" spans="1:50" ht="24.75"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2"/>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2"/>
    </row>
    <row r="226" spans="1:50" ht="24.75"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2"/>
    </row>
    <row r="227" spans="1:50" ht="24.7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2"/>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2"/>
    </row>
    <row r="229" spans="1:50" ht="24.75" customHeight="1" x14ac:dyDescent="0.15">
      <c r="A229" s="360"/>
      <c r="B229" s="361"/>
      <c r="C229" s="361"/>
      <c r="D229" s="361"/>
      <c r="E229" s="361"/>
      <c r="F229" s="362"/>
      <c r="G229" s="553" t="s">
        <v>22</v>
      </c>
      <c r="H229" s="554"/>
      <c r="I229" s="554"/>
      <c r="J229" s="554"/>
      <c r="K229" s="554"/>
      <c r="L229" s="555"/>
      <c r="M229" s="147"/>
      <c r="N229" s="147"/>
      <c r="O229" s="147"/>
      <c r="P229" s="147"/>
      <c r="Q229" s="147"/>
      <c r="R229" s="147"/>
      <c r="S229" s="147"/>
      <c r="T229" s="147"/>
      <c r="U229" s="147"/>
      <c r="V229" s="147"/>
      <c r="W229" s="147"/>
      <c r="X229" s="148"/>
      <c r="Y229" s="556">
        <f>SUM(Y219:AB228)</f>
        <v>0</v>
      </c>
      <c r="Z229" s="557"/>
      <c r="AA229" s="557"/>
      <c r="AB229" s="558"/>
      <c r="AC229" s="553" t="s">
        <v>22</v>
      </c>
      <c r="AD229" s="554"/>
      <c r="AE229" s="554"/>
      <c r="AF229" s="554"/>
      <c r="AG229" s="554"/>
      <c r="AH229" s="555"/>
      <c r="AI229" s="147"/>
      <c r="AJ229" s="147"/>
      <c r="AK229" s="147"/>
      <c r="AL229" s="147"/>
      <c r="AM229" s="147"/>
      <c r="AN229" s="147"/>
      <c r="AO229" s="147"/>
      <c r="AP229" s="147"/>
      <c r="AQ229" s="147"/>
      <c r="AR229" s="147"/>
      <c r="AS229" s="147"/>
      <c r="AT229" s="148"/>
      <c r="AU229" s="556">
        <f>SUM(AU219:AX228)</f>
        <v>0</v>
      </c>
      <c r="AV229" s="557"/>
      <c r="AW229" s="557"/>
      <c r="AX229" s="559"/>
    </row>
    <row r="230" spans="1:50" ht="22.5"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3"/>
      <c r="B235" s="563"/>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9" t="s">
        <v>33</v>
      </c>
      <c r="AL235" s="233"/>
      <c r="AM235" s="233"/>
      <c r="AN235" s="233"/>
      <c r="AO235" s="233"/>
      <c r="AP235" s="233"/>
      <c r="AQ235" s="233" t="s">
        <v>23</v>
      </c>
      <c r="AR235" s="233"/>
      <c r="AS235" s="233"/>
      <c r="AT235" s="233"/>
      <c r="AU235" s="84" t="s">
        <v>24</v>
      </c>
      <c r="AV235" s="85"/>
      <c r="AW235" s="85"/>
      <c r="AX235" s="570"/>
    </row>
    <row r="236" spans="1:50" ht="24" hidden="1" customHeight="1" x14ac:dyDescent="0.15">
      <c r="A236" s="563">
        <v>1</v>
      </c>
      <c r="B236" s="563">
        <v>1</v>
      </c>
      <c r="C236" s="564"/>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c r="AL236" s="566"/>
      <c r="AM236" s="566"/>
      <c r="AN236" s="566"/>
      <c r="AO236" s="566"/>
      <c r="AP236" s="567"/>
      <c r="AQ236" s="568"/>
      <c r="AR236" s="564"/>
      <c r="AS236" s="564"/>
      <c r="AT236" s="564"/>
      <c r="AU236" s="565"/>
      <c r="AV236" s="566"/>
      <c r="AW236" s="566"/>
      <c r="AX236" s="567"/>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c r="AL237" s="566"/>
      <c r="AM237" s="566"/>
      <c r="AN237" s="566"/>
      <c r="AO237" s="566"/>
      <c r="AP237" s="567"/>
      <c r="AQ237" s="568"/>
      <c r="AR237" s="564"/>
      <c r="AS237" s="564"/>
      <c r="AT237" s="564"/>
      <c r="AU237" s="565"/>
      <c r="AV237" s="566"/>
      <c r="AW237" s="566"/>
      <c r="AX237" s="567"/>
    </row>
    <row r="238" spans="1:50" ht="24" hidden="1" customHeight="1" x14ac:dyDescent="0.15">
      <c r="A238" s="563">
        <v>3</v>
      </c>
      <c r="B238" s="563">
        <v>1</v>
      </c>
      <c r="C238" s="564"/>
      <c r="D238" s="564"/>
      <c r="E238" s="564"/>
      <c r="F238" s="564"/>
      <c r="G238" s="564"/>
      <c r="H238" s="564"/>
      <c r="I238" s="564"/>
      <c r="J238" s="564"/>
      <c r="K238" s="564"/>
      <c r="L238" s="564"/>
      <c r="M238" s="670"/>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1"/>
      <c r="AK238" s="565"/>
      <c r="AL238" s="566"/>
      <c r="AM238" s="566"/>
      <c r="AN238" s="566"/>
      <c r="AO238" s="566"/>
      <c r="AP238" s="567"/>
      <c r="AQ238" s="568"/>
      <c r="AR238" s="564"/>
      <c r="AS238" s="564"/>
      <c r="AT238" s="564"/>
      <c r="AU238" s="565"/>
      <c r="AV238" s="566"/>
      <c r="AW238" s="566"/>
      <c r="AX238" s="567"/>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c r="AL239" s="566"/>
      <c r="AM239" s="566"/>
      <c r="AN239" s="566"/>
      <c r="AO239" s="566"/>
      <c r="AP239" s="567"/>
      <c r="AQ239" s="568"/>
      <c r="AR239" s="564"/>
      <c r="AS239" s="564"/>
      <c r="AT239" s="564"/>
      <c r="AU239" s="565"/>
      <c r="AV239" s="566"/>
      <c r="AW239" s="566"/>
      <c r="AX239" s="567"/>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c r="AL240" s="566"/>
      <c r="AM240" s="566"/>
      <c r="AN240" s="566"/>
      <c r="AO240" s="566"/>
      <c r="AP240" s="567"/>
      <c r="AQ240" s="568"/>
      <c r="AR240" s="564"/>
      <c r="AS240" s="564"/>
      <c r="AT240" s="564"/>
      <c r="AU240" s="565"/>
      <c r="AV240" s="566"/>
      <c r="AW240" s="566"/>
      <c r="AX240" s="567"/>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c r="AL241" s="566"/>
      <c r="AM241" s="566"/>
      <c r="AN241" s="566"/>
      <c r="AO241" s="566"/>
      <c r="AP241" s="567"/>
      <c r="AQ241" s="568"/>
      <c r="AR241" s="564"/>
      <c r="AS241" s="564"/>
      <c r="AT241" s="564"/>
      <c r="AU241" s="565"/>
      <c r="AV241" s="566"/>
      <c r="AW241" s="566"/>
      <c r="AX241" s="567"/>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c r="AL242" s="566"/>
      <c r="AM242" s="566"/>
      <c r="AN242" s="566"/>
      <c r="AO242" s="566"/>
      <c r="AP242" s="567"/>
      <c r="AQ242" s="568"/>
      <c r="AR242" s="564"/>
      <c r="AS242" s="564"/>
      <c r="AT242" s="564"/>
      <c r="AU242" s="565"/>
      <c r="AV242" s="566"/>
      <c r="AW242" s="566"/>
      <c r="AX242" s="567"/>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c r="AL243" s="566"/>
      <c r="AM243" s="566"/>
      <c r="AN243" s="566"/>
      <c r="AO243" s="566"/>
      <c r="AP243" s="567"/>
      <c r="AQ243" s="568"/>
      <c r="AR243" s="564"/>
      <c r="AS243" s="564"/>
      <c r="AT243" s="564"/>
      <c r="AU243" s="565"/>
      <c r="AV243" s="566"/>
      <c r="AW243" s="566"/>
      <c r="AX243" s="567"/>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c r="AL244" s="566"/>
      <c r="AM244" s="566"/>
      <c r="AN244" s="566"/>
      <c r="AO244" s="566"/>
      <c r="AP244" s="567"/>
      <c r="AQ244" s="568"/>
      <c r="AR244" s="564"/>
      <c r="AS244" s="564"/>
      <c r="AT244" s="564"/>
      <c r="AU244" s="565"/>
      <c r="AV244" s="566"/>
      <c r="AW244" s="566"/>
      <c r="AX244" s="567"/>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8"/>
      <c r="AR245" s="564"/>
      <c r="AS245" s="564"/>
      <c r="AT245" s="564"/>
      <c r="AU245" s="565"/>
      <c r="AV245" s="566"/>
      <c r="AW245" s="566"/>
      <c r="AX245" s="567"/>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8"/>
      <c r="AR246" s="564"/>
      <c r="AS246" s="564"/>
      <c r="AT246" s="564"/>
      <c r="AU246" s="565"/>
      <c r="AV246" s="566"/>
      <c r="AW246" s="566"/>
      <c r="AX246" s="567"/>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8"/>
      <c r="AR247" s="564"/>
      <c r="AS247" s="564"/>
      <c r="AT247" s="564"/>
      <c r="AU247" s="565"/>
      <c r="AV247" s="566"/>
      <c r="AW247" s="566"/>
      <c r="AX247" s="567"/>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8"/>
      <c r="AR248" s="564"/>
      <c r="AS248" s="564"/>
      <c r="AT248" s="564"/>
      <c r="AU248" s="565"/>
      <c r="AV248" s="566"/>
      <c r="AW248" s="566"/>
      <c r="AX248" s="567"/>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8"/>
      <c r="AR249" s="564"/>
      <c r="AS249" s="564"/>
      <c r="AT249" s="564"/>
      <c r="AU249" s="565"/>
      <c r="AV249" s="566"/>
      <c r="AW249" s="566"/>
      <c r="AX249" s="567"/>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8"/>
      <c r="AR250" s="564"/>
      <c r="AS250" s="564"/>
      <c r="AT250" s="564"/>
      <c r="AU250" s="565"/>
      <c r="AV250" s="566"/>
      <c r="AW250" s="566"/>
      <c r="AX250" s="567"/>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8"/>
      <c r="AR251" s="564"/>
      <c r="AS251" s="564"/>
      <c r="AT251" s="564"/>
      <c r="AU251" s="565"/>
      <c r="AV251" s="566"/>
      <c r="AW251" s="566"/>
      <c r="AX251" s="567"/>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8"/>
      <c r="AR252" s="564"/>
      <c r="AS252" s="564"/>
      <c r="AT252" s="564"/>
      <c r="AU252" s="565"/>
      <c r="AV252" s="566"/>
      <c r="AW252" s="566"/>
      <c r="AX252" s="567"/>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8"/>
      <c r="AR253" s="564"/>
      <c r="AS253" s="564"/>
      <c r="AT253" s="564"/>
      <c r="AU253" s="565"/>
      <c r="AV253" s="566"/>
      <c r="AW253" s="566"/>
      <c r="AX253" s="567"/>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8"/>
      <c r="AR254" s="564"/>
      <c r="AS254" s="564"/>
      <c r="AT254" s="564"/>
      <c r="AU254" s="565"/>
      <c r="AV254" s="566"/>
      <c r="AW254" s="566"/>
      <c r="AX254" s="567"/>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8"/>
      <c r="AR255" s="564"/>
      <c r="AS255" s="564"/>
      <c r="AT255" s="564"/>
      <c r="AU255" s="565"/>
      <c r="AV255" s="566"/>
      <c r="AW255" s="566"/>
      <c r="AX255" s="567"/>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8"/>
      <c r="AR256" s="564"/>
      <c r="AS256" s="564"/>
      <c r="AT256" s="564"/>
      <c r="AU256" s="565"/>
      <c r="AV256" s="566"/>
      <c r="AW256" s="566"/>
      <c r="AX256" s="567"/>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8"/>
      <c r="AR257" s="564"/>
      <c r="AS257" s="564"/>
      <c r="AT257" s="564"/>
      <c r="AU257" s="565"/>
      <c r="AV257" s="566"/>
      <c r="AW257" s="566"/>
      <c r="AX257" s="567"/>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8"/>
      <c r="AR258" s="564"/>
      <c r="AS258" s="564"/>
      <c r="AT258" s="564"/>
      <c r="AU258" s="565"/>
      <c r="AV258" s="566"/>
      <c r="AW258" s="566"/>
      <c r="AX258" s="567"/>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8"/>
      <c r="AR259" s="564"/>
      <c r="AS259" s="564"/>
      <c r="AT259" s="564"/>
      <c r="AU259" s="565"/>
      <c r="AV259" s="566"/>
      <c r="AW259" s="566"/>
      <c r="AX259" s="567"/>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8"/>
      <c r="AR260" s="564"/>
      <c r="AS260" s="564"/>
      <c r="AT260" s="564"/>
      <c r="AU260" s="565"/>
      <c r="AV260" s="566"/>
      <c r="AW260" s="566"/>
      <c r="AX260" s="567"/>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8"/>
      <c r="AR261" s="564"/>
      <c r="AS261" s="564"/>
      <c r="AT261" s="564"/>
      <c r="AU261" s="565"/>
      <c r="AV261" s="566"/>
      <c r="AW261" s="566"/>
      <c r="AX261" s="567"/>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8"/>
      <c r="AR262" s="564"/>
      <c r="AS262" s="564"/>
      <c r="AT262" s="564"/>
      <c r="AU262" s="565"/>
      <c r="AV262" s="566"/>
      <c r="AW262" s="566"/>
      <c r="AX262" s="567"/>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8"/>
      <c r="AR263" s="564"/>
      <c r="AS263" s="564"/>
      <c r="AT263" s="564"/>
      <c r="AU263" s="565"/>
      <c r="AV263" s="566"/>
      <c r="AW263" s="566"/>
      <c r="AX263" s="567"/>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8"/>
      <c r="AR264" s="564"/>
      <c r="AS264" s="564"/>
      <c r="AT264" s="564"/>
      <c r="AU264" s="565"/>
      <c r="AV264" s="566"/>
      <c r="AW264" s="566"/>
      <c r="AX264" s="567"/>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8"/>
      <c r="AR265" s="564"/>
      <c r="AS265" s="564"/>
      <c r="AT265" s="564"/>
      <c r="AU265" s="565"/>
      <c r="AV265" s="566"/>
      <c r="AW265" s="566"/>
      <c r="AX265" s="56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9" t="s">
        <v>370</v>
      </c>
      <c r="AL268" s="233"/>
      <c r="AM268" s="233"/>
      <c r="AN268" s="233"/>
      <c r="AO268" s="233"/>
      <c r="AP268" s="233"/>
      <c r="AQ268" s="233" t="s">
        <v>23</v>
      </c>
      <c r="AR268" s="233"/>
      <c r="AS268" s="233"/>
      <c r="AT268" s="233"/>
      <c r="AU268" s="84" t="s">
        <v>24</v>
      </c>
      <c r="AV268" s="85"/>
      <c r="AW268" s="85"/>
      <c r="AX268" s="570"/>
    </row>
    <row r="269" spans="1:50" ht="24" hidden="1" customHeight="1" x14ac:dyDescent="0.15">
      <c r="A269" s="563">
        <v>1</v>
      </c>
      <c r="B269" s="563">
        <v>1</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c r="AL269" s="566"/>
      <c r="AM269" s="566"/>
      <c r="AN269" s="566"/>
      <c r="AO269" s="566"/>
      <c r="AP269" s="567"/>
      <c r="AQ269" s="568"/>
      <c r="AR269" s="564"/>
      <c r="AS269" s="564"/>
      <c r="AT269" s="564"/>
      <c r="AU269" s="565"/>
      <c r="AV269" s="566"/>
      <c r="AW269" s="566"/>
      <c r="AX269" s="567"/>
    </row>
    <row r="270" spans="1:50" ht="24" hidden="1" customHeight="1" x14ac:dyDescent="0.15">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c r="AL270" s="566"/>
      <c r="AM270" s="566"/>
      <c r="AN270" s="566"/>
      <c r="AO270" s="566"/>
      <c r="AP270" s="567"/>
      <c r="AQ270" s="568"/>
      <c r="AR270" s="564"/>
      <c r="AS270" s="564"/>
      <c r="AT270" s="564"/>
      <c r="AU270" s="565"/>
      <c r="AV270" s="566"/>
      <c r="AW270" s="566"/>
      <c r="AX270" s="567"/>
    </row>
    <row r="271" spans="1:50" ht="24" hidden="1" customHeight="1" x14ac:dyDescent="0.15">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c r="AL271" s="566"/>
      <c r="AM271" s="566"/>
      <c r="AN271" s="566"/>
      <c r="AO271" s="566"/>
      <c r="AP271" s="567"/>
      <c r="AQ271" s="568"/>
      <c r="AR271" s="564"/>
      <c r="AS271" s="564"/>
      <c r="AT271" s="564"/>
      <c r="AU271" s="565"/>
      <c r="AV271" s="566"/>
      <c r="AW271" s="566"/>
      <c r="AX271" s="567"/>
    </row>
    <row r="272" spans="1:50" ht="24" hidden="1" customHeight="1" x14ac:dyDescent="0.15">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c r="AL272" s="566"/>
      <c r="AM272" s="566"/>
      <c r="AN272" s="566"/>
      <c r="AO272" s="566"/>
      <c r="AP272" s="567"/>
      <c r="AQ272" s="568"/>
      <c r="AR272" s="564"/>
      <c r="AS272" s="564"/>
      <c r="AT272" s="564"/>
      <c r="AU272" s="565"/>
      <c r="AV272" s="566"/>
      <c r="AW272" s="566"/>
      <c r="AX272" s="567"/>
    </row>
    <row r="273" spans="1:50" ht="24" hidden="1" customHeight="1" x14ac:dyDescent="0.15">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c r="AL273" s="566"/>
      <c r="AM273" s="566"/>
      <c r="AN273" s="566"/>
      <c r="AO273" s="566"/>
      <c r="AP273" s="567"/>
      <c r="AQ273" s="568"/>
      <c r="AR273" s="564"/>
      <c r="AS273" s="564"/>
      <c r="AT273" s="564"/>
      <c r="AU273" s="565"/>
      <c r="AV273" s="566"/>
      <c r="AW273" s="566"/>
      <c r="AX273" s="567"/>
    </row>
    <row r="274" spans="1:50" ht="24" hidden="1" customHeight="1" x14ac:dyDescent="0.15">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c r="AL274" s="566"/>
      <c r="AM274" s="566"/>
      <c r="AN274" s="566"/>
      <c r="AO274" s="566"/>
      <c r="AP274" s="567"/>
      <c r="AQ274" s="568"/>
      <c r="AR274" s="564"/>
      <c r="AS274" s="564"/>
      <c r="AT274" s="564"/>
      <c r="AU274" s="565"/>
      <c r="AV274" s="566"/>
      <c r="AW274" s="566"/>
      <c r="AX274" s="567"/>
    </row>
    <row r="275" spans="1:50" ht="24" hidden="1" customHeight="1" x14ac:dyDescent="0.15">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c r="AL275" s="566"/>
      <c r="AM275" s="566"/>
      <c r="AN275" s="566"/>
      <c r="AO275" s="566"/>
      <c r="AP275" s="567"/>
      <c r="AQ275" s="568"/>
      <c r="AR275" s="564"/>
      <c r="AS275" s="564"/>
      <c r="AT275" s="564"/>
      <c r="AU275" s="565"/>
      <c r="AV275" s="566"/>
      <c r="AW275" s="566"/>
      <c r="AX275" s="567"/>
    </row>
    <row r="276" spans="1:50" ht="24" hidden="1" customHeight="1" x14ac:dyDescent="0.15">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c r="AL276" s="566"/>
      <c r="AM276" s="566"/>
      <c r="AN276" s="566"/>
      <c r="AO276" s="566"/>
      <c r="AP276" s="567"/>
      <c r="AQ276" s="568"/>
      <c r="AR276" s="564"/>
      <c r="AS276" s="564"/>
      <c r="AT276" s="564"/>
      <c r="AU276" s="565"/>
      <c r="AV276" s="566"/>
      <c r="AW276" s="566"/>
      <c r="AX276" s="567"/>
    </row>
    <row r="277" spans="1:50" ht="24" hidden="1" customHeight="1" x14ac:dyDescent="0.15">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c r="AL277" s="566"/>
      <c r="AM277" s="566"/>
      <c r="AN277" s="566"/>
      <c r="AO277" s="566"/>
      <c r="AP277" s="567"/>
      <c r="AQ277" s="568"/>
      <c r="AR277" s="564"/>
      <c r="AS277" s="564"/>
      <c r="AT277" s="564"/>
      <c r="AU277" s="565"/>
      <c r="AV277" s="566"/>
      <c r="AW277" s="566"/>
      <c r="AX277" s="567"/>
    </row>
    <row r="278" spans="1:50" ht="24" hidden="1" customHeight="1" x14ac:dyDescent="0.15">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c r="AL278" s="566"/>
      <c r="AM278" s="566"/>
      <c r="AN278" s="566"/>
      <c r="AO278" s="566"/>
      <c r="AP278" s="567"/>
      <c r="AQ278" s="568"/>
      <c r="AR278" s="564"/>
      <c r="AS278" s="564"/>
      <c r="AT278" s="564"/>
      <c r="AU278" s="565"/>
      <c r="AV278" s="566"/>
      <c r="AW278" s="566"/>
      <c r="AX278" s="567"/>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8"/>
      <c r="AR279" s="564"/>
      <c r="AS279" s="564"/>
      <c r="AT279" s="564"/>
      <c r="AU279" s="565"/>
      <c r="AV279" s="566"/>
      <c r="AW279" s="566"/>
      <c r="AX279" s="567"/>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8"/>
      <c r="AR280" s="564"/>
      <c r="AS280" s="564"/>
      <c r="AT280" s="564"/>
      <c r="AU280" s="565"/>
      <c r="AV280" s="566"/>
      <c r="AW280" s="566"/>
      <c r="AX280" s="567"/>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8"/>
      <c r="AR281" s="564"/>
      <c r="AS281" s="564"/>
      <c r="AT281" s="564"/>
      <c r="AU281" s="565"/>
      <c r="AV281" s="566"/>
      <c r="AW281" s="566"/>
      <c r="AX281" s="567"/>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8"/>
      <c r="AR282" s="564"/>
      <c r="AS282" s="564"/>
      <c r="AT282" s="564"/>
      <c r="AU282" s="565"/>
      <c r="AV282" s="566"/>
      <c r="AW282" s="566"/>
      <c r="AX282" s="567"/>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8"/>
      <c r="AR283" s="564"/>
      <c r="AS283" s="564"/>
      <c r="AT283" s="564"/>
      <c r="AU283" s="565"/>
      <c r="AV283" s="566"/>
      <c r="AW283" s="566"/>
      <c r="AX283" s="567"/>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8"/>
      <c r="AR284" s="564"/>
      <c r="AS284" s="564"/>
      <c r="AT284" s="564"/>
      <c r="AU284" s="565"/>
      <c r="AV284" s="566"/>
      <c r="AW284" s="566"/>
      <c r="AX284" s="567"/>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8"/>
      <c r="AR285" s="564"/>
      <c r="AS285" s="564"/>
      <c r="AT285" s="564"/>
      <c r="AU285" s="565"/>
      <c r="AV285" s="566"/>
      <c r="AW285" s="566"/>
      <c r="AX285" s="567"/>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8"/>
      <c r="AR286" s="564"/>
      <c r="AS286" s="564"/>
      <c r="AT286" s="564"/>
      <c r="AU286" s="565"/>
      <c r="AV286" s="566"/>
      <c r="AW286" s="566"/>
      <c r="AX286" s="567"/>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8"/>
      <c r="AR287" s="564"/>
      <c r="AS287" s="564"/>
      <c r="AT287" s="564"/>
      <c r="AU287" s="565"/>
      <c r="AV287" s="566"/>
      <c r="AW287" s="566"/>
      <c r="AX287" s="567"/>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8"/>
      <c r="AR288" s="564"/>
      <c r="AS288" s="564"/>
      <c r="AT288" s="564"/>
      <c r="AU288" s="565"/>
      <c r="AV288" s="566"/>
      <c r="AW288" s="566"/>
      <c r="AX288" s="567"/>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8"/>
      <c r="AR289" s="564"/>
      <c r="AS289" s="564"/>
      <c r="AT289" s="564"/>
      <c r="AU289" s="565"/>
      <c r="AV289" s="566"/>
      <c r="AW289" s="566"/>
      <c r="AX289" s="567"/>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8"/>
      <c r="AR290" s="564"/>
      <c r="AS290" s="564"/>
      <c r="AT290" s="564"/>
      <c r="AU290" s="565"/>
      <c r="AV290" s="566"/>
      <c r="AW290" s="566"/>
      <c r="AX290" s="567"/>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8"/>
      <c r="AR291" s="564"/>
      <c r="AS291" s="564"/>
      <c r="AT291" s="564"/>
      <c r="AU291" s="565"/>
      <c r="AV291" s="566"/>
      <c r="AW291" s="566"/>
      <c r="AX291" s="567"/>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8"/>
      <c r="AR292" s="564"/>
      <c r="AS292" s="564"/>
      <c r="AT292" s="564"/>
      <c r="AU292" s="565"/>
      <c r="AV292" s="566"/>
      <c r="AW292" s="566"/>
      <c r="AX292" s="567"/>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8"/>
      <c r="AR293" s="564"/>
      <c r="AS293" s="564"/>
      <c r="AT293" s="564"/>
      <c r="AU293" s="565"/>
      <c r="AV293" s="566"/>
      <c r="AW293" s="566"/>
      <c r="AX293" s="567"/>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8"/>
      <c r="AR294" s="564"/>
      <c r="AS294" s="564"/>
      <c r="AT294" s="564"/>
      <c r="AU294" s="565"/>
      <c r="AV294" s="566"/>
      <c r="AW294" s="566"/>
      <c r="AX294" s="567"/>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8"/>
      <c r="AR295" s="564"/>
      <c r="AS295" s="564"/>
      <c r="AT295" s="564"/>
      <c r="AU295" s="565"/>
      <c r="AV295" s="566"/>
      <c r="AW295" s="566"/>
      <c r="AX295" s="567"/>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8"/>
      <c r="AR296" s="564"/>
      <c r="AS296" s="564"/>
      <c r="AT296" s="564"/>
      <c r="AU296" s="565"/>
      <c r="AV296" s="566"/>
      <c r="AW296" s="566"/>
      <c r="AX296" s="567"/>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8"/>
      <c r="AR297" s="564"/>
      <c r="AS297" s="564"/>
      <c r="AT297" s="564"/>
      <c r="AU297" s="565"/>
      <c r="AV297" s="566"/>
      <c r="AW297" s="566"/>
      <c r="AX297" s="567"/>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8"/>
      <c r="AR298" s="564"/>
      <c r="AS298" s="564"/>
      <c r="AT298" s="564"/>
      <c r="AU298" s="565"/>
      <c r="AV298" s="566"/>
      <c r="AW298" s="566"/>
      <c r="AX298" s="56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9" t="s">
        <v>370</v>
      </c>
      <c r="AL301" s="233"/>
      <c r="AM301" s="233"/>
      <c r="AN301" s="233"/>
      <c r="AO301" s="233"/>
      <c r="AP301" s="233"/>
      <c r="AQ301" s="233" t="s">
        <v>23</v>
      </c>
      <c r="AR301" s="233"/>
      <c r="AS301" s="233"/>
      <c r="AT301" s="233"/>
      <c r="AU301" s="84" t="s">
        <v>24</v>
      </c>
      <c r="AV301" s="85"/>
      <c r="AW301" s="85"/>
      <c r="AX301" s="570"/>
    </row>
    <row r="302" spans="1:50" ht="24" hidden="1" customHeight="1" x14ac:dyDescent="0.15">
      <c r="A302" s="563">
        <v>1</v>
      </c>
      <c r="B302" s="563">
        <v>1</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c r="AL302" s="566"/>
      <c r="AM302" s="566"/>
      <c r="AN302" s="566"/>
      <c r="AO302" s="566"/>
      <c r="AP302" s="567"/>
      <c r="AQ302" s="568"/>
      <c r="AR302" s="564"/>
      <c r="AS302" s="564"/>
      <c r="AT302" s="564"/>
      <c r="AU302" s="565"/>
      <c r="AV302" s="566"/>
      <c r="AW302" s="566"/>
      <c r="AX302" s="567"/>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c r="AL303" s="566"/>
      <c r="AM303" s="566"/>
      <c r="AN303" s="566"/>
      <c r="AO303" s="566"/>
      <c r="AP303" s="567"/>
      <c r="AQ303" s="568"/>
      <c r="AR303" s="564"/>
      <c r="AS303" s="564"/>
      <c r="AT303" s="564"/>
      <c r="AU303" s="565"/>
      <c r="AV303" s="566"/>
      <c r="AW303" s="566"/>
      <c r="AX303" s="567"/>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c r="AL304" s="566"/>
      <c r="AM304" s="566"/>
      <c r="AN304" s="566"/>
      <c r="AO304" s="566"/>
      <c r="AP304" s="567"/>
      <c r="AQ304" s="568"/>
      <c r="AR304" s="564"/>
      <c r="AS304" s="564"/>
      <c r="AT304" s="564"/>
      <c r="AU304" s="565"/>
      <c r="AV304" s="566"/>
      <c r="AW304" s="566"/>
      <c r="AX304" s="567"/>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c r="AL305" s="566"/>
      <c r="AM305" s="566"/>
      <c r="AN305" s="566"/>
      <c r="AO305" s="566"/>
      <c r="AP305" s="567"/>
      <c r="AQ305" s="568"/>
      <c r="AR305" s="564"/>
      <c r="AS305" s="564"/>
      <c r="AT305" s="564"/>
      <c r="AU305" s="565"/>
      <c r="AV305" s="566"/>
      <c r="AW305" s="566"/>
      <c r="AX305" s="567"/>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c r="AL306" s="566"/>
      <c r="AM306" s="566"/>
      <c r="AN306" s="566"/>
      <c r="AO306" s="566"/>
      <c r="AP306" s="567"/>
      <c r="AQ306" s="568"/>
      <c r="AR306" s="564"/>
      <c r="AS306" s="564"/>
      <c r="AT306" s="564"/>
      <c r="AU306" s="565"/>
      <c r="AV306" s="566"/>
      <c r="AW306" s="566"/>
      <c r="AX306" s="567"/>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c r="AL307" s="566"/>
      <c r="AM307" s="566"/>
      <c r="AN307" s="566"/>
      <c r="AO307" s="566"/>
      <c r="AP307" s="567"/>
      <c r="AQ307" s="568"/>
      <c r="AR307" s="564"/>
      <c r="AS307" s="564"/>
      <c r="AT307" s="564"/>
      <c r="AU307" s="565"/>
      <c r="AV307" s="566"/>
      <c r="AW307" s="566"/>
      <c r="AX307" s="567"/>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c r="AL308" s="566"/>
      <c r="AM308" s="566"/>
      <c r="AN308" s="566"/>
      <c r="AO308" s="566"/>
      <c r="AP308" s="567"/>
      <c r="AQ308" s="568"/>
      <c r="AR308" s="564"/>
      <c r="AS308" s="564"/>
      <c r="AT308" s="564"/>
      <c r="AU308" s="565"/>
      <c r="AV308" s="566"/>
      <c r="AW308" s="566"/>
      <c r="AX308" s="567"/>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c r="AL309" s="566"/>
      <c r="AM309" s="566"/>
      <c r="AN309" s="566"/>
      <c r="AO309" s="566"/>
      <c r="AP309" s="567"/>
      <c r="AQ309" s="568"/>
      <c r="AR309" s="564"/>
      <c r="AS309" s="564"/>
      <c r="AT309" s="564"/>
      <c r="AU309" s="565"/>
      <c r="AV309" s="566"/>
      <c r="AW309" s="566"/>
      <c r="AX309" s="567"/>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c r="AL310" s="566"/>
      <c r="AM310" s="566"/>
      <c r="AN310" s="566"/>
      <c r="AO310" s="566"/>
      <c r="AP310" s="567"/>
      <c r="AQ310" s="568"/>
      <c r="AR310" s="564"/>
      <c r="AS310" s="564"/>
      <c r="AT310" s="564"/>
      <c r="AU310" s="565"/>
      <c r="AV310" s="566"/>
      <c r="AW310" s="566"/>
      <c r="AX310" s="567"/>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c r="AL311" s="566"/>
      <c r="AM311" s="566"/>
      <c r="AN311" s="566"/>
      <c r="AO311" s="566"/>
      <c r="AP311" s="567"/>
      <c r="AQ311" s="568"/>
      <c r="AR311" s="564"/>
      <c r="AS311" s="564"/>
      <c r="AT311" s="564"/>
      <c r="AU311" s="565"/>
      <c r="AV311" s="566"/>
      <c r="AW311" s="566"/>
      <c r="AX311" s="567"/>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8"/>
      <c r="AR312" s="564"/>
      <c r="AS312" s="564"/>
      <c r="AT312" s="564"/>
      <c r="AU312" s="565"/>
      <c r="AV312" s="566"/>
      <c r="AW312" s="566"/>
      <c r="AX312" s="567"/>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8"/>
      <c r="AR313" s="564"/>
      <c r="AS313" s="564"/>
      <c r="AT313" s="564"/>
      <c r="AU313" s="565"/>
      <c r="AV313" s="566"/>
      <c r="AW313" s="566"/>
      <c r="AX313" s="567"/>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8"/>
      <c r="AR314" s="564"/>
      <c r="AS314" s="564"/>
      <c r="AT314" s="564"/>
      <c r="AU314" s="565"/>
      <c r="AV314" s="566"/>
      <c r="AW314" s="566"/>
      <c r="AX314" s="567"/>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8"/>
      <c r="AR315" s="564"/>
      <c r="AS315" s="564"/>
      <c r="AT315" s="564"/>
      <c r="AU315" s="565"/>
      <c r="AV315" s="566"/>
      <c r="AW315" s="566"/>
      <c r="AX315" s="567"/>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8"/>
      <c r="AR316" s="564"/>
      <c r="AS316" s="564"/>
      <c r="AT316" s="564"/>
      <c r="AU316" s="565"/>
      <c r="AV316" s="566"/>
      <c r="AW316" s="566"/>
      <c r="AX316" s="567"/>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8"/>
      <c r="AR317" s="564"/>
      <c r="AS317" s="564"/>
      <c r="AT317" s="564"/>
      <c r="AU317" s="565"/>
      <c r="AV317" s="566"/>
      <c r="AW317" s="566"/>
      <c r="AX317" s="567"/>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8"/>
      <c r="AR318" s="564"/>
      <c r="AS318" s="564"/>
      <c r="AT318" s="564"/>
      <c r="AU318" s="565"/>
      <c r="AV318" s="566"/>
      <c r="AW318" s="566"/>
      <c r="AX318" s="567"/>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8"/>
      <c r="AR319" s="564"/>
      <c r="AS319" s="564"/>
      <c r="AT319" s="564"/>
      <c r="AU319" s="565"/>
      <c r="AV319" s="566"/>
      <c r="AW319" s="566"/>
      <c r="AX319" s="567"/>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8"/>
      <c r="AR320" s="564"/>
      <c r="AS320" s="564"/>
      <c r="AT320" s="564"/>
      <c r="AU320" s="565"/>
      <c r="AV320" s="566"/>
      <c r="AW320" s="566"/>
      <c r="AX320" s="567"/>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8"/>
      <c r="AR321" s="564"/>
      <c r="AS321" s="564"/>
      <c r="AT321" s="564"/>
      <c r="AU321" s="565"/>
      <c r="AV321" s="566"/>
      <c r="AW321" s="566"/>
      <c r="AX321" s="567"/>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8"/>
      <c r="AR322" s="564"/>
      <c r="AS322" s="564"/>
      <c r="AT322" s="564"/>
      <c r="AU322" s="565"/>
      <c r="AV322" s="566"/>
      <c r="AW322" s="566"/>
      <c r="AX322" s="567"/>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8"/>
      <c r="AR323" s="564"/>
      <c r="AS323" s="564"/>
      <c r="AT323" s="564"/>
      <c r="AU323" s="565"/>
      <c r="AV323" s="566"/>
      <c r="AW323" s="566"/>
      <c r="AX323" s="567"/>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8"/>
      <c r="AR324" s="564"/>
      <c r="AS324" s="564"/>
      <c r="AT324" s="564"/>
      <c r="AU324" s="565"/>
      <c r="AV324" s="566"/>
      <c r="AW324" s="566"/>
      <c r="AX324" s="567"/>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8"/>
      <c r="AR325" s="564"/>
      <c r="AS325" s="564"/>
      <c r="AT325" s="564"/>
      <c r="AU325" s="565"/>
      <c r="AV325" s="566"/>
      <c r="AW325" s="566"/>
      <c r="AX325" s="567"/>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8"/>
      <c r="AR326" s="564"/>
      <c r="AS326" s="564"/>
      <c r="AT326" s="564"/>
      <c r="AU326" s="565"/>
      <c r="AV326" s="566"/>
      <c r="AW326" s="566"/>
      <c r="AX326" s="567"/>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8"/>
      <c r="AR327" s="564"/>
      <c r="AS327" s="564"/>
      <c r="AT327" s="564"/>
      <c r="AU327" s="565"/>
      <c r="AV327" s="566"/>
      <c r="AW327" s="566"/>
      <c r="AX327" s="567"/>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8"/>
      <c r="AR328" s="564"/>
      <c r="AS328" s="564"/>
      <c r="AT328" s="564"/>
      <c r="AU328" s="565"/>
      <c r="AV328" s="566"/>
      <c r="AW328" s="566"/>
      <c r="AX328" s="567"/>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8"/>
      <c r="AR329" s="564"/>
      <c r="AS329" s="564"/>
      <c r="AT329" s="564"/>
      <c r="AU329" s="565"/>
      <c r="AV329" s="566"/>
      <c r="AW329" s="566"/>
      <c r="AX329" s="567"/>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8"/>
      <c r="AR330" s="564"/>
      <c r="AS330" s="564"/>
      <c r="AT330" s="564"/>
      <c r="AU330" s="565"/>
      <c r="AV330" s="566"/>
      <c r="AW330" s="566"/>
      <c r="AX330" s="567"/>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8"/>
      <c r="AR331" s="564"/>
      <c r="AS331" s="564"/>
      <c r="AT331" s="564"/>
      <c r="AU331" s="565"/>
      <c r="AV331" s="566"/>
      <c r="AW331" s="566"/>
      <c r="AX331" s="56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9" t="s">
        <v>370</v>
      </c>
      <c r="AL334" s="233"/>
      <c r="AM334" s="233"/>
      <c r="AN334" s="233"/>
      <c r="AO334" s="233"/>
      <c r="AP334" s="233"/>
      <c r="AQ334" s="233" t="s">
        <v>23</v>
      </c>
      <c r="AR334" s="233"/>
      <c r="AS334" s="233"/>
      <c r="AT334" s="233"/>
      <c r="AU334" s="84" t="s">
        <v>24</v>
      </c>
      <c r="AV334" s="85"/>
      <c r="AW334" s="85"/>
      <c r="AX334" s="570"/>
    </row>
    <row r="335" spans="1:50" ht="24" hidden="1" customHeight="1" x14ac:dyDescent="0.15">
      <c r="A335" s="563">
        <v>1</v>
      </c>
      <c r="B335" s="563">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8"/>
      <c r="AR335" s="564"/>
      <c r="AS335" s="564"/>
      <c r="AT335" s="564"/>
      <c r="AU335" s="565"/>
      <c r="AV335" s="566"/>
      <c r="AW335" s="566"/>
      <c r="AX335" s="567"/>
    </row>
    <row r="336" spans="1:50" ht="24" hidden="1" customHeight="1" x14ac:dyDescent="0.15">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8"/>
      <c r="AR336" s="564"/>
      <c r="AS336" s="564"/>
      <c r="AT336" s="564"/>
      <c r="AU336" s="565"/>
      <c r="AV336" s="566"/>
      <c r="AW336" s="566"/>
      <c r="AX336" s="567"/>
    </row>
    <row r="337" spans="1:50" ht="24" hidden="1" customHeight="1" x14ac:dyDescent="0.15">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8"/>
      <c r="AR337" s="564"/>
      <c r="AS337" s="564"/>
      <c r="AT337" s="564"/>
      <c r="AU337" s="565"/>
      <c r="AV337" s="566"/>
      <c r="AW337" s="566"/>
      <c r="AX337" s="567"/>
    </row>
    <row r="338" spans="1:50" ht="24" hidden="1" customHeight="1" x14ac:dyDescent="0.15">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8"/>
      <c r="AR338" s="564"/>
      <c r="AS338" s="564"/>
      <c r="AT338" s="564"/>
      <c r="AU338" s="565"/>
      <c r="AV338" s="566"/>
      <c r="AW338" s="566"/>
      <c r="AX338" s="567"/>
    </row>
    <row r="339" spans="1:50" ht="24" hidden="1" customHeight="1" x14ac:dyDescent="0.15">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8"/>
      <c r="AR339" s="564"/>
      <c r="AS339" s="564"/>
      <c r="AT339" s="564"/>
      <c r="AU339" s="565"/>
      <c r="AV339" s="566"/>
      <c r="AW339" s="566"/>
      <c r="AX339" s="567"/>
    </row>
    <row r="340" spans="1:50" ht="24" hidden="1" customHeight="1" x14ac:dyDescent="0.15">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8"/>
      <c r="AR340" s="564"/>
      <c r="AS340" s="564"/>
      <c r="AT340" s="564"/>
      <c r="AU340" s="565"/>
      <c r="AV340" s="566"/>
      <c r="AW340" s="566"/>
      <c r="AX340" s="567"/>
    </row>
    <row r="341" spans="1:50" ht="24" hidden="1" customHeight="1" x14ac:dyDescent="0.15">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8"/>
      <c r="AR341" s="564"/>
      <c r="AS341" s="564"/>
      <c r="AT341" s="564"/>
      <c r="AU341" s="565"/>
      <c r="AV341" s="566"/>
      <c r="AW341" s="566"/>
      <c r="AX341" s="567"/>
    </row>
    <row r="342" spans="1:50" ht="24" hidden="1" customHeight="1" x14ac:dyDescent="0.15">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8"/>
      <c r="AR342" s="564"/>
      <c r="AS342" s="564"/>
      <c r="AT342" s="564"/>
      <c r="AU342" s="565"/>
      <c r="AV342" s="566"/>
      <c r="AW342" s="566"/>
      <c r="AX342" s="567"/>
    </row>
    <row r="343" spans="1:50" ht="24" hidden="1" customHeight="1" x14ac:dyDescent="0.15">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8"/>
      <c r="AR343" s="564"/>
      <c r="AS343" s="564"/>
      <c r="AT343" s="564"/>
      <c r="AU343" s="565"/>
      <c r="AV343" s="566"/>
      <c r="AW343" s="566"/>
      <c r="AX343" s="567"/>
    </row>
    <row r="344" spans="1:50" ht="24" hidden="1" customHeight="1" x14ac:dyDescent="0.15">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8"/>
      <c r="AR344" s="564"/>
      <c r="AS344" s="564"/>
      <c r="AT344" s="564"/>
      <c r="AU344" s="565"/>
      <c r="AV344" s="566"/>
      <c r="AW344" s="566"/>
      <c r="AX344" s="567"/>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8"/>
      <c r="AR345" s="564"/>
      <c r="AS345" s="564"/>
      <c r="AT345" s="564"/>
      <c r="AU345" s="565"/>
      <c r="AV345" s="566"/>
      <c r="AW345" s="566"/>
      <c r="AX345" s="567"/>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8"/>
      <c r="AR346" s="564"/>
      <c r="AS346" s="564"/>
      <c r="AT346" s="564"/>
      <c r="AU346" s="565"/>
      <c r="AV346" s="566"/>
      <c r="AW346" s="566"/>
      <c r="AX346" s="567"/>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8"/>
      <c r="AR347" s="564"/>
      <c r="AS347" s="564"/>
      <c r="AT347" s="564"/>
      <c r="AU347" s="565"/>
      <c r="AV347" s="566"/>
      <c r="AW347" s="566"/>
      <c r="AX347" s="567"/>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8"/>
      <c r="AR348" s="564"/>
      <c r="AS348" s="564"/>
      <c r="AT348" s="564"/>
      <c r="AU348" s="565"/>
      <c r="AV348" s="566"/>
      <c r="AW348" s="566"/>
      <c r="AX348" s="567"/>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8"/>
      <c r="AR349" s="564"/>
      <c r="AS349" s="564"/>
      <c r="AT349" s="564"/>
      <c r="AU349" s="565"/>
      <c r="AV349" s="566"/>
      <c r="AW349" s="566"/>
      <c r="AX349" s="567"/>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8"/>
      <c r="AR350" s="564"/>
      <c r="AS350" s="564"/>
      <c r="AT350" s="564"/>
      <c r="AU350" s="565"/>
      <c r="AV350" s="566"/>
      <c r="AW350" s="566"/>
      <c r="AX350" s="567"/>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8"/>
      <c r="AR351" s="564"/>
      <c r="AS351" s="564"/>
      <c r="AT351" s="564"/>
      <c r="AU351" s="565"/>
      <c r="AV351" s="566"/>
      <c r="AW351" s="566"/>
      <c r="AX351" s="567"/>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8"/>
      <c r="AR352" s="564"/>
      <c r="AS352" s="564"/>
      <c r="AT352" s="564"/>
      <c r="AU352" s="565"/>
      <c r="AV352" s="566"/>
      <c r="AW352" s="566"/>
      <c r="AX352" s="567"/>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8"/>
      <c r="AR353" s="564"/>
      <c r="AS353" s="564"/>
      <c r="AT353" s="564"/>
      <c r="AU353" s="565"/>
      <c r="AV353" s="566"/>
      <c r="AW353" s="566"/>
      <c r="AX353" s="567"/>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8"/>
      <c r="AR354" s="564"/>
      <c r="AS354" s="564"/>
      <c r="AT354" s="564"/>
      <c r="AU354" s="565"/>
      <c r="AV354" s="566"/>
      <c r="AW354" s="566"/>
      <c r="AX354" s="567"/>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8"/>
      <c r="AR355" s="564"/>
      <c r="AS355" s="564"/>
      <c r="AT355" s="564"/>
      <c r="AU355" s="565"/>
      <c r="AV355" s="566"/>
      <c r="AW355" s="566"/>
      <c r="AX355" s="567"/>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8"/>
      <c r="AR356" s="564"/>
      <c r="AS356" s="564"/>
      <c r="AT356" s="564"/>
      <c r="AU356" s="565"/>
      <c r="AV356" s="566"/>
      <c r="AW356" s="566"/>
      <c r="AX356" s="567"/>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8"/>
      <c r="AR357" s="564"/>
      <c r="AS357" s="564"/>
      <c r="AT357" s="564"/>
      <c r="AU357" s="565"/>
      <c r="AV357" s="566"/>
      <c r="AW357" s="566"/>
      <c r="AX357" s="567"/>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8"/>
      <c r="AR358" s="564"/>
      <c r="AS358" s="564"/>
      <c r="AT358" s="564"/>
      <c r="AU358" s="565"/>
      <c r="AV358" s="566"/>
      <c r="AW358" s="566"/>
      <c r="AX358" s="567"/>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8"/>
      <c r="AR359" s="564"/>
      <c r="AS359" s="564"/>
      <c r="AT359" s="564"/>
      <c r="AU359" s="565"/>
      <c r="AV359" s="566"/>
      <c r="AW359" s="566"/>
      <c r="AX359" s="567"/>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8"/>
      <c r="AR360" s="564"/>
      <c r="AS360" s="564"/>
      <c r="AT360" s="564"/>
      <c r="AU360" s="565"/>
      <c r="AV360" s="566"/>
      <c r="AW360" s="566"/>
      <c r="AX360" s="567"/>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8"/>
      <c r="AR361" s="564"/>
      <c r="AS361" s="564"/>
      <c r="AT361" s="564"/>
      <c r="AU361" s="565"/>
      <c r="AV361" s="566"/>
      <c r="AW361" s="566"/>
      <c r="AX361" s="567"/>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8"/>
      <c r="AR362" s="564"/>
      <c r="AS362" s="564"/>
      <c r="AT362" s="564"/>
      <c r="AU362" s="565"/>
      <c r="AV362" s="566"/>
      <c r="AW362" s="566"/>
      <c r="AX362" s="567"/>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8"/>
      <c r="AR363" s="564"/>
      <c r="AS363" s="564"/>
      <c r="AT363" s="564"/>
      <c r="AU363" s="565"/>
      <c r="AV363" s="566"/>
      <c r="AW363" s="566"/>
      <c r="AX363" s="567"/>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8"/>
      <c r="AR364" s="564"/>
      <c r="AS364" s="564"/>
      <c r="AT364" s="564"/>
      <c r="AU364" s="565"/>
      <c r="AV364" s="566"/>
      <c r="AW364" s="566"/>
      <c r="AX364" s="56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9" t="s">
        <v>370</v>
      </c>
      <c r="AL367" s="233"/>
      <c r="AM367" s="233"/>
      <c r="AN367" s="233"/>
      <c r="AO367" s="233"/>
      <c r="AP367" s="233"/>
      <c r="AQ367" s="233" t="s">
        <v>23</v>
      </c>
      <c r="AR367" s="233"/>
      <c r="AS367" s="233"/>
      <c r="AT367" s="233"/>
      <c r="AU367" s="84" t="s">
        <v>24</v>
      </c>
      <c r="AV367" s="85"/>
      <c r="AW367" s="85"/>
      <c r="AX367" s="570"/>
    </row>
    <row r="368" spans="1:50" ht="24" hidden="1" customHeight="1" x14ac:dyDescent="0.15">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8"/>
      <c r="AR368" s="564"/>
      <c r="AS368" s="564"/>
      <c r="AT368" s="564"/>
      <c r="AU368" s="565"/>
      <c r="AV368" s="566"/>
      <c r="AW368" s="566"/>
      <c r="AX368" s="567"/>
    </row>
    <row r="369" spans="1:50" ht="24" hidden="1" customHeight="1" x14ac:dyDescent="0.15">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8"/>
      <c r="AR369" s="564"/>
      <c r="AS369" s="564"/>
      <c r="AT369" s="564"/>
      <c r="AU369" s="565"/>
      <c r="AV369" s="566"/>
      <c r="AW369" s="566"/>
      <c r="AX369" s="567"/>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8"/>
      <c r="AR370" s="564"/>
      <c r="AS370" s="564"/>
      <c r="AT370" s="564"/>
      <c r="AU370" s="565"/>
      <c r="AV370" s="566"/>
      <c r="AW370" s="566"/>
      <c r="AX370" s="567"/>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8"/>
      <c r="AR371" s="564"/>
      <c r="AS371" s="564"/>
      <c r="AT371" s="564"/>
      <c r="AU371" s="565"/>
      <c r="AV371" s="566"/>
      <c r="AW371" s="566"/>
      <c r="AX371" s="567"/>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8"/>
      <c r="AR372" s="564"/>
      <c r="AS372" s="564"/>
      <c r="AT372" s="564"/>
      <c r="AU372" s="565"/>
      <c r="AV372" s="566"/>
      <c r="AW372" s="566"/>
      <c r="AX372" s="567"/>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8"/>
      <c r="AR373" s="564"/>
      <c r="AS373" s="564"/>
      <c r="AT373" s="564"/>
      <c r="AU373" s="565"/>
      <c r="AV373" s="566"/>
      <c r="AW373" s="566"/>
      <c r="AX373" s="567"/>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8"/>
      <c r="AR374" s="564"/>
      <c r="AS374" s="564"/>
      <c r="AT374" s="564"/>
      <c r="AU374" s="565"/>
      <c r="AV374" s="566"/>
      <c r="AW374" s="566"/>
      <c r="AX374" s="567"/>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8"/>
      <c r="AR375" s="564"/>
      <c r="AS375" s="564"/>
      <c r="AT375" s="564"/>
      <c r="AU375" s="565"/>
      <c r="AV375" s="566"/>
      <c r="AW375" s="566"/>
      <c r="AX375" s="567"/>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8"/>
      <c r="AR376" s="564"/>
      <c r="AS376" s="564"/>
      <c r="AT376" s="564"/>
      <c r="AU376" s="565"/>
      <c r="AV376" s="566"/>
      <c r="AW376" s="566"/>
      <c r="AX376" s="567"/>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8"/>
      <c r="AR377" s="564"/>
      <c r="AS377" s="564"/>
      <c r="AT377" s="564"/>
      <c r="AU377" s="565"/>
      <c r="AV377" s="566"/>
      <c r="AW377" s="566"/>
      <c r="AX377" s="567"/>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8"/>
      <c r="AR378" s="564"/>
      <c r="AS378" s="564"/>
      <c r="AT378" s="564"/>
      <c r="AU378" s="565"/>
      <c r="AV378" s="566"/>
      <c r="AW378" s="566"/>
      <c r="AX378" s="567"/>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8"/>
      <c r="AR379" s="564"/>
      <c r="AS379" s="564"/>
      <c r="AT379" s="564"/>
      <c r="AU379" s="565"/>
      <c r="AV379" s="566"/>
      <c r="AW379" s="566"/>
      <c r="AX379" s="567"/>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8"/>
      <c r="AR380" s="564"/>
      <c r="AS380" s="564"/>
      <c r="AT380" s="564"/>
      <c r="AU380" s="565"/>
      <c r="AV380" s="566"/>
      <c r="AW380" s="566"/>
      <c r="AX380" s="567"/>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8"/>
      <c r="AR381" s="564"/>
      <c r="AS381" s="564"/>
      <c r="AT381" s="564"/>
      <c r="AU381" s="565"/>
      <c r="AV381" s="566"/>
      <c r="AW381" s="566"/>
      <c r="AX381" s="567"/>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8"/>
      <c r="AR382" s="564"/>
      <c r="AS382" s="564"/>
      <c r="AT382" s="564"/>
      <c r="AU382" s="565"/>
      <c r="AV382" s="566"/>
      <c r="AW382" s="566"/>
      <c r="AX382" s="567"/>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8"/>
      <c r="AR383" s="564"/>
      <c r="AS383" s="564"/>
      <c r="AT383" s="564"/>
      <c r="AU383" s="565"/>
      <c r="AV383" s="566"/>
      <c r="AW383" s="566"/>
      <c r="AX383" s="567"/>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8"/>
      <c r="AR384" s="564"/>
      <c r="AS384" s="564"/>
      <c r="AT384" s="564"/>
      <c r="AU384" s="565"/>
      <c r="AV384" s="566"/>
      <c r="AW384" s="566"/>
      <c r="AX384" s="567"/>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8"/>
      <c r="AR385" s="564"/>
      <c r="AS385" s="564"/>
      <c r="AT385" s="564"/>
      <c r="AU385" s="565"/>
      <c r="AV385" s="566"/>
      <c r="AW385" s="566"/>
      <c r="AX385" s="567"/>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8"/>
      <c r="AR386" s="564"/>
      <c r="AS386" s="564"/>
      <c r="AT386" s="564"/>
      <c r="AU386" s="565"/>
      <c r="AV386" s="566"/>
      <c r="AW386" s="566"/>
      <c r="AX386" s="567"/>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8"/>
      <c r="AR387" s="564"/>
      <c r="AS387" s="564"/>
      <c r="AT387" s="564"/>
      <c r="AU387" s="565"/>
      <c r="AV387" s="566"/>
      <c r="AW387" s="566"/>
      <c r="AX387" s="567"/>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8"/>
      <c r="AR388" s="564"/>
      <c r="AS388" s="564"/>
      <c r="AT388" s="564"/>
      <c r="AU388" s="565"/>
      <c r="AV388" s="566"/>
      <c r="AW388" s="566"/>
      <c r="AX388" s="567"/>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8"/>
      <c r="AR389" s="564"/>
      <c r="AS389" s="564"/>
      <c r="AT389" s="564"/>
      <c r="AU389" s="565"/>
      <c r="AV389" s="566"/>
      <c r="AW389" s="566"/>
      <c r="AX389" s="567"/>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8"/>
      <c r="AR390" s="564"/>
      <c r="AS390" s="564"/>
      <c r="AT390" s="564"/>
      <c r="AU390" s="565"/>
      <c r="AV390" s="566"/>
      <c r="AW390" s="566"/>
      <c r="AX390" s="567"/>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8"/>
      <c r="AR391" s="564"/>
      <c r="AS391" s="564"/>
      <c r="AT391" s="564"/>
      <c r="AU391" s="565"/>
      <c r="AV391" s="566"/>
      <c r="AW391" s="566"/>
      <c r="AX391" s="567"/>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8"/>
      <c r="AR392" s="564"/>
      <c r="AS392" s="564"/>
      <c r="AT392" s="564"/>
      <c r="AU392" s="565"/>
      <c r="AV392" s="566"/>
      <c r="AW392" s="566"/>
      <c r="AX392" s="567"/>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8"/>
      <c r="AR393" s="564"/>
      <c r="AS393" s="564"/>
      <c r="AT393" s="564"/>
      <c r="AU393" s="565"/>
      <c r="AV393" s="566"/>
      <c r="AW393" s="566"/>
      <c r="AX393" s="567"/>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8"/>
      <c r="AR394" s="564"/>
      <c r="AS394" s="564"/>
      <c r="AT394" s="564"/>
      <c r="AU394" s="565"/>
      <c r="AV394" s="566"/>
      <c r="AW394" s="566"/>
      <c r="AX394" s="567"/>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8"/>
      <c r="AR395" s="564"/>
      <c r="AS395" s="564"/>
      <c r="AT395" s="564"/>
      <c r="AU395" s="565"/>
      <c r="AV395" s="566"/>
      <c r="AW395" s="566"/>
      <c r="AX395" s="567"/>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8"/>
      <c r="AR396" s="564"/>
      <c r="AS396" s="564"/>
      <c r="AT396" s="564"/>
      <c r="AU396" s="565"/>
      <c r="AV396" s="566"/>
      <c r="AW396" s="566"/>
      <c r="AX396" s="567"/>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8"/>
      <c r="AR397" s="564"/>
      <c r="AS397" s="564"/>
      <c r="AT397" s="564"/>
      <c r="AU397" s="565"/>
      <c r="AV397" s="566"/>
      <c r="AW397" s="566"/>
      <c r="AX397" s="56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9" t="s">
        <v>370</v>
      </c>
      <c r="AL400" s="233"/>
      <c r="AM400" s="233"/>
      <c r="AN400" s="233"/>
      <c r="AO400" s="233"/>
      <c r="AP400" s="233"/>
      <c r="AQ400" s="233" t="s">
        <v>23</v>
      </c>
      <c r="AR400" s="233"/>
      <c r="AS400" s="233"/>
      <c r="AT400" s="233"/>
      <c r="AU400" s="84" t="s">
        <v>24</v>
      </c>
      <c r="AV400" s="85"/>
      <c r="AW400" s="85"/>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8"/>
      <c r="AR401" s="564"/>
      <c r="AS401" s="564"/>
      <c r="AT401" s="564"/>
      <c r="AU401" s="565"/>
      <c r="AV401" s="566"/>
      <c r="AW401" s="566"/>
      <c r="AX401" s="567"/>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8"/>
      <c r="AR402" s="564"/>
      <c r="AS402" s="564"/>
      <c r="AT402" s="564"/>
      <c r="AU402" s="565"/>
      <c r="AV402" s="566"/>
      <c r="AW402" s="566"/>
      <c r="AX402" s="567"/>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8"/>
      <c r="AR403" s="564"/>
      <c r="AS403" s="564"/>
      <c r="AT403" s="564"/>
      <c r="AU403" s="565"/>
      <c r="AV403" s="566"/>
      <c r="AW403" s="566"/>
      <c r="AX403" s="567"/>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8"/>
      <c r="AR404" s="564"/>
      <c r="AS404" s="564"/>
      <c r="AT404" s="564"/>
      <c r="AU404" s="565"/>
      <c r="AV404" s="566"/>
      <c r="AW404" s="566"/>
      <c r="AX404" s="567"/>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8"/>
      <c r="AR405" s="564"/>
      <c r="AS405" s="564"/>
      <c r="AT405" s="564"/>
      <c r="AU405" s="565"/>
      <c r="AV405" s="566"/>
      <c r="AW405" s="566"/>
      <c r="AX405" s="567"/>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8"/>
      <c r="AR406" s="564"/>
      <c r="AS406" s="564"/>
      <c r="AT406" s="564"/>
      <c r="AU406" s="565"/>
      <c r="AV406" s="566"/>
      <c r="AW406" s="566"/>
      <c r="AX406" s="567"/>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8"/>
      <c r="AR407" s="564"/>
      <c r="AS407" s="564"/>
      <c r="AT407" s="564"/>
      <c r="AU407" s="565"/>
      <c r="AV407" s="566"/>
      <c r="AW407" s="566"/>
      <c r="AX407" s="567"/>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8"/>
      <c r="AR408" s="564"/>
      <c r="AS408" s="564"/>
      <c r="AT408" s="564"/>
      <c r="AU408" s="565"/>
      <c r="AV408" s="566"/>
      <c r="AW408" s="566"/>
      <c r="AX408" s="567"/>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8"/>
      <c r="AR409" s="564"/>
      <c r="AS409" s="564"/>
      <c r="AT409" s="564"/>
      <c r="AU409" s="565"/>
      <c r="AV409" s="566"/>
      <c r="AW409" s="566"/>
      <c r="AX409" s="567"/>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8"/>
      <c r="AR410" s="564"/>
      <c r="AS410" s="564"/>
      <c r="AT410" s="564"/>
      <c r="AU410" s="565"/>
      <c r="AV410" s="566"/>
      <c r="AW410" s="566"/>
      <c r="AX410" s="567"/>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8"/>
      <c r="AR411" s="564"/>
      <c r="AS411" s="564"/>
      <c r="AT411" s="564"/>
      <c r="AU411" s="565"/>
      <c r="AV411" s="566"/>
      <c r="AW411" s="566"/>
      <c r="AX411" s="567"/>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8"/>
      <c r="AR412" s="564"/>
      <c r="AS412" s="564"/>
      <c r="AT412" s="564"/>
      <c r="AU412" s="565"/>
      <c r="AV412" s="566"/>
      <c r="AW412" s="566"/>
      <c r="AX412" s="567"/>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8"/>
      <c r="AR413" s="564"/>
      <c r="AS413" s="564"/>
      <c r="AT413" s="564"/>
      <c r="AU413" s="565"/>
      <c r="AV413" s="566"/>
      <c r="AW413" s="566"/>
      <c r="AX413" s="567"/>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8"/>
      <c r="AR414" s="564"/>
      <c r="AS414" s="564"/>
      <c r="AT414" s="564"/>
      <c r="AU414" s="565"/>
      <c r="AV414" s="566"/>
      <c r="AW414" s="566"/>
      <c r="AX414" s="567"/>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8"/>
      <c r="AR415" s="564"/>
      <c r="AS415" s="564"/>
      <c r="AT415" s="564"/>
      <c r="AU415" s="565"/>
      <c r="AV415" s="566"/>
      <c r="AW415" s="566"/>
      <c r="AX415" s="567"/>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8"/>
      <c r="AR416" s="564"/>
      <c r="AS416" s="564"/>
      <c r="AT416" s="564"/>
      <c r="AU416" s="565"/>
      <c r="AV416" s="566"/>
      <c r="AW416" s="566"/>
      <c r="AX416" s="567"/>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8"/>
      <c r="AR417" s="564"/>
      <c r="AS417" s="564"/>
      <c r="AT417" s="564"/>
      <c r="AU417" s="565"/>
      <c r="AV417" s="566"/>
      <c r="AW417" s="566"/>
      <c r="AX417" s="567"/>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8"/>
      <c r="AR418" s="564"/>
      <c r="AS418" s="564"/>
      <c r="AT418" s="564"/>
      <c r="AU418" s="565"/>
      <c r="AV418" s="566"/>
      <c r="AW418" s="566"/>
      <c r="AX418" s="567"/>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8"/>
      <c r="AR419" s="564"/>
      <c r="AS419" s="564"/>
      <c r="AT419" s="564"/>
      <c r="AU419" s="565"/>
      <c r="AV419" s="566"/>
      <c r="AW419" s="566"/>
      <c r="AX419" s="567"/>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8"/>
      <c r="AR420" s="564"/>
      <c r="AS420" s="564"/>
      <c r="AT420" s="564"/>
      <c r="AU420" s="565"/>
      <c r="AV420" s="566"/>
      <c r="AW420" s="566"/>
      <c r="AX420" s="567"/>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8"/>
      <c r="AR421" s="564"/>
      <c r="AS421" s="564"/>
      <c r="AT421" s="564"/>
      <c r="AU421" s="565"/>
      <c r="AV421" s="566"/>
      <c r="AW421" s="566"/>
      <c r="AX421" s="567"/>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8"/>
      <c r="AR422" s="564"/>
      <c r="AS422" s="564"/>
      <c r="AT422" s="564"/>
      <c r="AU422" s="565"/>
      <c r="AV422" s="566"/>
      <c r="AW422" s="566"/>
      <c r="AX422" s="567"/>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8"/>
      <c r="AR423" s="564"/>
      <c r="AS423" s="564"/>
      <c r="AT423" s="564"/>
      <c r="AU423" s="565"/>
      <c r="AV423" s="566"/>
      <c r="AW423" s="566"/>
      <c r="AX423" s="567"/>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8"/>
      <c r="AR424" s="564"/>
      <c r="AS424" s="564"/>
      <c r="AT424" s="564"/>
      <c r="AU424" s="565"/>
      <c r="AV424" s="566"/>
      <c r="AW424" s="566"/>
      <c r="AX424" s="567"/>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8"/>
      <c r="AR425" s="564"/>
      <c r="AS425" s="564"/>
      <c r="AT425" s="564"/>
      <c r="AU425" s="565"/>
      <c r="AV425" s="566"/>
      <c r="AW425" s="566"/>
      <c r="AX425" s="567"/>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8"/>
      <c r="AR426" s="564"/>
      <c r="AS426" s="564"/>
      <c r="AT426" s="564"/>
      <c r="AU426" s="565"/>
      <c r="AV426" s="566"/>
      <c r="AW426" s="566"/>
      <c r="AX426" s="567"/>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8"/>
      <c r="AR427" s="564"/>
      <c r="AS427" s="564"/>
      <c r="AT427" s="564"/>
      <c r="AU427" s="565"/>
      <c r="AV427" s="566"/>
      <c r="AW427" s="566"/>
      <c r="AX427" s="567"/>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8"/>
      <c r="AR428" s="564"/>
      <c r="AS428" s="564"/>
      <c r="AT428" s="564"/>
      <c r="AU428" s="565"/>
      <c r="AV428" s="566"/>
      <c r="AW428" s="566"/>
      <c r="AX428" s="567"/>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8"/>
      <c r="AR429" s="564"/>
      <c r="AS429" s="564"/>
      <c r="AT429" s="564"/>
      <c r="AU429" s="565"/>
      <c r="AV429" s="566"/>
      <c r="AW429" s="566"/>
      <c r="AX429" s="567"/>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8"/>
      <c r="AR430" s="564"/>
      <c r="AS430" s="564"/>
      <c r="AT430" s="564"/>
      <c r="AU430" s="565"/>
      <c r="AV430" s="566"/>
      <c r="AW430" s="566"/>
      <c r="AX430" s="56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9" t="s">
        <v>370</v>
      </c>
      <c r="AL433" s="233"/>
      <c r="AM433" s="233"/>
      <c r="AN433" s="233"/>
      <c r="AO433" s="233"/>
      <c r="AP433" s="233"/>
      <c r="AQ433" s="233" t="s">
        <v>23</v>
      </c>
      <c r="AR433" s="233"/>
      <c r="AS433" s="233"/>
      <c r="AT433" s="233"/>
      <c r="AU433" s="84" t="s">
        <v>24</v>
      </c>
      <c r="AV433" s="85"/>
      <c r="AW433" s="85"/>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8"/>
      <c r="AR434" s="564"/>
      <c r="AS434" s="564"/>
      <c r="AT434" s="564"/>
      <c r="AU434" s="565"/>
      <c r="AV434" s="566"/>
      <c r="AW434" s="566"/>
      <c r="AX434" s="567"/>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8"/>
      <c r="AR435" s="564"/>
      <c r="AS435" s="564"/>
      <c r="AT435" s="564"/>
      <c r="AU435" s="565"/>
      <c r="AV435" s="566"/>
      <c r="AW435" s="566"/>
      <c r="AX435" s="567"/>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8"/>
      <c r="AR436" s="564"/>
      <c r="AS436" s="564"/>
      <c r="AT436" s="564"/>
      <c r="AU436" s="565"/>
      <c r="AV436" s="566"/>
      <c r="AW436" s="566"/>
      <c r="AX436" s="567"/>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8"/>
      <c r="AR437" s="564"/>
      <c r="AS437" s="564"/>
      <c r="AT437" s="564"/>
      <c r="AU437" s="565"/>
      <c r="AV437" s="566"/>
      <c r="AW437" s="566"/>
      <c r="AX437" s="567"/>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8"/>
      <c r="AR438" s="564"/>
      <c r="AS438" s="564"/>
      <c r="AT438" s="564"/>
      <c r="AU438" s="565"/>
      <c r="AV438" s="566"/>
      <c r="AW438" s="566"/>
      <c r="AX438" s="567"/>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8"/>
      <c r="AR439" s="564"/>
      <c r="AS439" s="564"/>
      <c r="AT439" s="564"/>
      <c r="AU439" s="565"/>
      <c r="AV439" s="566"/>
      <c r="AW439" s="566"/>
      <c r="AX439" s="567"/>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8"/>
      <c r="AR440" s="564"/>
      <c r="AS440" s="564"/>
      <c r="AT440" s="564"/>
      <c r="AU440" s="565"/>
      <c r="AV440" s="566"/>
      <c r="AW440" s="566"/>
      <c r="AX440" s="567"/>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8"/>
      <c r="AR441" s="564"/>
      <c r="AS441" s="564"/>
      <c r="AT441" s="564"/>
      <c r="AU441" s="565"/>
      <c r="AV441" s="566"/>
      <c r="AW441" s="566"/>
      <c r="AX441" s="567"/>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8"/>
      <c r="AR442" s="564"/>
      <c r="AS442" s="564"/>
      <c r="AT442" s="564"/>
      <c r="AU442" s="565"/>
      <c r="AV442" s="566"/>
      <c r="AW442" s="566"/>
      <c r="AX442" s="567"/>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8"/>
      <c r="AR443" s="564"/>
      <c r="AS443" s="564"/>
      <c r="AT443" s="564"/>
      <c r="AU443" s="565"/>
      <c r="AV443" s="566"/>
      <c r="AW443" s="566"/>
      <c r="AX443" s="567"/>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8"/>
      <c r="AR444" s="564"/>
      <c r="AS444" s="564"/>
      <c r="AT444" s="564"/>
      <c r="AU444" s="565"/>
      <c r="AV444" s="566"/>
      <c r="AW444" s="566"/>
      <c r="AX444" s="567"/>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8"/>
      <c r="AR445" s="564"/>
      <c r="AS445" s="564"/>
      <c r="AT445" s="564"/>
      <c r="AU445" s="565"/>
      <c r="AV445" s="566"/>
      <c r="AW445" s="566"/>
      <c r="AX445" s="567"/>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8"/>
      <c r="AR446" s="564"/>
      <c r="AS446" s="564"/>
      <c r="AT446" s="564"/>
      <c r="AU446" s="565"/>
      <c r="AV446" s="566"/>
      <c r="AW446" s="566"/>
      <c r="AX446" s="567"/>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8"/>
      <c r="AR447" s="564"/>
      <c r="AS447" s="564"/>
      <c r="AT447" s="564"/>
      <c r="AU447" s="565"/>
      <c r="AV447" s="566"/>
      <c r="AW447" s="566"/>
      <c r="AX447" s="567"/>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8"/>
      <c r="AR448" s="564"/>
      <c r="AS448" s="564"/>
      <c r="AT448" s="564"/>
      <c r="AU448" s="565"/>
      <c r="AV448" s="566"/>
      <c r="AW448" s="566"/>
      <c r="AX448" s="567"/>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8"/>
      <c r="AR449" s="564"/>
      <c r="AS449" s="564"/>
      <c r="AT449" s="564"/>
      <c r="AU449" s="565"/>
      <c r="AV449" s="566"/>
      <c r="AW449" s="566"/>
      <c r="AX449" s="567"/>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8"/>
      <c r="AR450" s="564"/>
      <c r="AS450" s="564"/>
      <c r="AT450" s="564"/>
      <c r="AU450" s="565"/>
      <c r="AV450" s="566"/>
      <c r="AW450" s="566"/>
      <c r="AX450" s="567"/>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8"/>
      <c r="AR451" s="564"/>
      <c r="AS451" s="564"/>
      <c r="AT451" s="564"/>
      <c r="AU451" s="565"/>
      <c r="AV451" s="566"/>
      <c r="AW451" s="566"/>
      <c r="AX451" s="567"/>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8"/>
      <c r="AR452" s="564"/>
      <c r="AS452" s="564"/>
      <c r="AT452" s="564"/>
      <c r="AU452" s="565"/>
      <c r="AV452" s="566"/>
      <c r="AW452" s="566"/>
      <c r="AX452" s="567"/>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8"/>
      <c r="AR453" s="564"/>
      <c r="AS453" s="564"/>
      <c r="AT453" s="564"/>
      <c r="AU453" s="565"/>
      <c r="AV453" s="566"/>
      <c r="AW453" s="566"/>
      <c r="AX453" s="567"/>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8"/>
      <c r="AR454" s="564"/>
      <c r="AS454" s="564"/>
      <c r="AT454" s="564"/>
      <c r="AU454" s="565"/>
      <c r="AV454" s="566"/>
      <c r="AW454" s="566"/>
      <c r="AX454" s="567"/>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8"/>
      <c r="AR455" s="564"/>
      <c r="AS455" s="564"/>
      <c r="AT455" s="564"/>
      <c r="AU455" s="565"/>
      <c r="AV455" s="566"/>
      <c r="AW455" s="566"/>
      <c r="AX455" s="567"/>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8"/>
      <c r="AR456" s="564"/>
      <c r="AS456" s="564"/>
      <c r="AT456" s="564"/>
      <c r="AU456" s="565"/>
      <c r="AV456" s="566"/>
      <c r="AW456" s="566"/>
      <c r="AX456" s="567"/>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8"/>
      <c r="AR457" s="564"/>
      <c r="AS457" s="564"/>
      <c r="AT457" s="564"/>
      <c r="AU457" s="565"/>
      <c r="AV457" s="566"/>
      <c r="AW457" s="566"/>
      <c r="AX457" s="567"/>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8"/>
      <c r="AR458" s="564"/>
      <c r="AS458" s="564"/>
      <c r="AT458" s="564"/>
      <c r="AU458" s="565"/>
      <c r="AV458" s="566"/>
      <c r="AW458" s="566"/>
      <c r="AX458" s="567"/>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8"/>
      <c r="AR459" s="564"/>
      <c r="AS459" s="564"/>
      <c r="AT459" s="564"/>
      <c r="AU459" s="565"/>
      <c r="AV459" s="566"/>
      <c r="AW459" s="566"/>
      <c r="AX459" s="567"/>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8"/>
      <c r="AR460" s="564"/>
      <c r="AS460" s="564"/>
      <c r="AT460" s="564"/>
      <c r="AU460" s="565"/>
      <c r="AV460" s="566"/>
      <c r="AW460" s="566"/>
      <c r="AX460" s="567"/>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8"/>
      <c r="AR461" s="564"/>
      <c r="AS461" s="564"/>
      <c r="AT461" s="564"/>
      <c r="AU461" s="565"/>
      <c r="AV461" s="566"/>
      <c r="AW461" s="566"/>
      <c r="AX461" s="567"/>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8"/>
      <c r="AR462" s="564"/>
      <c r="AS462" s="564"/>
      <c r="AT462" s="564"/>
      <c r="AU462" s="565"/>
      <c r="AV462" s="566"/>
      <c r="AW462" s="566"/>
      <c r="AX462" s="567"/>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8"/>
      <c r="AR463" s="564"/>
      <c r="AS463" s="564"/>
      <c r="AT463" s="564"/>
      <c r="AU463" s="565"/>
      <c r="AV463" s="566"/>
      <c r="AW463" s="566"/>
      <c r="AX463" s="56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9" t="s">
        <v>370</v>
      </c>
      <c r="AL466" s="233"/>
      <c r="AM466" s="233"/>
      <c r="AN466" s="233"/>
      <c r="AO466" s="233"/>
      <c r="AP466" s="233"/>
      <c r="AQ466" s="233" t="s">
        <v>23</v>
      </c>
      <c r="AR466" s="233"/>
      <c r="AS466" s="233"/>
      <c r="AT466" s="233"/>
      <c r="AU466" s="84" t="s">
        <v>24</v>
      </c>
      <c r="AV466" s="85"/>
      <c r="AW466" s="85"/>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8"/>
      <c r="AR467" s="564"/>
      <c r="AS467" s="564"/>
      <c r="AT467" s="564"/>
      <c r="AU467" s="565"/>
      <c r="AV467" s="566"/>
      <c r="AW467" s="566"/>
      <c r="AX467" s="567"/>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8"/>
      <c r="AR468" s="564"/>
      <c r="AS468" s="564"/>
      <c r="AT468" s="564"/>
      <c r="AU468" s="565"/>
      <c r="AV468" s="566"/>
      <c r="AW468" s="566"/>
      <c r="AX468" s="567"/>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8"/>
      <c r="AR469" s="564"/>
      <c r="AS469" s="564"/>
      <c r="AT469" s="564"/>
      <c r="AU469" s="565"/>
      <c r="AV469" s="566"/>
      <c r="AW469" s="566"/>
      <c r="AX469" s="567"/>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8"/>
      <c r="AR470" s="564"/>
      <c r="AS470" s="564"/>
      <c r="AT470" s="564"/>
      <c r="AU470" s="565"/>
      <c r="AV470" s="566"/>
      <c r="AW470" s="566"/>
      <c r="AX470" s="567"/>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8"/>
      <c r="AR471" s="564"/>
      <c r="AS471" s="564"/>
      <c r="AT471" s="564"/>
      <c r="AU471" s="565"/>
      <c r="AV471" s="566"/>
      <c r="AW471" s="566"/>
      <c r="AX471" s="567"/>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8"/>
      <c r="AR472" s="564"/>
      <c r="AS472" s="564"/>
      <c r="AT472" s="564"/>
      <c r="AU472" s="565"/>
      <c r="AV472" s="566"/>
      <c r="AW472" s="566"/>
      <c r="AX472" s="567"/>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8"/>
      <c r="AR473" s="564"/>
      <c r="AS473" s="564"/>
      <c r="AT473" s="564"/>
      <c r="AU473" s="565"/>
      <c r="AV473" s="566"/>
      <c r="AW473" s="566"/>
      <c r="AX473" s="567"/>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8"/>
      <c r="AR474" s="564"/>
      <c r="AS474" s="564"/>
      <c r="AT474" s="564"/>
      <c r="AU474" s="565"/>
      <c r="AV474" s="566"/>
      <c r="AW474" s="566"/>
      <c r="AX474" s="567"/>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8"/>
      <c r="AR475" s="564"/>
      <c r="AS475" s="564"/>
      <c r="AT475" s="564"/>
      <c r="AU475" s="565"/>
      <c r="AV475" s="566"/>
      <c r="AW475" s="566"/>
      <c r="AX475" s="567"/>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8"/>
      <c r="AR476" s="564"/>
      <c r="AS476" s="564"/>
      <c r="AT476" s="564"/>
      <c r="AU476" s="565"/>
      <c r="AV476" s="566"/>
      <c r="AW476" s="566"/>
      <c r="AX476" s="567"/>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8"/>
      <c r="AR477" s="564"/>
      <c r="AS477" s="564"/>
      <c r="AT477" s="564"/>
      <c r="AU477" s="565"/>
      <c r="AV477" s="566"/>
      <c r="AW477" s="566"/>
      <c r="AX477" s="567"/>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8"/>
      <c r="AR478" s="564"/>
      <c r="AS478" s="564"/>
      <c r="AT478" s="564"/>
      <c r="AU478" s="565"/>
      <c r="AV478" s="566"/>
      <c r="AW478" s="566"/>
      <c r="AX478" s="567"/>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8"/>
      <c r="AR479" s="564"/>
      <c r="AS479" s="564"/>
      <c r="AT479" s="564"/>
      <c r="AU479" s="565"/>
      <c r="AV479" s="566"/>
      <c r="AW479" s="566"/>
      <c r="AX479" s="567"/>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8"/>
      <c r="AR480" s="564"/>
      <c r="AS480" s="564"/>
      <c r="AT480" s="564"/>
      <c r="AU480" s="565"/>
      <c r="AV480" s="566"/>
      <c r="AW480" s="566"/>
      <c r="AX480" s="567"/>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8"/>
      <c r="AR481" s="564"/>
      <c r="AS481" s="564"/>
      <c r="AT481" s="564"/>
      <c r="AU481" s="565"/>
      <c r="AV481" s="566"/>
      <c r="AW481" s="566"/>
      <c r="AX481" s="567"/>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8"/>
      <c r="AR482" s="564"/>
      <c r="AS482" s="564"/>
      <c r="AT482" s="564"/>
      <c r="AU482" s="565"/>
      <c r="AV482" s="566"/>
      <c r="AW482" s="566"/>
      <c r="AX482" s="567"/>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8"/>
      <c r="AR483" s="564"/>
      <c r="AS483" s="564"/>
      <c r="AT483" s="564"/>
      <c r="AU483" s="565"/>
      <c r="AV483" s="566"/>
      <c r="AW483" s="566"/>
      <c r="AX483" s="567"/>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8"/>
      <c r="AR484" s="564"/>
      <c r="AS484" s="564"/>
      <c r="AT484" s="564"/>
      <c r="AU484" s="565"/>
      <c r="AV484" s="566"/>
      <c r="AW484" s="566"/>
      <c r="AX484" s="567"/>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8"/>
      <c r="AR485" s="564"/>
      <c r="AS485" s="564"/>
      <c r="AT485" s="564"/>
      <c r="AU485" s="565"/>
      <c r="AV485" s="566"/>
      <c r="AW485" s="566"/>
      <c r="AX485" s="567"/>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8"/>
      <c r="AR486" s="564"/>
      <c r="AS486" s="564"/>
      <c r="AT486" s="564"/>
      <c r="AU486" s="565"/>
      <c r="AV486" s="566"/>
      <c r="AW486" s="566"/>
      <c r="AX486" s="567"/>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8"/>
      <c r="AR487" s="564"/>
      <c r="AS487" s="564"/>
      <c r="AT487" s="564"/>
      <c r="AU487" s="565"/>
      <c r="AV487" s="566"/>
      <c r="AW487" s="566"/>
      <c r="AX487" s="567"/>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8"/>
      <c r="AR488" s="564"/>
      <c r="AS488" s="564"/>
      <c r="AT488" s="564"/>
      <c r="AU488" s="565"/>
      <c r="AV488" s="566"/>
      <c r="AW488" s="566"/>
      <c r="AX488" s="567"/>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8"/>
      <c r="AR489" s="564"/>
      <c r="AS489" s="564"/>
      <c r="AT489" s="564"/>
      <c r="AU489" s="565"/>
      <c r="AV489" s="566"/>
      <c r="AW489" s="566"/>
      <c r="AX489" s="567"/>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8"/>
      <c r="AR490" s="564"/>
      <c r="AS490" s="564"/>
      <c r="AT490" s="564"/>
      <c r="AU490" s="565"/>
      <c r="AV490" s="566"/>
      <c r="AW490" s="566"/>
      <c r="AX490" s="567"/>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8"/>
      <c r="AR491" s="564"/>
      <c r="AS491" s="564"/>
      <c r="AT491" s="564"/>
      <c r="AU491" s="565"/>
      <c r="AV491" s="566"/>
      <c r="AW491" s="566"/>
      <c r="AX491" s="567"/>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8"/>
      <c r="AR492" s="564"/>
      <c r="AS492" s="564"/>
      <c r="AT492" s="564"/>
      <c r="AU492" s="565"/>
      <c r="AV492" s="566"/>
      <c r="AW492" s="566"/>
      <c r="AX492" s="567"/>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8"/>
      <c r="AR493" s="564"/>
      <c r="AS493" s="564"/>
      <c r="AT493" s="564"/>
      <c r="AU493" s="565"/>
      <c r="AV493" s="566"/>
      <c r="AW493" s="566"/>
      <c r="AX493" s="567"/>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8"/>
      <c r="AR494" s="564"/>
      <c r="AS494" s="564"/>
      <c r="AT494" s="564"/>
      <c r="AU494" s="565"/>
      <c r="AV494" s="566"/>
      <c r="AW494" s="566"/>
      <c r="AX494" s="567"/>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8"/>
      <c r="AR495" s="564"/>
      <c r="AS495" s="564"/>
      <c r="AT495" s="564"/>
      <c r="AU495" s="565"/>
      <c r="AV495" s="566"/>
      <c r="AW495" s="566"/>
      <c r="AX495" s="567"/>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8"/>
      <c r="AR496" s="564"/>
      <c r="AS496" s="564"/>
      <c r="AT496" s="564"/>
      <c r="AU496" s="565"/>
      <c r="AV496" s="566"/>
      <c r="AW496" s="566"/>
      <c r="AX496" s="567"/>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L223:X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AC221:AG221"/>
    <mergeCell ref="AH221:AT221"/>
    <mergeCell ref="AU221:AX221"/>
    <mergeCell ref="Y223:AB223"/>
    <mergeCell ref="AC223:AG223"/>
    <mergeCell ref="G223:K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13" priority="557">
      <formula>IF(RIGHT(TEXT(P14,"0.#"),1)=".",FALSE,TRUE)</formula>
    </cfRule>
    <cfRule type="expression" dxfId="212" priority="558">
      <formula>IF(RIGHT(TEXT(P14,"0.#"),1)=".",TRUE,FALSE)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E83:AI83">
    <cfRule type="expression" dxfId="207" priority="461">
      <formula>IF(RIGHT(TEXT(AE83,"0.#"),1)=".",FALSE,TRUE)</formula>
    </cfRule>
    <cfRule type="expression" dxfId="206" priority="462">
      <formula>IF(RIGHT(TEXT(AE83,"0.#"),1)=".",TRUE,FALSE)</formula>
    </cfRule>
  </conditionalFormatting>
  <conditionalFormatting sqref="AJ83:AX83">
    <cfRule type="expression" dxfId="205" priority="459">
      <formula>IF(RIGHT(TEXT(AJ83,"0.#"),1)=".",FALSE,TRUE)</formula>
    </cfRule>
    <cfRule type="expression" dxfId="204" priority="460">
      <formula>IF(RIGHT(TEXT(AJ83,"0.#"),1)=".",TRUE,FALSE)</formula>
    </cfRule>
  </conditionalFormatting>
  <conditionalFormatting sqref="L99">
    <cfRule type="expression" dxfId="203" priority="439">
      <formula>IF(RIGHT(TEXT(L99,"0.#"),1)=".",FALSE,TRUE)</formula>
    </cfRule>
    <cfRule type="expression" dxfId="202" priority="440">
      <formula>IF(RIGHT(TEXT(L99,"0.#"),1)=".",TRUE,FALSE)</formula>
    </cfRule>
  </conditionalFormatting>
  <conditionalFormatting sqref="L104">
    <cfRule type="expression" dxfId="201" priority="437">
      <formula>IF(RIGHT(TEXT(L104,"0.#"),1)=".",FALSE,TRUE)</formula>
    </cfRule>
    <cfRule type="expression" dxfId="200" priority="438">
      <formula>IF(RIGHT(TEXT(L104,"0.#"),1)=".",TRUE,FALSE)</formula>
    </cfRule>
  </conditionalFormatting>
  <conditionalFormatting sqref="R104">
    <cfRule type="expression" dxfId="199" priority="435">
      <formula>IF(RIGHT(TEXT(R104,"0.#"),1)=".",FALSE,TRUE)</formula>
    </cfRule>
    <cfRule type="expression" dxfId="198" priority="436">
      <formula>IF(RIGHT(TEXT(R104,"0.#"),1)=".",TRUE,FALSE)</formula>
    </cfRule>
  </conditionalFormatting>
  <conditionalFormatting sqref="P18:AX18">
    <cfRule type="expression" dxfId="197" priority="433">
      <formula>IF(RIGHT(TEXT(P18,"0.#"),1)=".",FALSE,TRUE)</formula>
    </cfRule>
    <cfRule type="expression" dxfId="196" priority="434">
      <formula>IF(RIGHT(TEXT(P18,"0.#"),1)=".",TRUE,FALSE)</formula>
    </cfRule>
  </conditionalFormatting>
  <conditionalFormatting sqref="Y181">
    <cfRule type="expression" dxfId="195" priority="429">
      <formula>IF(RIGHT(TEXT(Y181,"0.#"),1)=".",FALSE,TRUE)</formula>
    </cfRule>
    <cfRule type="expression" dxfId="194" priority="430">
      <formula>IF(RIGHT(TEXT(Y181,"0.#"),1)=".",TRUE,FALSE)</formula>
    </cfRule>
  </conditionalFormatting>
  <conditionalFormatting sqref="Y190">
    <cfRule type="expression" dxfId="193" priority="425">
      <formula>IF(RIGHT(TEXT(Y190,"0.#"),1)=".",FALSE,TRUE)</formula>
    </cfRule>
    <cfRule type="expression" dxfId="192" priority="426">
      <formula>IF(RIGHT(TEXT(Y190,"0.#"),1)=".",TRUE,FALSE)</formula>
    </cfRule>
  </conditionalFormatting>
  <conditionalFormatting sqref="AK236">
    <cfRule type="expression" dxfId="191" priority="347">
      <formula>IF(RIGHT(TEXT(AK236,"0.#"),1)=".",FALSE,TRUE)</formula>
    </cfRule>
    <cfRule type="expression" dxfId="190" priority="348">
      <formula>IF(RIGHT(TEXT(AK236,"0.#"),1)=".",TRUE,FALSE)</formula>
    </cfRule>
  </conditionalFormatting>
  <conditionalFormatting sqref="AE54:AI54">
    <cfRule type="expression" dxfId="189" priority="297">
      <formula>IF(RIGHT(TEXT(AE54,"0.#"),1)=".",FALSE,TRUE)</formula>
    </cfRule>
    <cfRule type="expression" dxfId="188" priority="298">
      <formula>IF(RIGHT(TEXT(AE54,"0.#"),1)=".",TRUE,FALSE)</formula>
    </cfRule>
  </conditionalFormatting>
  <conditionalFormatting sqref="P15:V17 P13:V13 AK13:AX13 AR15:AX15">
    <cfRule type="expression" dxfId="187" priority="255">
      <formula>IF(RIGHT(TEXT(P13,"0.#"),1)=".",FALSE,TRUE)</formula>
    </cfRule>
    <cfRule type="expression" dxfId="186" priority="256">
      <formula>IF(RIGHT(TEXT(P13,"0.#"),1)=".",TRUE,FALSE)</formula>
    </cfRule>
  </conditionalFormatting>
  <conditionalFormatting sqref="AE55:AX55 AJ54:AS54">
    <cfRule type="expression" dxfId="185" priority="249">
      <formula>IF(RIGHT(TEXT(AE54,"0.#"),1)=".",FALSE,TRUE)</formula>
    </cfRule>
    <cfRule type="expression" dxfId="184" priority="250">
      <formula>IF(RIGHT(TEXT(AE54,"0.#"),1)=".",TRUE,FALSE)</formula>
    </cfRule>
  </conditionalFormatting>
  <conditionalFormatting sqref="AE68:AS68">
    <cfRule type="expression" dxfId="183" priority="245">
      <formula>IF(RIGHT(TEXT(AE68,"0.#"),1)=".",FALSE,TRUE)</formula>
    </cfRule>
    <cfRule type="expression" dxfId="182" priority="246">
      <formula>IF(RIGHT(TEXT(AE68,"0.#"),1)=".",TRUE,FALSE)</formula>
    </cfRule>
  </conditionalFormatting>
  <conditionalFormatting sqref="AE95:AI95 AE92:AI92 AE89:AI89 AE86:AI86">
    <cfRule type="expression" dxfId="181" priority="243">
      <formula>IF(RIGHT(TEXT(AE86,"0.#"),1)=".",FALSE,TRUE)</formula>
    </cfRule>
    <cfRule type="expression" dxfId="180" priority="244">
      <formula>IF(RIGHT(TEXT(AE86,"0.#"),1)=".",TRUE,FALSE)</formula>
    </cfRule>
  </conditionalFormatting>
  <conditionalFormatting sqref="AJ95:AX95 AJ92:AX92 AJ89:AX89 AJ86:AX86">
    <cfRule type="expression" dxfId="179" priority="241">
      <formula>IF(RIGHT(TEXT(AJ86,"0.#"),1)=".",FALSE,TRUE)</formula>
    </cfRule>
    <cfRule type="expression" dxfId="178" priority="242">
      <formula>IF(RIGHT(TEXT(AJ86,"0.#"),1)=".",TRUE,FALSE)</formula>
    </cfRule>
  </conditionalFormatting>
  <conditionalFormatting sqref="L100:L103 L98">
    <cfRule type="expression" dxfId="177" priority="239">
      <formula>IF(RIGHT(TEXT(L98,"0.#"),1)=".",FALSE,TRUE)</formula>
    </cfRule>
    <cfRule type="expression" dxfId="176" priority="240">
      <formula>IF(RIGHT(TEXT(L98,"0.#"),1)=".",TRUE,FALSE)</formula>
    </cfRule>
  </conditionalFormatting>
  <conditionalFormatting sqref="R98">
    <cfRule type="expression" dxfId="175" priority="235">
      <formula>IF(RIGHT(TEXT(R98,"0.#"),1)=".",FALSE,TRUE)</formula>
    </cfRule>
    <cfRule type="expression" dxfId="174" priority="236">
      <formula>IF(RIGHT(TEXT(R98,"0.#"),1)=".",TRUE,FALSE)</formula>
    </cfRule>
  </conditionalFormatting>
  <conditionalFormatting sqref="R99:R103">
    <cfRule type="expression" dxfId="173" priority="233">
      <formula>IF(RIGHT(TEXT(R99,"0.#"),1)=".",FALSE,TRUE)</formula>
    </cfRule>
    <cfRule type="expression" dxfId="172" priority="234">
      <formula>IF(RIGHT(TEXT(R99,"0.#"),1)=".",TRUE,FALSE)</formula>
    </cfRule>
  </conditionalFormatting>
  <conditionalFormatting sqref="Y182:Y189 Y180">
    <cfRule type="expression" dxfId="171" priority="231">
      <formula>IF(RIGHT(TEXT(Y180,"0.#"),1)=".",FALSE,TRUE)</formula>
    </cfRule>
    <cfRule type="expression" dxfId="170" priority="232">
      <formula>IF(RIGHT(TEXT(Y180,"0.#"),1)=".",TRUE,FALSE)</formula>
    </cfRule>
  </conditionalFormatting>
  <conditionalFormatting sqref="AU181">
    <cfRule type="expression" dxfId="169" priority="229">
      <formula>IF(RIGHT(TEXT(AU181,"0.#"),1)=".",FALSE,TRUE)</formula>
    </cfRule>
    <cfRule type="expression" dxfId="168" priority="230">
      <formula>IF(RIGHT(TEXT(AU181,"0.#"),1)=".",TRUE,FALSE)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2: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37:AX265">
    <cfRule type="expression" dxfId="141" priority="155">
      <formula>IF(AND(AU237&gt;=0, RIGHT(TEXT(AU237,"0.#"),1)&lt;&gt;"."),TRUE,FALSE)</formula>
    </cfRule>
    <cfRule type="expression" dxfId="140" priority="156">
      <formula>IF(AND(AU237&gt;=0, RIGHT(TEXT(AU237,"0.#"),1)="."),TRUE,FALSE)</formula>
    </cfRule>
    <cfRule type="expression" dxfId="139" priority="157">
      <formula>IF(AND(AU237&lt;0, RIGHT(TEXT(AU237,"0.#"),1)&lt;&gt;"."),TRUE,FALSE)</formula>
    </cfRule>
    <cfRule type="expression" dxfId="138" priority="158">
      <formula>IF(AND(AU237&lt;0, RIGHT(TEXT(AU237,"0.#"),1)="."),TRUE,FALSE)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I24 AT24:AX24">
    <cfRule type="expression" dxfId="53" priority="69">
      <formula>IF(RIGHT(TEXT(AE24,"0.#"),1)=".",FALSE,TRUE)</formula>
    </cfRule>
    <cfRule type="expression" dxfId="52" priority="70">
      <formula>IF(RIGHT(TEXT(AE24,"0.#"),1)=".",TRUE,FALSE)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W14:AJ14">
    <cfRule type="expression" dxfId="15" priority="15">
      <formula>IF(RIGHT(TEXT(W14,"0.#"),1)=".",FALSE,TRUE)</formula>
    </cfRule>
    <cfRule type="expression" dxfId="14" priority="16">
      <formula>IF(RIGHT(TEXT(W14,"0.#"),1)=".",TRUE,FALSE)</formula>
    </cfRule>
  </conditionalFormatting>
  <conditionalFormatting sqref="W15:AJ17 W13:AJ13">
    <cfRule type="expression" dxfId="13" priority="13">
      <formula>IF(RIGHT(TEXT(W13,"0.#"),1)=".",FALSE,TRUE)</formula>
    </cfRule>
    <cfRule type="expression" dxfId="12" priority="14">
      <formula>IF(RIGHT(TEXT(W13,"0.#"),1)=".",TRUE,FALSE)</formula>
    </cfRule>
  </conditionalFormatting>
  <conditionalFormatting sqref="AK14:AQ17">
    <cfRule type="expression" dxfId="11" priority="11">
      <formula>IF(RIGHT(TEXT(AK14,"0.#"),1)=".",FALSE,TRUE)</formula>
    </cfRule>
    <cfRule type="expression" dxfId="10" priority="12">
      <formula>IF(RIGHT(TEXT(AK14,"0.#"),1)=".",TRUE,FALSE)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AJ23:AS23">
    <cfRule type="expression" dxfId="7" priority="7">
      <formula>IF(RIGHT(TEXT(AJ23,"0.#"),1)=".",FALSE,TRUE)</formula>
    </cfRule>
    <cfRule type="expression" dxfId="6" priority="8">
      <formula>IF(RIGHT(TEXT(AJ23,"0.#"),1)=".",TRUE,FALSE)</formula>
    </cfRule>
  </conditionalFormatting>
  <conditionalFormatting sqref="AJ24:AS24">
    <cfRule type="expression" dxfId="5" priority="5">
      <formula>IF(RIGHT(TEXT(AJ24,"0.#"),1)=".",FALSE,TRUE)</formula>
    </cfRule>
    <cfRule type="expression" dxfId="4" priority="6">
      <formula>IF(RIGHT(TEXT(AJ24,"0.#"),1)=".",TRUE,FALSE)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2015-08-14T02:23:39Z</cp:lastPrinted>
  <dcterms:created xsi:type="dcterms:W3CDTF">2012-03-13T00:50:25Z</dcterms:created>
  <dcterms:modified xsi:type="dcterms:W3CDTF">2015-09-06T10:41:00Z</dcterms:modified>
</cp:coreProperties>
</file>