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5155" windowHeight="13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<sst xmlns="http://schemas.openxmlformats.org/spreadsheetml/2006/main" count="739" uniqueCount="435">
  <si>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</si>
  <si>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</si>
  <si>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</si>
  <si>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</si>
  <si>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</si>
  <si>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</si>
  <si>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</si>
  <si>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</si>
  <si>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</si>
  <si>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</si>
  <si>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</si>
  <si>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</si>
  <si>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</si>
  <si>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</si>
  <si>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</si>
  <si>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</si>
  <si>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</si>
  <si>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</si>
  <si>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</si>
  <si>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</si>
  <si>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</si>
  <si>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</si>
  <si>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</si>
  <si>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</si>
  <si>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</si>
  <si>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</si>
  <si>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</si>
  <si>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</si>
  <si>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</si>
  <si>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</si>
  <si>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</si>
  <si>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</si>
  <si>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</si>
  <si>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</si>
  <si>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</si>
  <si>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</si>
  <si>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</si>
  <si>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</si>
  <si>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</si>
  <si>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</si>
  <si>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</si>
  <si>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</si>
  <si>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</si>
  <si>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</si>
  <si>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</si>
  <si>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</si>
  <si>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</si>
  <si>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</si>
  <si>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</si>
  <si>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</si>
  <si>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</si>
  <si>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</si>
  <si>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</si>
  <si>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</si>
  <si>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</si>
  <si>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</si>
  <si>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</si>
  <si>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</si>
  <si>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</si>
  <si>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</si>
  <si>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</si>
  <si>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</si>
  <si>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</si>
  <si>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</si>
  <si>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</si>
  <si>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</si>
  <si>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</si>
  <si>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</si>
  <si>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</si>
  <si>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</si>
  <si>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</si>
  <si>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</si>
  <si>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</si>
  <si>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</si>
  <si>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</si>
  <si>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</si>
  <si>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</si>
  <si>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</si>
  <si>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</si>
  <si>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</si>
  <si>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</si>
  <si>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</si>
  <si>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</si>
  <si>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</si>
  <si>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</si>
  <si>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</si>
  <si>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</si>
  <si>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</si>
  <si>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</si>
  <si>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</si>
  <si>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</si>
  <si>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</si>
  <si>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</si>
  <si>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</si>
  <si>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</si>
  <si>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</si>
  <si>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</si>
  <si>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</si>
  <si>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</si>
  <si>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</si>
  <si>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</si>
  <si>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</si>
  <si>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</si>
  <si>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</si>
  <si>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</si>
  <si>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</si>
  <si>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</si>
  <si>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</si>
  <si>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</si>
  <si>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</si>
  <si>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</si>
  <si>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</si>
  <si>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</si>
  <si>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</si>
  <si>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</si>
  <si>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</si>
  <si>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</si>
  <si>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</si>
  <si>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</si>
  <si>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</si>
  <si>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</si>
  <si>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</si>
  <si>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</si>
  <si>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</si>
  <si>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</si>
  <si>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</si>
  <si>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</si>
  <si>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</si>
  <si>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</si>
  <si>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</si>
  <si>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</si>
  <si>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</si>
  <si>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</si>
  <si>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</si>
  <si>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</si>
  <si>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</si>
  <si>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</si>
  <si>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</si>
  <si>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</si>
  <si>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</si>
  <si>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</si>
  <si>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</si>
  <si>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</si>
  <si>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</si>
  <si>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</si>
  <si>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</si>
  <si>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</si>
  <si>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</si>
  <si>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</si>
  <si>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</si>
  <si>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</si>
  <si>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</si>
  <si>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</si>
  <si>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</si>
  <si>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</si>
  <si>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</si>
  <si>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</si>
  <si>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</si>
  <si>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</si>
  <si>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</si>
  <si>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</si>
  <si>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</si>
  <si>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</si>
  <si>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</si>
  <si>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</si>
  <si>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</si>
  <si>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</si>
  <si>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</si>
  <si>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</si>
  <si>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</si>
  <si>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</si>
  <si>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</si>
  <si>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</si>
  <si>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</si>
  <si>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</si>
  <si>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</si>
  <si>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</si>
  <si>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</si>
  <si>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</si>
  <si>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</si>
  <si>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</si>
  <si>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</si>
  <si>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</si>
  <si>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</si>
  <si>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</si>
  <si>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</si>
  <si>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</si>
  <si>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</si>
  <si>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</si>
  <si>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</si>
  <si>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</si>
  <si>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</si>
  <si>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</si>
  <si>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</si>
  <si>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</si>
  <si>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</si>
  <si>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</si>
  <si>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</si>
  <si>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</si>
  <si>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</si>
  <si>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</si>
  <si>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</si>
  <si>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</si>
  <si>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</si>
  <si>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</si>
  <si>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</si>
  <si>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</si>
  <si>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</si>
  <si>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</si>
  <si>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</si>
  <si>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</si>
  <si>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</si>
  <si>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</si>
  <si>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</si>
  <si>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</si>
  <si>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</si>
  <si>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</si>
  <si>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</si>
  <si>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</si>
  <si>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</si>
  <si>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</si>
  <si>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</si>
  <si>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</si>
  <si>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</si>
  <si>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</si>
  <si>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</si>
  <si>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</si>
  <si>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</si>
  <si>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</si>
  <si>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</si>
  <si>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</si>
  <si>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</si>
  <si>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</si>
  <si>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</si>
  <si>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</si>
  <si>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</si>
  <si>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</si>
  <si>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</si>
  <si>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</si>
  <si>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</si>
  <si>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</si>
  <si>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</si>
  <si>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</si>
  <si>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</si>
  <si>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</si>
  <si>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</si>
  <si>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</si>
  <si>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</si>
  <si>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</si>
  <si>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</si>
  <si>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</si>
  <si>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</si>
  <si>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</si>
  <si>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</si>
  <si>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</si>
  <si>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</si>
  <si>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</si>
  <si>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</si>
  <si>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</si>
  <si>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</si>
  <si>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</si>
  <si>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</si>
  <si>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</si>
  <si>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</si>
  <si>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</si>
  <si>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</si>
  <si>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</si>
  <si>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</si>
  <si>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</si>
  <si>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</si>
  <si>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</si>
  <si>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</si>
  <si>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</si>
  <si>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</si>
  <si>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</si>
  <si>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</si>
  <si>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</si>
  <si>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</si>
  <si>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</si>
  <si>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</si>
  <si>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</si>
  <si>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</si>
  <si>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</si>
  <si>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</si>
  <si>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</si>
  <si>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</si>
  <si>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</si>
  <si>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</si>
  <si>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</si>
  <si>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</si>
  <si>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</si>
  <si>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</si>
  <si>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</si>
  <si>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</si>
  <si>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</si>
  <si>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</si>
  <si>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</si>
  <si>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</si>
  <si>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</si>
  <si>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</si>
  <si>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</si>
  <si>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</si>
  <si>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</si>
  <si>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</si>
  <si>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</si>
  <si>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</si>
  <si>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</si>
  <si>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</si>
  <si>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</si>
  <si>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</si>
  <si>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</si>
  <si>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</si>
  <si>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</si>
  <si>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</si>
  <si>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</si>
  <si>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</si>
  <si>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</si>
  <si>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</si>
  <si>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</si>
  <si>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</si>
  <si>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</si>
  <si>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</si>
  <si>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</si>
  <si>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</si>
  <si>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</si>
  <si>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</si>
  <si>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</si>
  <si>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</si>
  <si>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</si>
  <si>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</si>
  <si>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</si>
  <si>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</si>
  <si>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</si>
  <si>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</si>
  <si>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</si>
  <si>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</si>
  <si>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</si>
  <si>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</si>
  <si>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</si>
  <si>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</si>
  <si>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</si>
  <si>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</si>
  <si>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</si>
  <si>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</si>
  <si>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</si>
  <si>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</si>
  <si>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</si>
  <si>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</si>
  <si>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</si>
  <si>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</si>
  <si>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</si>
  <si>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</si>
  <si>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</si>
  <si>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</si>
  <si>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</si>
  <si>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</si>
  <si>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</si>
  <si>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</si>
  <si>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</si>
  <si>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</si>
  <si>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</si>
  <si>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</si>
  <si>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</si>
  <si>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</si>
  <si>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</si>
  <si>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</si>
  <si>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</si>
  <si>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</si>
  <si>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</si>
  <si>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</si>
  <si>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</si>
  <si>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</si>
  <si>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</si>
  <si>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</si>
  <si>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</si>
  <si>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</si>
  <si>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</si>
  <si>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</si>
  <si>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</si>
  <si>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</si>
  <si>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</si>
  <si>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</si>
  <si>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</si>
  <si>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</si>
  <si>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</si>
  <si>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</si>
  <si>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</si>
  <si>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</si>
  <si>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</si>
  <si>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</si>
  <si>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</si>
  <si>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</si>
  <si>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</si>
  <si>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</si>
  <si>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</si>
  <si>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t>
    <phoneticPr fontId="5"/>
  </si>
  <si>
    <t>支出先は、企画提案書の内容審査により客観的に評価し選定を行っており、選定の妥当性は確保されている。</t>
    <phoneticPr fontId="5"/>
  </si>
  <si>
    <t>-</t>
    <phoneticPr fontId="3"/>
  </si>
  <si>
    <t>-</t>
    <phoneticPr fontId="5"/>
  </si>
  <si>
    <t>百万円</t>
    <rPh sb="0" eb="2">
      <t>ヒャクマン</t>
    </rPh>
    <rPh sb="2" eb="3">
      <t>エン</t>
    </rPh>
    <phoneticPr fontId="3"/>
  </si>
  <si>
    <t>下水道事業における市町村の広域連携等の取り組みに関する調査経費</t>
    <phoneticPr fontId="5"/>
  </si>
  <si>
    <t>下水道事業課</t>
    <rPh sb="0" eb="3">
      <t>ゲスイドウ</t>
    </rPh>
    <rPh sb="3" eb="5">
      <t>ジギョウ</t>
    </rPh>
    <rPh sb="5" eb="6">
      <t>カ</t>
    </rPh>
    <phoneticPr fontId="5"/>
  </si>
  <si>
    <t>　文献調査やヒアリング等により、先進的な取組を実施する市町村の事例や組織体制等について収集・整理を行うとともに、県や公社、日本下水道事業団等における支援等について調査・分析を行う。さらに、類似の事業における広域連携の取組等についても参考となる事例について調査を行う。
収集した事例をもとに、事業毎に広域連携の取組内容を整理するとともに、事例の分析により、取組を進めるにあたっての効果的な進め方や実施にあたっての必要な体制等を分類・整理する。</t>
  </si>
  <si>
    <t>実績額／報告書数　　　　　　　　　　　　　　</t>
    <rPh sb="0" eb="3">
      <t>ジッセキガク</t>
    </rPh>
    <rPh sb="4" eb="7">
      <t>ホウコクショ</t>
    </rPh>
    <rPh sb="7" eb="8">
      <t>スウ</t>
    </rPh>
    <phoneticPr fontId="5"/>
  </si>
  <si>
    <t>百万円/報告書数</t>
    <rPh sb="0" eb="2">
      <t>ヒャクマン</t>
    </rPh>
    <rPh sb="2" eb="3">
      <t>エン</t>
    </rPh>
    <rPh sb="4" eb="7">
      <t>ホウコクショ</t>
    </rPh>
    <rPh sb="7" eb="8">
      <t>スウ</t>
    </rPh>
    <phoneticPr fontId="3"/>
  </si>
  <si>
    <t>20/1</t>
    <phoneticPr fontId="5"/>
  </si>
  <si>
    <t>住宅・市街地防災対策調査費</t>
  </si>
  <si>
    <t>地方公共団体における取り組みが進むよう、国においてガイドラインの整備等を実施する必要がある。</t>
    <phoneticPr fontId="5"/>
  </si>
  <si>
    <t>市町村においては、持続的な事業運営が可能となるよう、事業運営のあり方を検討する必要があるが、組織の脆弱性や負担の大きさなどの理由から、検討が進んでいないのが現状である。このため、地方公共団体における取り組みが進むよう、国においてガイドラインの整備等を実施する必要があり、優先度は高い。</t>
    <phoneticPr fontId="5"/>
  </si>
  <si>
    <t>実施結果は地方公共団体による取り組みの推進に資するものであり、有効である。</t>
    <rPh sb="0" eb="2">
      <t>ジッシ</t>
    </rPh>
    <rPh sb="5" eb="7">
      <t>チホウ</t>
    </rPh>
    <rPh sb="7" eb="9">
      <t>コウキョウ</t>
    </rPh>
    <rPh sb="9" eb="11">
      <t>ダンタイ</t>
    </rPh>
    <rPh sb="14" eb="15">
      <t>ト</t>
    </rPh>
    <rPh sb="16" eb="17">
      <t>ク</t>
    </rPh>
    <rPh sb="19" eb="21">
      <t>スイシン</t>
    </rPh>
    <rPh sb="22" eb="23">
      <t>シ</t>
    </rPh>
    <rPh sb="31" eb="33">
      <t>ユウコウ</t>
    </rPh>
    <phoneticPr fontId="5"/>
  </si>
  <si>
    <t>　下水道事業における広域連携等については、高い公益性を有し、人口の減少、施設の老朽化等に伴う諸課題に対し全国的に対応を検討すべきものであり、また、検討内容についてはこれまで知見が少なく、全国的に資料を収集するとともに、事業主体である地方公共団体や下水道公社等へのヒアリングを実施する必要がある。
　このような調査・検討については、各地方公共団体に任せるのではなく、国として先導的にガイドラインの策定を進め、広域連携・広域支援等を全国的に展開していくことが求められている。</t>
    <rPh sb="1" eb="4">
      <t>ゲスイドウ</t>
    </rPh>
    <rPh sb="4" eb="6">
      <t>ジギョウ</t>
    </rPh>
    <rPh sb="10" eb="12">
      <t>コウイキ</t>
    </rPh>
    <rPh sb="12" eb="14">
      <t>レンケイ</t>
    </rPh>
    <rPh sb="14" eb="15">
      <t>トウ</t>
    </rPh>
    <rPh sb="36" eb="38">
      <t>シセツ</t>
    </rPh>
    <rPh sb="39" eb="42">
      <t>ロウキュウカ</t>
    </rPh>
    <rPh sb="109" eb="111">
      <t>ジギョウ</t>
    </rPh>
    <rPh sb="111" eb="113">
      <t>シュタイ</t>
    </rPh>
    <rPh sb="116" eb="118">
      <t>チホウ</t>
    </rPh>
    <rPh sb="118" eb="120">
      <t>コウキョウ</t>
    </rPh>
    <rPh sb="120" eb="122">
      <t>ダンタイ</t>
    </rPh>
    <rPh sb="123" eb="125">
      <t>ゲスイ</t>
    </rPh>
    <rPh sb="125" eb="126">
      <t>ミチ</t>
    </rPh>
    <rPh sb="126" eb="128">
      <t>コウシャ</t>
    </rPh>
    <rPh sb="128" eb="129">
      <t>トウ</t>
    </rPh>
    <rPh sb="137" eb="139">
      <t>ジッシ</t>
    </rPh>
    <rPh sb="157" eb="159">
      <t>ケントウ</t>
    </rPh>
    <rPh sb="203" eb="205">
      <t>コウイキ</t>
    </rPh>
    <rPh sb="205" eb="207">
      <t>レンケイ</t>
    </rPh>
    <rPh sb="208" eb="210">
      <t>コウイキ</t>
    </rPh>
    <rPh sb="210" eb="212">
      <t>シエン</t>
    </rPh>
    <rPh sb="212" eb="213">
      <t>トウ</t>
    </rPh>
    <phoneticPr fontId="3"/>
  </si>
  <si>
    <t>調査結果の実際の事業への活用など、効果的な施策として効率的に執行できるよう努める必要があるため、国費投入の必要性、事業の効率性・有効性等の観点から検証しながら業務を進めていく。</t>
    <rPh sb="40" eb="42">
      <t>ヒツヨウ</t>
    </rPh>
    <phoneticPr fontId="3"/>
  </si>
  <si>
    <t>新26-18</t>
    <rPh sb="0" eb="1">
      <t>シン</t>
    </rPh>
    <phoneticPr fontId="5"/>
  </si>
  <si>
    <t>新26-016</t>
    <rPh sb="0" eb="1">
      <t>シン</t>
    </rPh>
    <phoneticPr fontId="5"/>
  </si>
  <si>
    <t>下水道事業における広域連携等に関するガイドライン策定に向けた調査・検討</t>
    <phoneticPr fontId="5"/>
  </si>
  <si>
    <t>A.民間企業</t>
    <rPh sb="2" eb="4">
      <t>ミンカン</t>
    </rPh>
    <rPh sb="4" eb="6">
      <t>キギョウ</t>
    </rPh>
    <phoneticPr fontId="5"/>
  </si>
  <si>
    <t>日本上下水道設計（株）</t>
    <phoneticPr fontId="5"/>
  </si>
  <si>
    <t>A.日本上下水道設計（株）</t>
    <rPh sb="2" eb="4">
      <t>ニホン</t>
    </rPh>
    <rPh sb="4" eb="6">
      <t>ジョウゲ</t>
    </rPh>
    <rPh sb="6" eb="8">
      <t>スイドウ</t>
    </rPh>
    <rPh sb="8" eb="10">
      <t>セッケイ</t>
    </rPh>
    <rPh sb="11" eb="12">
      <t>カブ</t>
    </rPh>
    <phoneticPr fontId="5"/>
  </si>
  <si>
    <t>下水道事業の広域連携・広域支援等の取組に関する検討業務</t>
    <phoneticPr fontId="5"/>
  </si>
  <si>
    <t>持続的・効率的な事業運営を進めるため、市町村において周辺自治体との広域連携による組織体制の強化等を行う必要がある。</t>
    <rPh sb="4" eb="6">
      <t>コウリツ</t>
    </rPh>
    <rPh sb="6" eb="7">
      <t>テキ</t>
    </rPh>
    <rPh sb="13" eb="14">
      <t>スス</t>
    </rPh>
    <rPh sb="19" eb="22">
      <t>シチョウソン</t>
    </rPh>
    <rPh sb="26" eb="28">
      <t>シュウヘン</t>
    </rPh>
    <rPh sb="28" eb="31">
      <t>ジチタイ</t>
    </rPh>
    <rPh sb="33" eb="35">
      <t>コウイキ</t>
    </rPh>
    <rPh sb="35" eb="37">
      <t>レンケイ</t>
    </rPh>
    <rPh sb="40" eb="42">
      <t>ソシキ</t>
    </rPh>
    <rPh sb="42" eb="44">
      <t>タイセイ</t>
    </rPh>
    <rPh sb="45" eb="47">
      <t>キョウカ</t>
    </rPh>
    <rPh sb="47" eb="48">
      <t>トウ</t>
    </rPh>
    <rPh sb="49" eb="50">
      <t>オコナ</t>
    </rPh>
    <rPh sb="51" eb="53">
      <t>ヒツヨウ</t>
    </rPh>
    <phoneticPr fontId="5"/>
  </si>
  <si>
    <t>広域連携に関するガイドラインのとりまとめ</t>
    <rPh sb="0" eb="2">
      <t>コウイキ</t>
    </rPh>
    <rPh sb="2" eb="4">
      <t>レンケイ</t>
    </rPh>
    <rPh sb="5" eb="6">
      <t>カン</t>
    </rPh>
    <phoneticPr fontId="5"/>
  </si>
  <si>
    <t>-</t>
    <phoneticPr fontId="5"/>
  </si>
  <si>
    <t>ガイドライン作成にあたり意見交換をした団体数</t>
    <rPh sb="6" eb="8">
      <t>サクセイ</t>
    </rPh>
    <rPh sb="12" eb="14">
      <t>イケン</t>
    </rPh>
    <rPh sb="14" eb="16">
      <t>コウカン</t>
    </rPh>
    <rPh sb="19" eb="21">
      <t>ダンタイ</t>
    </rPh>
    <rPh sb="21" eb="22">
      <t>スウ</t>
    </rPh>
    <phoneticPr fontId="5"/>
  </si>
  <si>
    <t>団体</t>
    <rPh sb="0" eb="2">
      <t>ダンタイ</t>
    </rPh>
    <phoneticPr fontId="5"/>
  </si>
  <si>
    <t>広域連携に関する実態調査を行った団体数</t>
    <rPh sb="8" eb="10">
      <t>ジッタイ</t>
    </rPh>
    <rPh sb="10" eb="12">
      <t>チョウサ</t>
    </rPh>
    <rPh sb="13" eb="14">
      <t>オコナ</t>
    </rPh>
    <rPh sb="16" eb="18">
      <t>ダンタイ</t>
    </rPh>
    <rPh sb="18" eb="19">
      <t>カズ</t>
    </rPh>
    <phoneticPr fontId="5"/>
  </si>
  <si>
    <t>12/1</t>
    <phoneticPr fontId="5"/>
  </si>
  <si>
    <t>意見交換にあたっては、県単位などの複数都市が参加する会議等の場を活用することで効率的に意見収集を行っている。</t>
    <rPh sb="0" eb="2">
      <t>イケン</t>
    </rPh>
    <rPh sb="2" eb="4">
      <t>コウカン</t>
    </rPh>
    <rPh sb="11" eb="14">
      <t>ケンタンイ</t>
    </rPh>
    <rPh sb="17" eb="19">
      <t>フクスウ</t>
    </rPh>
    <rPh sb="19" eb="21">
      <t>トシ</t>
    </rPh>
    <rPh sb="22" eb="24">
      <t>サンカ</t>
    </rPh>
    <rPh sb="26" eb="28">
      <t>カイギ</t>
    </rPh>
    <rPh sb="28" eb="29">
      <t>トウ</t>
    </rPh>
    <rPh sb="30" eb="31">
      <t>バ</t>
    </rPh>
    <rPh sb="32" eb="34">
      <t>カツヨウ</t>
    </rPh>
    <rPh sb="39" eb="42">
      <t>コウリツテキ</t>
    </rPh>
    <rPh sb="43" eb="45">
      <t>イケン</t>
    </rPh>
    <rPh sb="45" eb="47">
      <t>シュウシュウ</t>
    </rPh>
    <rPh sb="48" eb="49">
      <t>オコナ</t>
    </rPh>
    <phoneticPr fontId="5"/>
  </si>
  <si>
    <t>優先度の高い事業であるので、調査結果を実際の事業に活用した結果も含めて成果目標・活動実績とするなど、施策としての有効性・効率性を管理すべき。成果指標・活動指標は、本事業が市町村の広域連携を実現し、従来よりも効率的管理運営手法を構築できるまでの、経路・工程を明らかにした上で、そのための活動とそれによって生み出される成果を採用すべきあり、「実態調査件数」、「ガイドラインの設定」とそのための「意見交換数」は、活動指標の一部となりうるかもしれないが不十分ではないか。より事業の効果を明確にする必要がある。</t>
    <rPh sb="29" eb="31">
      <t>ケッカ</t>
    </rPh>
    <rPh sb="32" eb="33">
      <t>フク</t>
    </rPh>
    <rPh sb="35" eb="37">
      <t>セイカ</t>
    </rPh>
    <rPh sb="37" eb="39">
      <t>モクヒョウ</t>
    </rPh>
    <rPh sb="40" eb="42">
      <t>カツドウ</t>
    </rPh>
    <rPh sb="42" eb="44">
      <t>ジッセキ</t>
    </rPh>
    <rPh sb="56" eb="59">
      <t>ユウコウセイ</t>
    </rPh>
    <rPh sb="60" eb="63">
      <t>コウリツセイ</t>
    </rPh>
    <rPh sb="64" eb="66">
      <t>カンリ</t>
    </rPh>
    <rPh sb="70" eb="72">
      <t>セイカ</t>
    </rPh>
    <rPh sb="72" eb="74">
      <t>シヒョウ</t>
    </rPh>
    <rPh sb="75" eb="77">
      <t>カツドウ</t>
    </rPh>
    <rPh sb="77" eb="79">
      <t>シヒョウ</t>
    </rPh>
    <rPh sb="81" eb="82">
      <t>ホン</t>
    </rPh>
    <rPh sb="82" eb="84">
      <t>ジギョウ</t>
    </rPh>
    <rPh sb="85" eb="88">
      <t>シチョウソン</t>
    </rPh>
    <rPh sb="89" eb="91">
      <t>コウイキ</t>
    </rPh>
    <rPh sb="91" eb="93">
      <t>レンケイ</t>
    </rPh>
    <rPh sb="94" eb="96">
      <t>ジツゲン</t>
    </rPh>
    <rPh sb="98" eb="100">
      <t>ジュウライ</t>
    </rPh>
    <rPh sb="103" eb="106">
      <t>コウリツテキ</t>
    </rPh>
    <rPh sb="106" eb="108">
      <t>カンリ</t>
    </rPh>
    <rPh sb="108" eb="110">
      <t>ウンエイ</t>
    </rPh>
    <rPh sb="110" eb="112">
      <t>シュホウ</t>
    </rPh>
    <rPh sb="113" eb="115">
      <t>コウチク</t>
    </rPh>
    <rPh sb="122" eb="124">
      <t>ケイロ</t>
    </rPh>
    <rPh sb="125" eb="127">
      <t>コウテイ</t>
    </rPh>
    <rPh sb="128" eb="129">
      <t>アキ</t>
    </rPh>
    <rPh sb="134" eb="135">
      <t>ウエ</t>
    </rPh>
    <rPh sb="142" eb="144">
      <t>カツドウ</t>
    </rPh>
    <rPh sb="151" eb="152">
      <t>ウ</t>
    </rPh>
    <rPh sb="153" eb="154">
      <t>ダ</t>
    </rPh>
    <rPh sb="157" eb="159">
      <t>セイカ</t>
    </rPh>
    <rPh sb="160" eb="162">
      <t>サイヨウ</t>
    </rPh>
    <rPh sb="169" eb="171">
      <t>ジッタイ</t>
    </rPh>
    <rPh sb="171" eb="173">
      <t>チョウサ</t>
    </rPh>
    <rPh sb="173" eb="175">
      <t>ケンスウ</t>
    </rPh>
    <rPh sb="185" eb="187">
      <t>セッテイ</t>
    </rPh>
    <rPh sb="195" eb="197">
      <t>イケン</t>
    </rPh>
    <rPh sb="197" eb="199">
      <t>コウカン</t>
    </rPh>
    <rPh sb="199" eb="200">
      <t>スウ</t>
    </rPh>
    <rPh sb="203" eb="205">
      <t>カツドウ</t>
    </rPh>
    <rPh sb="205" eb="207">
      <t>シヒョウ</t>
    </rPh>
    <rPh sb="208" eb="210">
      <t>イチブ</t>
    </rPh>
    <rPh sb="222" eb="225">
      <t>フジュウブン</t>
    </rPh>
    <rPh sb="233" eb="235">
      <t>ジギョウ</t>
    </rPh>
    <rPh sb="236" eb="238">
      <t>コウカ</t>
    </rPh>
    <rPh sb="239" eb="241">
      <t>メイカク</t>
    </rPh>
    <rPh sb="244" eb="246">
      <t>ヒツヨウ</t>
    </rPh>
    <phoneticPr fontId="5"/>
  </si>
  <si>
    <t>　下水道事業については、今後、人口減少や施設の老朽化など下水道事業を取り巻く環境が厳しさを増す中、いかに持続的で健全な下水道事業の運営体制を構築するかが課題となっている。本経費では、持続的・効率的な事業運営を進めるため、市町村において周辺自治体との広域連携による組織体制の強化や県・下水道公社等による広域支援等が必要不可欠であることに鑑み、その取組が推進されるよう必要な調査等を行う。</t>
    <phoneticPr fontId="5"/>
  </si>
  <si>
    <t>終了予定</t>
  </si>
  <si>
    <t>事業の成果が実際の下水道事業に活用され、広域連携等の取組みが実現・拡大するよう、効果的な執行に努める。</t>
    <rPh sb="0" eb="2">
      <t>ジギョウ</t>
    </rPh>
    <rPh sb="3" eb="5">
      <t>セイカ</t>
    </rPh>
    <rPh sb="6" eb="8">
      <t>ジッサイ</t>
    </rPh>
    <rPh sb="9" eb="12">
      <t>ゲスイドウ</t>
    </rPh>
    <rPh sb="12" eb="14">
      <t>ジギョウ</t>
    </rPh>
    <rPh sb="15" eb="17">
      <t>カツヨウ</t>
    </rPh>
    <rPh sb="20" eb="22">
      <t>コウイキ</t>
    </rPh>
    <rPh sb="22" eb="24">
      <t>レンケイ</t>
    </rPh>
    <rPh sb="24" eb="25">
      <t>トウ</t>
    </rPh>
    <rPh sb="26" eb="27">
      <t>ト</t>
    </rPh>
    <rPh sb="27" eb="28">
      <t>ク</t>
    </rPh>
    <rPh sb="30" eb="32">
      <t>ジツゲン</t>
    </rPh>
    <rPh sb="33" eb="35">
      <t>カクダイ</t>
    </rPh>
    <rPh sb="40" eb="43">
      <t>コウカテキ</t>
    </rPh>
    <rPh sb="44" eb="46">
      <t>シッコウ</t>
    </rPh>
    <rPh sb="47" eb="48">
      <t>ツト</t>
    </rPh>
    <phoneticPr fontId="5"/>
  </si>
  <si>
    <t>課長　　森岡　泰裕</t>
    <rPh sb="0" eb="2">
      <t>カチョウ</t>
    </rPh>
    <rPh sb="4" eb="6">
      <t>モリオカ</t>
    </rPh>
    <rPh sb="7" eb="9">
      <t>ヤスヒロ</t>
    </rPh>
    <phoneticPr fontId="3"/>
  </si>
  <si>
    <t>予定通り終了</t>
  </si>
  <si>
    <t>-</t>
    <phoneticPr fontId="5"/>
  </si>
  <si>
    <t>当該事業は終了するが、事業の成果が実際の下水道事業に活用され、広域連携等の取組みが実現・拡大するよう、効果的な執行を図っていく。また、事業の効果を明確にするための成果目標等を検討していく。</t>
    <rPh sb="67" eb="69">
      <t>ジギョウ</t>
    </rPh>
    <rPh sb="70" eb="72">
      <t>コウカ</t>
    </rPh>
    <rPh sb="73" eb="75">
      <t>メイカク</t>
    </rPh>
    <rPh sb="81" eb="83">
      <t>セイカ</t>
    </rPh>
    <rPh sb="83" eb="85">
      <t>モクヒョウ</t>
    </rPh>
    <rPh sb="85" eb="86">
      <t>トウ</t>
    </rPh>
    <rPh sb="87" eb="8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</si>
</sst>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下水道事業における広域連携等に関するガイドライン策定に関する企画・立案、進捗管理、指導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下水道事業における広域連携等に関するガイドライン策定に向けた調査・検討</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5" t="s">
        <v>378</v>
      </c>
      <c r="AR2" s="685"/>
      <c r="AS2" s="59" t="str">
        <f>IF(OR(AQ2="　", AQ2=""), "", "-")</f>
        <v/>
      </c>
      <c r="AT2" s="686">
        <v>112</v>
      </c>
      <c r="AU2" s="686"/>
      <c r="AV2" s="60" t="str">
        <f>IF(AW2="", "", "-")</f>
        <v/>
      </c>
      <c r="AW2" s="687"/>
      <c r="AX2" s="687"/>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382</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400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381</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7" t="s">
        <v>97</v>
      </c>
      <c r="H5" s="619"/>
      <c r="I5" s="619"/>
      <c r="J5" s="619"/>
      <c r="K5" s="619"/>
      <c r="L5" s="619"/>
      <c r="M5" s="658" t="s">
        <v>92</v>
      </c>
      <c r="N5" s="659"/>
      <c r="O5" s="659"/>
      <c r="P5" s="659"/>
      <c r="Q5" s="659"/>
      <c r="R5" s="660"/>
      <c r="S5" s="618" t="s">
        <v>99</v>
      </c>
      <c r="T5" s="619"/>
      <c r="U5" s="619"/>
      <c r="V5" s="619"/>
      <c r="W5" s="619"/>
      <c r="X5" s="620"/>
      <c r="Y5" s="449" t="s">
        <v>3</v>
      </c>
      <c r="Z5" s="450"/>
      <c r="AA5" s="450"/>
      <c r="AB5" s="450"/>
      <c r="AC5" s="450"/>
      <c r="AD5" s="451"/>
      <c r="AE5" s="452" t="s">
        <v>401</v>
      </c>
      <c r="AF5" s="453"/>
      <c r="AG5" s="453"/>
      <c r="AH5" s="453"/>
      <c r="AI5" s="453"/>
      <c r="AJ5" s="453"/>
      <c r="AK5" s="453"/>
      <c r="AL5" s="453"/>
      <c r="AM5" s="453"/>
      <c r="AN5" s="453"/>
      <c r="AO5" s="453"/>
      <c r="AP5" s="454"/>
      <c r="AQ5" s="455" t="s">
        <v>431</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394</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384</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397</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8" t="s">
        <v>26</v>
      </c>
      <c r="B9" s="189"/>
      <c r="C9" s="189"/>
      <c r="D9" s="189"/>
      <c r="E9" s="189"/>
      <c r="F9" s="189"/>
      <c r="G9" s="190" t="s">
        <v>428</v>
      </c>
      <c r="H9" s="191"/>
      <c r="I9" s="191"/>
      <c r="J9" s="191"/>
      <c r="K9" s="191"/>
      <c r="L9" s="191"/>
      <c r="M9" s="191"/>
      <c r="N9" s="191"/>
      <c r="O9" s="191"/>
      <c r="P9" s="191"/>
      <c r="Q9" s="191"/>
      <c r="R9" s="191"/>
      <c r="S9" s="191"/>
      <c r="T9" s="191"/>
      <c r="U9" s="191"/>
      <c r="V9" s="191"/>
      <c r="W9" s="191"/>
      <c r="X9" s="191"/>
      <c r="Y9" s="428"/>
      <c r="Z9" s="428"/>
      <c r="AA9" s="428"/>
      <c r="AB9" s="428"/>
      <c r="AC9" s="428"/>
      <c r="AD9" s="428"/>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402</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9" t="s">
        <v>383</v>
      </c>
      <c r="Q13" s="180"/>
      <c r="R13" s="180"/>
      <c r="S13" s="180"/>
      <c r="T13" s="180"/>
      <c r="U13" s="180"/>
      <c r="V13" s="181"/>
      <c r="W13" s="179" t="s">
        <v>398</v>
      </c>
      <c r="X13" s="180"/>
      <c r="Y13" s="180"/>
      <c r="Z13" s="180"/>
      <c r="AA13" s="180"/>
      <c r="AB13" s="180"/>
      <c r="AC13" s="181"/>
      <c r="AD13" s="179">
        <v>20</v>
      </c>
      <c r="AE13" s="180"/>
      <c r="AF13" s="180"/>
      <c r="AG13" s="180"/>
      <c r="AH13" s="180"/>
      <c r="AI13" s="180"/>
      <c r="AJ13" s="181"/>
      <c r="AK13" s="179">
        <v>12</v>
      </c>
      <c r="AL13" s="180"/>
      <c r="AM13" s="180"/>
      <c r="AN13" s="180"/>
      <c r="AO13" s="180"/>
      <c r="AP13" s="180"/>
      <c r="AQ13" s="181"/>
      <c r="AR13" s="193" t="s">
        <v>383</v>
      </c>
      <c r="AS13" s="194"/>
      <c r="AT13" s="194"/>
      <c r="AU13" s="194"/>
      <c r="AV13" s="194"/>
      <c r="AW13" s="194"/>
      <c r="AX13" s="195"/>
    </row>
    <row r="14" spans="1:50" ht="21" customHeight="1" x14ac:dyDescent="0.15">
      <c r="A14" s="400"/>
      <c r="B14" s="401"/>
      <c r="C14" s="401"/>
      <c r="D14" s="401"/>
      <c r="E14" s="401"/>
      <c r="F14" s="402"/>
      <c r="G14" s="506"/>
      <c r="H14" s="507"/>
      <c r="I14" s="183" t="s">
        <v>9</v>
      </c>
      <c r="J14" s="184"/>
      <c r="K14" s="184"/>
      <c r="L14" s="184"/>
      <c r="M14" s="184"/>
      <c r="N14" s="184"/>
      <c r="O14" s="185"/>
      <c r="P14" s="179" t="s">
        <v>383</v>
      </c>
      <c r="Q14" s="180"/>
      <c r="R14" s="180"/>
      <c r="S14" s="180"/>
      <c r="T14" s="180"/>
      <c r="U14" s="180"/>
      <c r="V14" s="181"/>
      <c r="W14" s="179" t="s">
        <v>383</v>
      </c>
      <c r="X14" s="180"/>
      <c r="Y14" s="180"/>
      <c r="Z14" s="180"/>
      <c r="AA14" s="180"/>
      <c r="AB14" s="180"/>
      <c r="AC14" s="181"/>
      <c r="AD14" s="179" t="s">
        <v>384</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0"/>
      <c r="B15" s="401"/>
      <c r="C15" s="401"/>
      <c r="D15" s="401"/>
      <c r="E15" s="401"/>
      <c r="F15" s="402"/>
      <c r="G15" s="506"/>
      <c r="H15" s="507"/>
      <c r="I15" s="183" t="s">
        <v>62</v>
      </c>
      <c r="J15" s="429"/>
      <c r="K15" s="429"/>
      <c r="L15" s="429"/>
      <c r="M15" s="429"/>
      <c r="N15" s="429"/>
      <c r="O15" s="430"/>
      <c r="P15" s="179" t="s">
        <v>383</v>
      </c>
      <c r="Q15" s="180"/>
      <c r="R15" s="180"/>
      <c r="S15" s="180"/>
      <c r="T15" s="180"/>
      <c r="U15" s="180"/>
      <c r="V15" s="181"/>
      <c r="W15" s="179" t="s">
        <v>383</v>
      </c>
      <c r="X15" s="180"/>
      <c r="Y15" s="180"/>
      <c r="Z15" s="180"/>
      <c r="AA15" s="180"/>
      <c r="AB15" s="180"/>
      <c r="AC15" s="181"/>
      <c r="AD15" s="179" t="s">
        <v>383</v>
      </c>
      <c r="AE15" s="180"/>
      <c r="AF15" s="180"/>
      <c r="AG15" s="180"/>
      <c r="AH15" s="180"/>
      <c r="AI15" s="180"/>
      <c r="AJ15" s="181"/>
      <c r="AK15" s="179" t="s">
        <v>433</v>
      </c>
      <c r="AL15" s="180"/>
      <c r="AM15" s="180"/>
      <c r="AN15" s="180"/>
      <c r="AO15" s="180"/>
      <c r="AP15" s="180"/>
      <c r="AQ15" s="181"/>
      <c r="AR15" s="179"/>
      <c r="AS15" s="180"/>
      <c r="AT15" s="180"/>
      <c r="AU15" s="180"/>
      <c r="AV15" s="180"/>
      <c r="AW15" s="180"/>
      <c r="AX15" s="182"/>
    </row>
    <row r="16" spans="1:50" ht="21" customHeight="1" x14ac:dyDescent="0.15">
      <c r="A16" s="400"/>
      <c r="B16" s="401"/>
      <c r="C16" s="401"/>
      <c r="D16" s="401"/>
      <c r="E16" s="401"/>
      <c r="F16" s="402"/>
      <c r="G16" s="506"/>
      <c r="H16" s="507"/>
      <c r="I16" s="183" t="s">
        <v>63</v>
      </c>
      <c r="J16" s="429"/>
      <c r="K16" s="429"/>
      <c r="L16" s="429"/>
      <c r="M16" s="429"/>
      <c r="N16" s="429"/>
      <c r="O16" s="430"/>
      <c r="P16" s="179" t="s">
        <v>383</v>
      </c>
      <c r="Q16" s="180"/>
      <c r="R16" s="180"/>
      <c r="S16" s="180"/>
      <c r="T16" s="180"/>
      <c r="U16" s="180"/>
      <c r="V16" s="181"/>
      <c r="W16" s="179" t="s">
        <v>383</v>
      </c>
      <c r="X16" s="180"/>
      <c r="Y16" s="180"/>
      <c r="Z16" s="180"/>
      <c r="AA16" s="180"/>
      <c r="AB16" s="180"/>
      <c r="AC16" s="181"/>
      <c r="AD16" s="179" t="s">
        <v>384</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x14ac:dyDescent="0.15">
      <c r="A17" s="400"/>
      <c r="B17" s="401"/>
      <c r="C17" s="401"/>
      <c r="D17" s="401"/>
      <c r="E17" s="401"/>
      <c r="F17" s="402"/>
      <c r="G17" s="506"/>
      <c r="H17" s="507"/>
      <c r="I17" s="183" t="s">
        <v>61</v>
      </c>
      <c r="J17" s="184"/>
      <c r="K17" s="184"/>
      <c r="L17" s="184"/>
      <c r="M17" s="184"/>
      <c r="N17" s="184"/>
      <c r="O17" s="185"/>
      <c r="P17" s="179" t="s">
        <v>383</v>
      </c>
      <c r="Q17" s="180"/>
      <c r="R17" s="180"/>
      <c r="S17" s="180"/>
      <c r="T17" s="180"/>
      <c r="U17" s="180"/>
      <c r="V17" s="181"/>
      <c r="W17" s="179" t="s">
        <v>383</v>
      </c>
      <c r="X17" s="180"/>
      <c r="Y17" s="180"/>
      <c r="Z17" s="180"/>
      <c r="AA17" s="180"/>
      <c r="AB17" s="180"/>
      <c r="AC17" s="181"/>
      <c r="AD17" s="179" t="s">
        <v>384</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x14ac:dyDescent="0.15">
      <c r="A18" s="400"/>
      <c r="B18" s="401"/>
      <c r="C18" s="401"/>
      <c r="D18" s="401"/>
      <c r="E18" s="401"/>
      <c r="F18" s="402"/>
      <c r="G18" s="508"/>
      <c r="H18" s="509"/>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20</v>
      </c>
      <c r="AE18" s="653"/>
      <c r="AF18" s="653"/>
      <c r="AG18" s="653"/>
      <c r="AH18" s="653"/>
      <c r="AI18" s="653"/>
      <c r="AJ18" s="654"/>
      <c r="AK18" s="652">
        <f t="shared" ref="AK18" si="1">SUM(AK13:AQ17)</f>
        <v>12</v>
      </c>
      <c r="AL18" s="653"/>
      <c r="AM18" s="653"/>
      <c r="AN18" s="653"/>
      <c r="AO18" s="653"/>
      <c r="AP18" s="653"/>
      <c r="AQ18" s="654"/>
      <c r="AR18" s="652">
        <f t="shared" ref="AR18" si="2">SUM(AR13:AX17)</f>
        <v>0</v>
      </c>
      <c r="AS18" s="653"/>
      <c r="AT18" s="653"/>
      <c r="AU18" s="653"/>
      <c r="AV18" s="653"/>
      <c r="AW18" s="653"/>
      <c r="AX18" s="655"/>
    </row>
    <row r="19" spans="1:50" ht="24.75" customHeight="1" x14ac:dyDescent="0.15">
      <c r="A19" s="400"/>
      <c r="B19" s="401"/>
      <c r="C19" s="401"/>
      <c r="D19" s="401"/>
      <c r="E19" s="401"/>
      <c r="F19" s="402"/>
      <c r="G19" s="650" t="s">
        <v>10</v>
      </c>
      <c r="H19" s="651"/>
      <c r="I19" s="651"/>
      <c r="J19" s="651"/>
      <c r="K19" s="651"/>
      <c r="L19" s="651"/>
      <c r="M19" s="651"/>
      <c r="N19" s="651"/>
      <c r="O19" s="651"/>
      <c r="P19" s="179" t="s">
        <v>383</v>
      </c>
      <c r="Q19" s="180"/>
      <c r="R19" s="180"/>
      <c r="S19" s="180"/>
      <c r="T19" s="180"/>
      <c r="U19" s="180"/>
      <c r="V19" s="181"/>
      <c r="W19" s="179" t="s">
        <v>398</v>
      </c>
      <c r="X19" s="180"/>
      <c r="Y19" s="180"/>
      <c r="Z19" s="180"/>
      <c r="AA19" s="180"/>
      <c r="AB19" s="180"/>
      <c r="AC19" s="181"/>
      <c r="AD19" s="179">
        <v>20</v>
      </c>
      <c r="AE19" s="180"/>
      <c r="AF19" s="180"/>
      <c r="AG19" s="180"/>
      <c r="AH19" s="180"/>
      <c r="AI19" s="180"/>
      <c r="AJ19" s="181"/>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27</v>
      </c>
      <c r="AV22" s="75"/>
      <c r="AW22" s="76" t="s">
        <v>355</v>
      </c>
      <c r="AX22" s="77"/>
    </row>
    <row r="23" spans="1:50" ht="22.5" customHeight="1" x14ac:dyDescent="0.15">
      <c r="A23" s="134"/>
      <c r="B23" s="132"/>
      <c r="C23" s="132"/>
      <c r="D23" s="132"/>
      <c r="E23" s="132"/>
      <c r="F23" s="133"/>
      <c r="G23" s="78" t="s">
        <v>420</v>
      </c>
      <c r="H23" s="79"/>
      <c r="I23" s="79"/>
      <c r="J23" s="79"/>
      <c r="K23" s="79"/>
      <c r="L23" s="79"/>
      <c r="M23" s="79"/>
      <c r="N23" s="79"/>
      <c r="O23" s="80"/>
      <c r="P23" s="223" t="s">
        <v>422</v>
      </c>
      <c r="Q23" s="238"/>
      <c r="R23" s="238"/>
      <c r="S23" s="238"/>
      <c r="T23" s="238"/>
      <c r="U23" s="238"/>
      <c r="V23" s="238"/>
      <c r="W23" s="238"/>
      <c r="X23" s="239"/>
      <c r="Y23" s="232" t="s">
        <v>14</v>
      </c>
      <c r="Z23" s="233"/>
      <c r="AA23" s="234"/>
      <c r="AB23" s="171" t="s">
        <v>423</v>
      </c>
      <c r="AC23" s="172"/>
      <c r="AD23" s="172"/>
      <c r="AE23" s="92" t="s">
        <v>421</v>
      </c>
      <c r="AF23" s="93"/>
      <c r="AG23" s="93"/>
      <c r="AH23" s="93"/>
      <c r="AI23" s="94"/>
      <c r="AJ23" s="92" t="s">
        <v>421</v>
      </c>
      <c r="AK23" s="93"/>
      <c r="AL23" s="93"/>
      <c r="AM23" s="93"/>
      <c r="AN23" s="94"/>
      <c r="AO23" s="92">
        <v>28</v>
      </c>
      <c r="AP23" s="93"/>
      <c r="AQ23" s="93"/>
      <c r="AR23" s="93"/>
      <c r="AS23" s="94"/>
      <c r="AT23" s="199"/>
      <c r="AU23" s="199"/>
      <c r="AV23" s="199"/>
      <c r="AW23" s="199"/>
      <c r="AX23" s="200"/>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4" t="s">
        <v>423</v>
      </c>
      <c r="AC24" s="201"/>
      <c r="AD24" s="201"/>
      <c r="AE24" s="92" t="s">
        <v>421</v>
      </c>
      <c r="AF24" s="93"/>
      <c r="AG24" s="93"/>
      <c r="AH24" s="93"/>
      <c r="AI24" s="94"/>
      <c r="AJ24" s="92" t="s">
        <v>421</v>
      </c>
      <c r="AK24" s="93"/>
      <c r="AL24" s="93"/>
      <c r="AM24" s="93"/>
      <c r="AN24" s="94"/>
      <c r="AO24" s="92">
        <v>30</v>
      </c>
      <c r="AP24" s="93"/>
      <c r="AQ24" s="93"/>
      <c r="AR24" s="93"/>
      <c r="AS24" s="94"/>
      <c r="AT24" s="92">
        <v>30</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t="s">
        <v>421</v>
      </c>
      <c r="AF25" s="93"/>
      <c r="AG25" s="93"/>
      <c r="AH25" s="93"/>
      <c r="AI25" s="94"/>
      <c r="AJ25" s="92" t="s">
        <v>421</v>
      </c>
      <c r="AK25" s="93"/>
      <c r="AL25" s="93"/>
      <c r="AM25" s="93"/>
      <c r="AN25" s="94"/>
      <c r="AO25" s="92">
        <v>93</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1"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1"/>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1"/>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5"/>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1"/>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6"/>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1"/>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7"/>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1"/>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1"/>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1"/>
      <c r="B54" s="104"/>
      <c r="C54" s="104"/>
      <c r="D54" s="104"/>
      <c r="E54" s="104"/>
      <c r="F54" s="105"/>
      <c r="G54" s="612"/>
      <c r="H54" s="238"/>
      <c r="I54" s="238"/>
      <c r="J54" s="238"/>
      <c r="K54" s="238"/>
      <c r="L54" s="238"/>
      <c r="M54" s="238"/>
      <c r="N54" s="238"/>
      <c r="O54" s="239"/>
      <c r="P54" s="223"/>
      <c r="Q54" s="224"/>
      <c r="R54" s="224"/>
      <c r="S54" s="224"/>
      <c r="T54" s="224"/>
      <c r="U54" s="224"/>
      <c r="V54" s="224"/>
      <c r="W54" s="224"/>
      <c r="X54" s="225"/>
      <c r="Y54" s="589" t="s">
        <v>86</v>
      </c>
      <c r="Z54" s="590"/>
      <c r="AA54" s="591"/>
      <c r="AB54" s="592"/>
      <c r="AC54" s="593"/>
      <c r="AD54" s="593"/>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1"/>
      <c r="B55" s="104"/>
      <c r="C55" s="104"/>
      <c r="D55" s="104"/>
      <c r="E55" s="104"/>
      <c r="F55" s="105"/>
      <c r="G55" s="613"/>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1"/>
      <c r="B56" s="107"/>
      <c r="C56" s="107"/>
      <c r="D56" s="107"/>
      <c r="E56" s="107"/>
      <c r="F56" s="108"/>
      <c r="G56" s="614"/>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1"/>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1"/>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1"/>
      <c r="B59" s="104"/>
      <c r="C59" s="104"/>
      <c r="D59" s="104"/>
      <c r="E59" s="104"/>
      <c r="F59" s="105"/>
      <c r="G59" s="612"/>
      <c r="H59" s="238"/>
      <c r="I59" s="238"/>
      <c r="J59" s="238"/>
      <c r="K59" s="238"/>
      <c r="L59" s="238"/>
      <c r="M59" s="238"/>
      <c r="N59" s="238"/>
      <c r="O59" s="239"/>
      <c r="P59" s="223"/>
      <c r="Q59" s="224"/>
      <c r="R59" s="224"/>
      <c r="S59" s="224"/>
      <c r="T59" s="224"/>
      <c r="U59" s="224"/>
      <c r="V59" s="224"/>
      <c r="W59" s="224"/>
      <c r="X59" s="225"/>
      <c r="Y59" s="589" t="s">
        <v>86</v>
      </c>
      <c r="Z59" s="590"/>
      <c r="AA59" s="591"/>
      <c r="AB59" s="593"/>
      <c r="AC59" s="593"/>
      <c r="AD59" s="593"/>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1"/>
      <c r="B60" s="104"/>
      <c r="C60" s="104"/>
      <c r="D60" s="104"/>
      <c r="E60" s="104"/>
      <c r="F60" s="105"/>
      <c r="G60" s="613"/>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1"/>
      <c r="B61" s="107"/>
      <c r="C61" s="107"/>
      <c r="D61" s="107"/>
      <c r="E61" s="107"/>
      <c r="F61" s="108"/>
      <c r="G61" s="614"/>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1"/>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1"/>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1"/>
      <c r="B64" s="104"/>
      <c r="C64" s="104"/>
      <c r="D64" s="104"/>
      <c r="E64" s="104"/>
      <c r="F64" s="105"/>
      <c r="G64" s="612"/>
      <c r="H64" s="238"/>
      <c r="I64" s="238"/>
      <c r="J64" s="238"/>
      <c r="K64" s="238"/>
      <c r="L64" s="238"/>
      <c r="M64" s="238"/>
      <c r="N64" s="238"/>
      <c r="O64" s="239"/>
      <c r="P64" s="223"/>
      <c r="Q64" s="224"/>
      <c r="R64" s="224"/>
      <c r="S64" s="224"/>
      <c r="T64" s="224"/>
      <c r="U64" s="224"/>
      <c r="V64" s="224"/>
      <c r="W64" s="224"/>
      <c r="X64" s="225"/>
      <c r="Y64" s="589" t="s">
        <v>86</v>
      </c>
      <c r="Z64" s="590"/>
      <c r="AA64" s="591"/>
      <c r="AB64" s="593"/>
      <c r="AC64" s="593"/>
      <c r="AD64" s="593"/>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1"/>
      <c r="B65" s="104"/>
      <c r="C65" s="104"/>
      <c r="D65" s="104"/>
      <c r="E65" s="104"/>
      <c r="F65" s="105"/>
      <c r="G65" s="613"/>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2"/>
      <c r="B66" s="107"/>
      <c r="C66" s="107"/>
      <c r="D66" s="107"/>
      <c r="E66" s="107"/>
      <c r="F66" s="108"/>
      <c r="G66" s="614"/>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424</v>
      </c>
      <c r="H68" s="238"/>
      <c r="I68" s="238"/>
      <c r="J68" s="238"/>
      <c r="K68" s="238"/>
      <c r="L68" s="238"/>
      <c r="M68" s="238"/>
      <c r="N68" s="238"/>
      <c r="O68" s="238"/>
      <c r="P68" s="238"/>
      <c r="Q68" s="238"/>
      <c r="R68" s="238"/>
      <c r="S68" s="238"/>
      <c r="T68" s="238"/>
      <c r="U68" s="238"/>
      <c r="V68" s="238"/>
      <c r="W68" s="238"/>
      <c r="X68" s="239"/>
      <c r="Y68" s="621" t="s">
        <v>66</v>
      </c>
      <c r="Z68" s="622"/>
      <c r="AA68" s="623"/>
      <c r="AB68" s="115" t="s">
        <v>423</v>
      </c>
      <c r="AC68" s="116"/>
      <c r="AD68" s="117"/>
      <c r="AE68" s="92" t="s">
        <v>395</v>
      </c>
      <c r="AF68" s="93"/>
      <c r="AG68" s="93"/>
      <c r="AH68" s="93"/>
      <c r="AI68" s="94"/>
      <c r="AJ68" s="92" t="s">
        <v>383</v>
      </c>
      <c r="AK68" s="93"/>
      <c r="AL68" s="93"/>
      <c r="AM68" s="93"/>
      <c r="AN68" s="94"/>
      <c r="AO68" s="92">
        <v>38</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423</v>
      </c>
      <c r="AC69" s="207"/>
      <c r="AD69" s="208"/>
      <c r="AE69" s="92" t="s">
        <v>395</v>
      </c>
      <c r="AF69" s="93"/>
      <c r="AG69" s="93"/>
      <c r="AH69" s="93"/>
      <c r="AI69" s="94"/>
      <c r="AJ69" s="92" t="s">
        <v>383</v>
      </c>
      <c r="AK69" s="93"/>
      <c r="AL69" s="93"/>
      <c r="AM69" s="93"/>
      <c r="AN69" s="94"/>
      <c r="AO69" s="92">
        <v>30</v>
      </c>
      <c r="AP69" s="93"/>
      <c r="AQ69" s="93"/>
      <c r="AR69" s="93"/>
      <c r="AS69" s="94"/>
      <c r="AT69" s="92">
        <v>50</v>
      </c>
      <c r="AU69" s="93"/>
      <c r="AV69" s="93"/>
      <c r="AW69" s="93"/>
      <c r="AX69" s="352"/>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9"/>
      <c r="Z70" s="150"/>
      <c r="AA70" s="151"/>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68" t="s">
        <v>74</v>
      </c>
      <c r="AU70" s="269"/>
      <c r="AV70" s="269"/>
      <c r="AW70" s="269"/>
      <c r="AX70" s="270"/>
    </row>
    <row r="71" spans="1:60" ht="22.5" hidden="1" customHeight="1" x14ac:dyDescent="0.15">
      <c r="A71" s="530"/>
      <c r="B71" s="531"/>
      <c r="C71" s="531"/>
      <c r="D71" s="531"/>
      <c r="E71" s="531"/>
      <c r="F71" s="532"/>
      <c r="G71" s="238"/>
      <c r="H71" s="238"/>
      <c r="I71" s="238"/>
      <c r="J71" s="238"/>
      <c r="K71" s="238"/>
      <c r="L71" s="238"/>
      <c r="M71" s="238"/>
      <c r="N71" s="238"/>
      <c r="O71" s="238"/>
      <c r="P71" s="238"/>
      <c r="Q71" s="238"/>
      <c r="R71" s="238"/>
      <c r="S71" s="238"/>
      <c r="T71" s="238"/>
      <c r="U71" s="238"/>
      <c r="V71" s="238"/>
      <c r="W71" s="238"/>
      <c r="X71" s="239"/>
      <c r="Y71" s="663" t="s">
        <v>66</v>
      </c>
      <c r="Z71" s="664"/>
      <c r="AA71" s="665"/>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6"/>
      <c r="AA72" s="667"/>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9"/>
      <c r="Z73" s="150"/>
      <c r="AA73" s="151"/>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68" t="s">
        <v>74</v>
      </c>
      <c r="AU73" s="269"/>
      <c r="AV73" s="269"/>
      <c r="AW73" s="269"/>
      <c r="AX73" s="270"/>
    </row>
    <row r="74" spans="1:60" ht="22.5" hidden="1" customHeight="1" x14ac:dyDescent="0.15">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3" t="s">
        <v>66</v>
      </c>
      <c r="Z74" s="664"/>
      <c r="AA74" s="665"/>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6"/>
      <c r="AA75" s="667"/>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9"/>
      <c r="Z76" s="150"/>
      <c r="AA76" s="151"/>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68" t="s">
        <v>74</v>
      </c>
      <c r="AU76" s="269"/>
      <c r="AV76" s="269"/>
      <c r="AW76" s="269"/>
      <c r="AX76" s="270"/>
    </row>
    <row r="77" spans="1:60" ht="22.5" hidden="1" customHeight="1" x14ac:dyDescent="0.15">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3" t="s">
        <v>66</v>
      </c>
      <c r="Z77" s="664"/>
      <c r="AA77" s="665"/>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6"/>
      <c r="AA78" s="667"/>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9"/>
      <c r="Z79" s="150"/>
      <c r="AA79" s="151"/>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3" t="s">
        <v>66</v>
      </c>
      <c r="Z80" s="664"/>
      <c r="AA80" s="665"/>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6"/>
      <c r="AA81" s="667"/>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39" t="s">
        <v>17</v>
      </c>
      <c r="Z83" s="540"/>
      <c r="AA83" s="541"/>
      <c r="AB83" s="668"/>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379</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x14ac:dyDescent="0.15">
      <c r="A89" s="124"/>
      <c r="B89" s="125"/>
      <c r="C89" s="125"/>
      <c r="D89" s="125"/>
      <c r="E89" s="125"/>
      <c r="F89" s="126"/>
      <c r="G89" s="299" t="s">
        <v>403</v>
      </c>
      <c r="H89" s="299"/>
      <c r="I89" s="299"/>
      <c r="J89" s="299"/>
      <c r="K89" s="299"/>
      <c r="L89" s="299"/>
      <c r="M89" s="299"/>
      <c r="N89" s="299"/>
      <c r="O89" s="299"/>
      <c r="P89" s="299"/>
      <c r="Q89" s="299"/>
      <c r="R89" s="299"/>
      <c r="S89" s="299"/>
      <c r="T89" s="299"/>
      <c r="U89" s="299"/>
      <c r="V89" s="299"/>
      <c r="W89" s="299"/>
      <c r="X89" s="299"/>
      <c r="Y89" s="539" t="s">
        <v>17</v>
      </c>
      <c r="Z89" s="540"/>
      <c r="AA89" s="541"/>
      <c r="AB89" s="118" t="s">
        <v>399</v>
      </c>
      <c r="AC89" s="119"/>
      <c r="AD89" s="120"/>
      <c r="AE89" s="209" t="s">
        <v>395</v>
      </c>
      <c r="AF89" s="210"/>
      <c r="AG89" s="210"/>
      <c r="AH89" s="210"/>
      <c r="AI89" s="210"/>
      <c r="AJ89" s="209" t="s">
        <v>398</v>
      </c>
      <c r="AK89" s="210"/>
      <c r="AL89" s="210"/>
      <c r="AM89" s="210"/>
      <c r="AN89" s="210"/>
      <c r="AO89" s="209">
        <v>20</v>
      </c>
      <c r="AP89" s="210"/>
      <c r="AQ89" s="210"/>
      <c r="AR89" s="210"/>
      <c r="AS89" s="210"/>
      <c r="AT89" s="92">
        <v>12</v>
      </c>
      <c r="AU89" s="93"/>
      <c r="AV89" s="93"/>
      <c r="AW89" s="93"/>
      <c r="AX89" s="352"/>
    </row>
    <row r="90" spans="1:60" ht="47.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404</v>
      </c>
      <c r="AC90" s="96"/>
      <c r="AD90" s="97"/>
      <c r="AE90" s="95" t="s">
        <v>395</v>
      </c>
      <c r="AF90" s="96"/>
      <c r="AG90" s="96"/>
      <c r="AH90" s="96"/>
      <c r="AI90" s="97"/>
      <c r="AJ90" s="669" t="s">
        <v>398</v>
      </c>
      <c r="AK90" s="96"/>
      <c r="AL90" s="96"/>
      <c r="AM90" s="96"/>
      <c r="AN90" s="97"/>
      <c r="AO90" s="670" t="s">
        <v>405</v>
      </c>
      <c r="AP90" s="96"/>
      <c r="AQ90" s="96"/>
      <c r="AR90" s="96"/>
      <c r="AS90" s="97"/>
      <c r="AT90" s="671" t="s">
        <v>425</v>
      </c>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2"/>
      <c r="Y92" s="539" t="s">
        <v>17</v>
      </c>
      <c r="Z92" s="540"/>
      <c r="AA92" s="541"/>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3"/>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4"/>
      <c r="Z94" s="675"/>
      <c r="AA94" s="676"/>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7" t="s">
        <v>75</v>
      </c>
      <c r="AU94" s="678"/>
      <c r="AV94" s="678"/>
      <c r="AW94" s="678"/>
      <c r="AX94" s="679"/>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9.25" customHeight="1" x14ac:dyDescent="0.15">
      <c r="A98" s="605"/>
      <c r="B98" s="606"/>
      <c r="C98" s="536" t="s">
        <v>406</v>
      </c>
      <c r="D98" s="537"/>
      <c r="E98" s="537"/>
      <c r="F98" s="537"/>
      <c r="G98" s="537"/>
      <c r="H98" s="537"/>
      <c r="I98" s="537"/>
      <c r="J98" s="537"/>
      <c r="K98" s="538"/>
      <c r="L98" s="179">
        <v>12</v>
      </c>
      <c r="M98" s="180"/>
      <c r="N98" s="180"/>
      <c r="O98" s="180"/>
      <c r="P98" s="180"/>
      <c r="Q98" s="181"/>
      <c r="R98" s="179" t="s">
        <v>433</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5"/>
      <c r="B99" s="606"/>
      <c r="C99" s="600"/>
      <c r="D99" s="601"/>
      <c r="E99" s="601"/>
      <c r="F99" s="601"/>
      <c r="G99" s="601"/>
      <c r="H99" s="601"/>
      <c r="I99" s="601"/>
      <c r="J99" s="601"/>
      <c r="K99" s="602"/>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5"/>
      <c r="B100" s="606"/>
      <c r="C100" s="600"/>
      <c r="D100" s="601"/>
      <c r="E100" s="601"/>
      <c r="F100" s="601"/>
      <c r="G100" s="601"/>
      <c r="H100" s="601"/>
      <c r="I100" s="601"/>
      <c r="J100" s="601"/>
      <c r="K100" s="602"/>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5"/>
      <c r="B101" s="606"/>
      <c r="C101" s="600"/>
      <c r="D101" s="601"/>
      <c r="E101" s="601"/>
      <c r="F101" s="601"/>
      <c r="G101" s="601"/>
      <c r="H101" s="601"/>
      <c r="I101" s="601"/>
      <c r="J101" s="601"/>
      <c r="K101" s="602"/>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5"/>
      <c r="B102" s="606"/>
      <c r="C102" s="600"/>
      <c r="D102" s="601"/>
      <c r="E102" s="601"/>
      <c r="F102" s="601"/>
      <c r="G102" s="601"/>
      <c r="H102" s="601"/>
      <c r="I102" s="601"/>
      <c r="J102" s="601"/>
      <c r="K102" s="602"/>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5"/>
      <c r="B103" s="606"/>
      <c r="C103" s="609"/>
      <c r="D103" s="610"/>
      <c r="E103" s="610"/>
      <c r="F103" s="610"/>
      <c r="G103" s="610"/>
      <c r="H103" s="610"/>
      <c r="I103" s="610"/>
      <c r="J103" s="610"/>
      <c r="K103" s="611"/>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7"/>
      <c r="B104" s="608"/>
      <c r="C104" s="594" t="s">
        <v>22</v>
      </c>
      <c r="D104" s="595"/>
      <c r="E104" s="595"/>
      <c r="F104" s="595"/>
      <c r="G104" s="595"/>
      <c r="H104" s="595"/>
      <c r="I104" s="595"/>
      <c r="J104" s="595"/>
      <c r="K104" s="596"/>
      <c r="L104" s="597">
        <f>SUM(L98:Q103)</f>
        <v>12</v>
      </c>
      <c r="M104" s="598"/>
      <c r="N104" s="598"/>
      <c r="O104" s="598"/>
      <c r="P104" s="598"/>
      <c r="Q104" s="599"/>
      <c r="R104" s="597">
        <f>SUM(R98:W103)</f>
        <v>0</v>
      </c>
      <c r="S104" s="598"/>
      <c r="T104" s="598"/>
      <c r="U104" s="598"/>
      <c r="V104" s="598"/>
      <c r="W104" s="599"/>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53.25" customHeight="1" x14ac:dyDescent="0.15">
      <c r="A108" s="644" t="s">
        <v>312</v>
      </c>
      <c r="B108" s="64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385</v>
      </c>
      <c r="AE108" s="346"/>
      <c r="AF108" s="346"/>
      <c r="AG108" s="342" t="s">
        <v>419</v>
      </c>
      <c r="AH108" s="343"/>
      <c r="AI108" s="343"/>
      <c r="AJ108" s="343"/>
      <c r="AK108" s="343"/>
      <c r="AL108" s="343"/>
      <c r="AM108" s="343"/>
      <c r="AN108" s="343"/>
      <c r="AO108" s="343"/>
      <c r="AP108" s="343"/>
      <c r="AQ108" s="343"/>
      <c r="AR108" s="343"/>
      <c r="AS108" s="343"/>
      <c r="AT108" s="343"/>
      <c r="AU108" s="343"/>
      <c r="AV108" s="343"/>
      <c r="AW108" s="343"/>
      <c r="AX108" s="344"/>
    </row>
    <row r="109" spans="1:50" ht="30" customHeight="1" x14ac:dyDescent="0.15">
      <c r="A109" s="646"/>
      <c r="B109" s="647"/>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479" t="s">
        <v>385</v>
      </c>
      <c r="AE109" s="298"/>
      <c r="AF109" s="298"/>
      <c r="AG109" s="277" t="s">
        <v>407</v>
      </c>
      <c r="AH109" s="254"/>
      <c r="AI109" s="254"/>
      <c r="AJ109" s="254"/>
      <c r="AK109" s="254"/>
      <c r="AL109" s="254"/>
      <c r="AM109" s="254"/>
      <c r="AN109" s="254"/>
      <c r="AO109" s="254"/>
      <c r="AP109" s="254"/>
      <c r="AQ109" s="254"/>
      <c r="AR109" s="254"/>
      <c r="AS109" s="254"/>
      <c r="AT109" s="254"/>
      <c r="AU109" s="254"/>
      <c r="AV109" s="254"/>
      <c r="AW109" s="254"/>
      <c r="AX109" s="278"/>
    </row>
    <row r="110" spans="1:50" ht="96.75" customHeight="1" x14ac:dyDescent="0.15">
      <c r="A110" s="648"/>
      <c r="B110" s="649"/>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385</v>
      </c>
      <c r="AE110" s="328"/>
      <c r="AF110" s="328"/>
      <c r="AG110" s="337" t="s">
        <v>408</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x14ac:dyDescent="0.15">
      <c r="A111" s="258" t="s">
        <v>46</v>
      </c>
      <c r="B111" s="259"/>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385</v>
      </c>
      <c r="AE111" s="272"/>
      <c r="AF111" s="272"/>
      <c r="AG111" s="274" t="s">
        <v>396</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386</v>
      </c>
      <c r="AE112" s="298"/>
      <c r="AF112" s="298"/>
      <c r="AG112" s="277" t="s">
        <v>384</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380</v>
      </c>
      <c r="AE113" s="298"/>
      <c r="AF113" s="298"/>
      <c r="AG113" s="277" t="s">
        <v>389</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380</v>
      </c>
      <c r="AE114" s="298"/>
      <c r="AF114" s="298"/>
      <c r="AG114" s="277" t="s">
        <v>393</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380</v>
      </c>
      <c r="AE115" s="298"/>
      <c r="AF115" s="298"/>
      <c r="AG115" s="277" t="s">
        <v>390</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386</v>
      </c>
      <c r="AE116" s="257"/>
      <c r="AF116" s="257"/>
      <c r="AG116" s="586" t="s">
        <v>384</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388</v>
      </c>
      <c r="AE117" s="328"/>
      <c r="AF117" s="332"/>
      <c r="AG117" s="338" t="s">
        <v>426</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385</v>
      </c>
      <c r="AE118" s="272"/>
      <c r="AF118" s="273"/>
      <c r="AG118" s="274" t="s">
        <v>392</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386</v>
      </c>
      <c r="AE119" s="348"/>
      <c r="AF119" s="348"/>
      <c r="AG119" s="277" t="s">
        <v>384</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380</v>
      </c>
      <c r="AE120" s="298"/>
      <c r="AF120" s="298"/>
      <c r="AG120" s="277" t="s">
        <v>391</v>
      </c>
      <c r="AH120" s="254"/>
      <c r="AI120" s="254"/>
      <c r="AJ120" s="254"/>
      <c r="AK120" s="254"/>
      <c r="AL120" s="254"/>
      <c r="AM120" s="254"/>
      <c r="AN120" s="254"/>
      <c r="AO120" s="254"/>
      <c r="AP120" s="254"/>
      <c r="AQ120" s="254"/>
      <c r="AR120" s="254"/>
      <c r="AS120" s="254"/>
      <c r="AT120" s="254"/>
      <c r="AU120" s="254"/>
      <c r="AV120" s="254"/>
      <c r="AW120" s="254"/>
      <c r="AX120" s="278"/>
    </row>
    <row r="121" spans="1:64" ht="30"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380</v>
      </c>
      <c r="AE121" s="298"/>
      <c r="AF121" s="298"/>
      <c r="AG121" s="337" t="s">
        <v>409</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8" t="s">
        <v>386</v>
      </c>
      <c r="AE122" s="272"/>
      <c r="AF122" s="272"/>
      <c r="AG122" s="318" t="s">
        <v>384</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x14ac:dyDescent="0.15">
      <c r="A126" s="258" t="s">
        <v>58</v>
      </c>
      <c r="B126" s="388"/>
      <c r="C126" s="378" t="s">
        <v>64</v>
      </c>
      <c r="D126" s="426"/>
      <c r="E126" s="426"/>
      <c r="F126" s="427"/>
      <c r="G126" s="382" t="s">
        <v>410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1" t="s">
        <v>68</v>
      </c>
      <c r="D127" s="582"/>
      <c r="E127" s="582"/>
      <c r="F127" s="583"/>
      <c r="G127" s="584" t="s">
        <v>411</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5" t="s">
        <v>427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429</v>
      </c>
      <c r="B131" s="386"/>
      <c r="C131" s="386"/>
      <c r="D131" s="386"/>
      <c r="E131" s="387"/>
      <c r="F131" s="418" t="s">
        <v>430</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3" t="s">
        <v>432</v>
      </c>
      <c r="B133" s="554"/>
      <c r="C133" s="554"/>
      <c r="D133" s="554"/>
      <c r="E133" s="555"/>
      <c r="F133" s="421" t="s">
        <v>434</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t="s">
        <v>395</v>
      </c>
      <c r="H137" s="545"/>
      <c r="I137" s="545"/>
      <c r="J137" s="545"/>
      <c r="K137" s="545"/>
      <c r="L137" s="545"/>
      <c r="M137" s="545"/>
      <c r="N137" s="545"/>
      <c r="O137" s="545"/>
      <c r="P137" s="546"/>
      <c r="Q137" s="315" t="s">
        <v>225</v>
      </c>
      <c r="R137" s="315"/>
      <c r="S137" s="315"/>
      <c r="T137" s="315"/>
      <c r="U137" s="315"/>
      <c r="V137" s="315"/>
      <c r="W137" s="544" t="s">
        <v>395</v>
      </c>
      <c r="X137" s="545"/>
      <c r="Y137" s="545"/>
      <c r="Z137" s="545"/>
      <c r="AA137" s="545"/>
      <c r="AB137" s="545"/>
      <c r="AC137" s="545"/>
      <c r="AD137" s="545"/>
      <c r="AE137" s="545"/>
      <c r="AF137" s="546"/>
      <c r="AG137" s="315" t="s">
        <v>226</v>
      </c>
      <c r="AH137" s="315"/>
      <c r="AI137" s="315"/>
      <c r="AJ137" s="315"/>
      <c r="AK137" s="315"/>
      <c r="AL137" s="315"/>
      <c r="AM137" s="516" t="s">
        <v>395</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412</v>
      </c>
      <c r="H138" s="313"/>
      <c r="I138" s="313"/>
      <c r="J138" s="313"/>
      <c r="K138" s="313"/>
      <c r="L138" s="313"/>
      <c r="M138" s="313"/>
      <c r="N138" s="313"/>
      <c r="O138" s="313"/>
      <c r="P138" s="314"/>
      <c r="Q138" s="424" t="s">
        <v>228</v>
      </c>
      <c r="R138" s="424"/>
      <c r="S138" s="424"/>
      <c r="T138" s="424"/>
      <c r="U138" s="424"/>
      <c r="V138" s="424"/>
      <c r="W138" s="312" t="s">
        <v>413</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00"/>
      <c r="B141" s="401"/>
      <c r="C141" s="401"/>
      <c r="D141" s="401"/>
      <c r="E141" s="401"/>
      <c r="F141" s="40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00"/>
      <c r="B142" s="401"/>
      <c r="C142" s="401"/>
      <c r="D142" s="401"/>
      <c r="E142" s="401"/>
      <c r="F142" s="40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00"/>
      <c r="B143" s="401"/>
      <c r="C143" s="401"/>
      <c r="D143" s="401"/>
      <c r="E143" s="401"/>
      <c r="F143" s="40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00"/>
      <c r="B144" s="401"/>
      <c r="C144" s="401"/>
      <c r="D144" s="401"/>
      <c r="E144" s="401"/>
      <c r="F144" s="40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00"/>
      <c r="B145" s="401"/>
      <c r="C145" s="401"/>
      <c r="D145" s="401"/>
      <c r="E145" s="401"/>
      <c r="F145" s="40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00"/>
      <c r="B146" s="401"/>
      <c r="C146" s="401"/>
      <c r="D146" s="401"/>
      <c r="E146" s="401"/>
      <c r="F146" s="40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00"/>
      <c r="B147" s="401"/>
      <c r="C147" s="401"/>
      <c r="D147" s="401"/>
      <c r="E147" s="401"/>
      <c r="F147" s="40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00"/>
      <c r="B148" s="401"/>
      <c r="C148" s="401"/>
      <c r="D148" s="401"/>
      <c r="E148" s="401"/>
      <c r="F148" s="40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00"/>
      <c r="B149" s="401"/>
      <c r="C149" s="401"/>
      <c r="D149" s="401"/>
      <c r="E149" s="401"/>
      <c r="F149" s="40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00"/>
      <c r="B150" s="401"/>
      <c r="C150" s="401"/>
      <c r="D150" s="401"/>
      <c r="E150" s="401"/>
      <c r="F150" s="40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00"/>
      <c r="B151" s="401"/>
      <c r="C151" s="401"/>
      <c r="D151" s="401"/>
      <c r="E151" s="401"/>
      <c r="F151" s="40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00"/>
      <c r="B152" s="401"/>
      <c r="C152" s="401"/>
      <c r="D152" s="401"/>
      <c r="E152" s="401"/>
      <c r="F152" s="40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00"/>
      <c r="B153" s="401"/>
      <c r="C153" s="401"/>
      <c r="D153" s="401"/>
      <c r="E153" s="401"/>
      <c r="F153" s="40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00"/>
      <c r="B154" s="401"/>
      <c r="C154" s="401"/>
      <c r="D154" s="401"/>
      <c r="E154" s="401"/>
      <c r="F154" s="40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00"/>
      <c r="B155" s="401"/>
      <c r="C155" s="401"/>
      <c r="D155" s="401"/>
      <c r="E155" s="401"/>
      <c r="F155" s="40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00"/>
      <c r="B156" s="401"/>
      <c r="C156" s="401"/>
      <c r="D156" s="401"/>
      <c r="E156" s="401"/>
      <c r="F156" s="40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00"/>
      <c r="B157" s="401"/>
      <c r="C157" s="401"/>
      <c r="D157" s="401"/>
      <c r="E157" s="401"/>
      <c r="F157" s="40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00"/>
      <c r="B158" s="401"/>
      <c r="C158" s="401"/>
      <c r="D158" s="401"/>
      <c r="E158" s="401"/>
      <c r="F158" s="40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00"/>
      <c r="B159" s="401"/>
      <c r="C159" s="401"/>
      <c r="D159" s="401"/>
      <c r="E159" s="401"/>
      <c r="F159" s="40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00"/>
      <c r="B160" s="401"/>
      <c r="C160" s="401"/>
      <c r="D160" s="401"/>
      <c r="E160" s="401"/>
      <c r="F160" s="40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00"/>
      <c r="B161" s="401"/>
      <c r="C161" s="401"/>
      <c r="D161" s="401"/>
      <c r="E161" s="401"/>
      <c r="F161" s="40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00"/>
      <c r="B162" s="401"/>
      <c r="C162" s="401"/>
      <c r="D162" s="401"/>
      <c r="E162" s="401"/>
      <c r="F162" s="40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00"/>
      <c r="B163" s="401"/>
      <c r="C163" s="401"/>
      <c r="D163" s="401"/>
      <c r="E163" s="401"/>
      <c r="F163" s="40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00"/>
      <c r="B164" s="401"/>
      <c r="C164" s="401"/>
      <c r="D164" s="401"/>
      <c r="E164" s="401"/>
      <c r="F164" s="40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00"/>
      <c r="B165" s="401"/>
      <c r="C165" s="401"/>
      <c r="D165" s="401"/>
      <c r="E165" s="401"/>
      <c r="F165" s="40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00"/>
      <c r="B166" s="401"/>
      <c r="C166" s="401"/>
      <c r="D166" s="401"/>
      <c r="E166" s="401"/>
      <c r="F166" s="40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00"/>
      <c r="B167" s="401"/>
      <c r="C167" s="401"/>
      <c r="D167" s="401"/>
      <c r="E167" s="401"/>
      <c r="F167" s="40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00"/>
      <c r="B168" s="401"/>
      <c r="C168" s="401"/>
      <c r="D168" s="401"/>
      <c r="E168" s="401"/>
      <c r="F168" s="40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00"/>
      <c r="B169" s="401"/>
      <c r="C169" s="401"/>
      <c r="D169" s="401"/>
      <c r="E169" s="401"/>
      <c r="F169" s="40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00"/>
      <c r="B170" s="401"/>
      <c r="C170" s="401"/>
      <c r="D170" s="401"/>
      <c r="E170" s="401"/>
      <c r="F170" s="40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417</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48" customHeight="1" x14ac:dyDescent="0.15">
      <c r="A180" s="365"/>
      <c r="B180" s="366"/>
      <c r="C180" s="366"/>
      <c r="D180" s="366"/>
      <c r="E180" s="366"/>
      <c r="F180" s="367"/>
      <c r="G180" s="356" t="s">
        <v>387</v>
      </c>
      <c r="H180" s="357"/>
      <c r="I180" s="357"/>
      <c r="J180" s="357"/>
      <c r="K180" s="358"/>
      <c r="L180" s="359" t="s">
        <v>414</v>
      </c>
      <c r="M180" s="360"/>
      <c r="N180" s="360"/>
      <c r="O180" s="360"/>
      <c r="P180" s="360"/>
      <c r="Q180" s="360"/>
      <c r="R180" s="360"/>
      <c r="S180" s="360"/>
      <c r="T180" s="360"/>
      <c r="U180" s="360"/>
      <c r="V180" s="360"/>
      <c r="W180" s="360"/>
      <c r="X180" s="361"/>
      <c r="Y180" s="391">
        <v>20</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x14ac:dyDescent="0.2">
      <c r="A190" s="365"/>
      <c r="B190" s="366"/>
      <c r="C190" s="366"/>
      <c r="D190" s="366"/>
      <c r="E190" s="366"/>
      <c r="F190" s="367"/>
      <c r="G190" s="560" t="s">
        <v>22</v>
      </c>
      <c r="H190" s="561"/>
      <c r="I190" s="561"/>
      <c r="J190" s="561"/>
      <c r="K190" s="561"/>
      <c r="L190" s="562"/>
      <c r="M190" s="150"/>
      <c r="N190" s="150"/>
      <c r="O190" s="150"/>
      <c r="P190" s="150"/>
      <c r="Q190" s="150"/>
      <c r="R190" s="150"/>
      <c r="S190" s="150"/>
      <c r="T190" s="150"/>
      <c r="U190" s="150"/>
      <c r="V190" s="150"/>
      <c r="W190" s="150"/>
      <c r="X190" s="151"/>
      <c r="Y190" s="563">
        <f>SUM(Y180:AB189)</f>
        <v>20</v>
      </c>
      <c r="Z190" s="564"/>
      <c r="AA190" s="564"/>
      <c r="AB190" s="565"/>
      <c r="AC190" s="560" t="s">
        <v>22</v>
      </c>
      <c r="AD190" s="561"/>
      <c r="AE190" s="561"/>
      <c r="AF190" s="561"/>
      <c r="AG190" s="561"/>
      <c r="AH190" s="562"/>
      <c r="AI190" s="150"/>
      <c r="AJ190" s="150"/>
      <c r="AK190" s="150"/>
      <c r="AL190" s="150"/>
      <c r="AM190" s="150"/>
      <c r="AN190" s="150"/>
      <c r="AO190" s="150"/>
      <c r="AP190" s="150"/>
      <c r="AQ190" s="150"/>
      <c r="AR190" s="150"/>
      <c r="AS190" s="150"/>
      <c r="AT190" s="151"/>
      <c r="AU190" s="563">
        <f>SUM(AU180:AX189)</f>
        <v>0</v>
      </c>
      <c r="AV190" s="564"/>
      <c r="AW190" s="564"/>
      <c r="AX190" s="566"/>
    </row>
    <row r="191" spans="1:50" ht="30" customHeight="1" x14ac:dyDescent="0.15">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x14ac:dyDescent="0.2">
      <c r="A203" s="365"/>
      <c r="B203" s="366"/>
      <c r="C203" s="366"/>
      <c r="D203" s="366"/>
      <c r="E203" s="366"/>
      <c r="F203" s="367"/>
      <c r="G203" s="560" t="s">
        <v>22</v>
      </c>
      <c r="H203" s="561"/>
      <c r="I203" s="561"/>
      <c r="J203" s="561"/>
      <c r="K203" s="561"/>
      <c r="L203" s="562"/>
      <c r="M203" s="150"/>
      <c r="N203" s="150"/>
      <c r="O203" s="150"/>
      <c r="P203" s="150"/>
      <c r="Q203" s="150"/>
      <c r="R203" s="150"/>
      <c r="S203" s="150"/>
      <c r="T203" s="150"/>
      <c r="U203" s="150"/>
      <c r="V203" s="150"/>
      <c r="W203" s="150"/>
      <c r="X203" s="151"/>
      <c r="Y203" s="563">
        <f>SUM(Y193:AB202)</f>
        <v>0</v>
      </c>
      <c r="Z203" s="564"/>
      <c r="AA203" s="564"/>
      <c r="AB203" s="565"/>
      <c r="AC203" s="560" t="s">
        <v>22</v>
      </c>
      <c r="AD203" s="561"/>
      <c r="AE203" s="561"/>
      <c r="AF203" s="561"/>
      <c r="AG203" s="561"/>
      <c r="AH203" s="562"/>
      <c r="AI203" s="150"/>
      <c r="AJ203" s="150"/>
      <c r="AK203" s="150"/>
      <c r="AL203" s="150"/>
      <c r="AM203" s="150"/>
      <c r="AN203" s="150"/>
      <c r="AO203" s="150"/>
      <c r="AP203" s="150"/>
      <c r="AQ203" s="150"/>
      <c r="AR203" s="150"/>
      <c r="AS203" s="150"/>
      <c r="AT203" s="151"/>
      <c r="AU203" s="563">
        <f>SUM(AU193:AX202)</f>
        <v>0</v>
      </c>
      <c r="AV203" s="564"/>
      <c r="AW203" s="564"/>
      <c r="AX203" s="566"/>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x14ac:dyDescent="0.2">
      <c r="A216" s="365"/>
      <c r="B216" s="366"/>
      <c r="C216" s="366"/>
      <c r="D216" s="366"/>
      <c r="E216" s="366"/>
      <c r="F216" s="367"/>
      <c r="G216" s="560" t="s">
        <v>22</v>
      </c>
      <c r="H216" s="561"/>
      <c r="I216" s="561"/>
      <c r="J216" s="561"/>
      <c r="K216" s="561"/>
      <c r="L216" s="562"/>
      <c r="M216" s="150"/>
      <c r="N216" s="150"/>
      <c r="O216" s="150"/>
      <c r="P216" s="150"/>
      <c r="Q216" s="150"/>
      <c r="R216" s="150"/>
      <c r="S216" s="150"/>
      <c r="T216" s="150"/>
      <c r="U216" s="150"/>
      <c r="V216" s="150"/>
      <c r="W216" s="150"/>
      <c r="X216" s="151"/>
      <c r="Y216" s="563">
        <f>SUM(Y206:AB215)</f>
        <v>0</v>
      </c>
      <c r="Z216" s="564"/>
      <c r="AA216" s="564"/>
      <c r="AB216" s="565"/>
      <c r="AC216" s="560" t="s">
        <v>22</v>
      </c>
      <c r="AD216" s="561"/>
      <c r="AE216" s="561"/>
      <c r="AF216" s="561"/>
      <c r="AG216" s="561"/>
      <c r="AH216" s="562"/>
      <c r="AI216" s="150"/>
      <c r="AJ216" s="150"/>
      <c r="AK216" s="150"/>
      <c r="AL216" s="150"/>
      <c r="AM216" s="150"/>
      <c r="AN216" s="150"/>
      <c r="AO216" s="150"/>
      <c r="AP216" s="150"/>
      <c r="AQ216" s="150"/>
      <c r="AR216" s="150"/>
      <c r="AS216" s="150"/>
      <c r="AT216" s="151"/>
      <c r="AU216" s="563">
        <f>SUM(AU206:AX215)</f>
        <v>0</v>
      </c>
      <c r="AV216" s="564"/>
      <c r="AW216" s="564"/>
      <c r="AX216" s="566"/>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x14ac:dyDescent="0.15">
      <c r="A229" s="365"/>
      <c r="B229" s="366"/>
      <c r="C229" s="366"/>
      <c r="D229" s="366"/>
      <c r="E229" s="366"/>
      <c r="F229" s="367"/>
      <c r="G229" s="560" t="s">
        <v>22</v>
      </c>
      <c r="H229" s="561"/>
      <c r="I229" s="561"/>
      <c r="J229" s="561"/>
      <c r="K229" s="561"/>
      <c r="L229" s="562"/>
      <c r="M229" s="150"/>
      <c r="N229" s="150"/>
      <c r="O229" s="150"/>
      <c r="P229" s="150"/>
      <c r="Q229" s="150"/>
      <c r="R229" s="150"/>
      <c r="S229" s="150"/>
      <c r="T229" s="150"/>
      <c r="U229" s="150"/>
      <c r="V229" s="150"/>
      <c r="W229" s="150"/>
      <c r="X229" s="151"/>
      <c r="Y229" s="563">
        <f>SUM(Y219:AB228)</f>
        <v>0</v>
      </c>
      <c r="Z229" s="564"/>
      <c r="AA229" s="564"/>
      <c r="AB229" s="565"/>
      <c r="AC229" s="560" t="s">
        <v>22</v>
      </c>
      <c r="AD229" s="561"/>
      <c r="AE229" s="561"/>
      <c r="AF229" s="561"/>
      <c r="AG229" s="561"/>
      <c r="AH229" s="562"/>
      <c r="AI229" s="150"/>
      <c r="AJ229" s="150"/>
      <c r="AK229" s="150"/>
      <c r="AL229" s="150"/>
      <c r="AM229" s="150"/>
      <c r="AN229" s="150"/>
      <c r="AO229" s="150"/>
      <c r="AP229" s="150"/>
      <c r="AQ229" s="150"/>
      <c r="AR229" s="150"/>
      <c r="AS229" s="150"/>
      <c r="AT229" s="151"/>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6" t="s">
        <v>33</v>
      </c>
      <c r="AL235" s="236"/>
      <c r="AM235" s="236"/>
      <c r="AN235" s="236"/>
      <c r="AO235" s="236"/>
      <c r="AP235" s="236"/>
      <c r="AQ235" s="236" t="s">
        <v>23</v>
      </c>
      <c r="AR235" s="236"/>
      <c r="AS235" s="236"/>
      <c r="AT235" s="236"/>
      <c r="AU235" s="87" t="s">
        <v>24</v>
      </c>
      <c r="AV235" s="88"/>
      <c r="AW235" s="88"/>
      <c r="AX235" s="577"/>
    </row>
    <row r="236" spans="1:50" ht="43.5" customHeight="1" x14ac:dyDescent="0.15">
      <c r="A236" s="570">
        <v>1</v>
      </c>
      <c r="B236" s="570">
        <v>1</v>
      </c>
      <c r="C236" s="572" t="s">
        <v>416</v>
      </c>
      <c r="D236" s="571"/>
      <c r="E236" s="571"/>
      <c r="F236" s="571"/>
      <c r="G236" s="571"/>
      <c r="H236" s="571"/>
      <c r="I236" s="571"/>
      <c r="J236" s="571"/>
      <c r="K236" s="571"/>
      <c r="L236" s="571"/>
      <c r="M236" s="572" t="s">
        <v>418</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20</v>
      </c>
      <c r="AL236" s="574"/>
      <c r="AM236" s="574"/>
      <c r="AN236" s="574"/>
      <c r="AO236" s="574"/>
      <c r="AP236" s="575"/>
      <c r="AQ236" s="572">
        <v>5</v>
      </c>
      <c r="AR236" s="571"/>
      <c r="AS236" s="571"/>
      <c r="AT236" s="571"/>
      <c r="AU236" s="573">
        <v>99.61</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3"/>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4"/>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6" t="s">
        <v>369</v>
      </c>
      <c r="AL268" s="236"/>
      <c r="AM268" s="236"/>
      <c r="AN268" s="236"/>
      <c r="AO268" s="236"/>
      <c r="AP268" s="236"/>
      <c r="AQ268" s="236" t="s">
        <v>23</v>
      </c>
      <c r="AR268" s="236"/>
      <c r="AS268" s="236"/>
      <c r="AT268" s="236"/>
      <c r="AU268" s="87" t="s">
        <v>24</v>
      </c>
      <c r="AV268" s="88"/>
      <c r="AW268" s="88"/>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6" t="s">
        <v>369</v>
      </c>
      <c r="AL301" s="236"/>
      <c r="AM301" s="236"/>
      <c r="AN301" s="236"/>
      <c r="AO301" s="236"/>
      <c r="AP301" s="236"/>
      <c r="AQ301" s="236" t="s">
        <v>23</v>
      </c>
      <c r="AR301" s="236"/>
      <c r="AS301" s="236"/>
      <c r="AT301" s="236"/>
      <c r="AU301" s="87" t="s">
        <v>24</v>
      </c>
      <c r="AV301" s="88"/>
      <c r="AW301" s="88"/>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6" t="s">
        <v>369</v>
      </c>
      <c r="AL334" s="236"/>
      <c r="AM334" s="236"/>
      <c r="AN334" s="236"/>
      <c r="AO334" s="236"/>
      <c r="AP334" s="236"/>
      <c r="AQ334" s="236" t="s">
        <v>23</v>
      </c>
      <c r="AR334" s="236"/>
      <c r="AS334" s="236"/>
      <c r="AT334" s="236"/>
      <c r="AU334" s="87" t="s">
        <v>24</v>
      </c>
      <c r="AV334" s="88"/>
      <c r="AW334" s="88"/>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6" t="s">
        <v>369</v>
      </c>
      <c r="AL367" s="236"/>
      <c r="AM367" s="236"/>
      <c r="AN367" s="236"/>
      <c r="AO367" s="236"/>
      <c r="AP367" s="236"/>
      <c r="AQ367" s="236" t="s">
        <v>23</v>
      </c>
      <c r="AR367" s="236"/>
      <c r="AS367" s="236"/>
      <c r="AT367" s="236"/>
      <c r="AU367" s="87" t="s">
        <v>24</v>
      </c>
      <c r="AV367" s="88"/>
      <c r="AW367" s="88"/>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6" t="s">
        <v>369</v>
      </c>
      <c r="AL400" s="236"/>
      <c r="AM400" s="236"/>
      <c r="AN400" s="236"/>
      <c r="AO400" s="236"/>
      <c r="AP400" s="236"/>
      <c r="AQ400" s="236" t="s">
        <v>23</v>
      </c>
      <c r="AR400" s="236"/>
      <c r="AS400" s="236"/>
      <c r="AT400" s="236"/>
      <c r="AU400" s="87" t="s">
        <v>24</v>
      </c>
      <c r="AV400" s="88"/>
      <c r="AW400" s="88"/>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6" t="s">
        <v>369</v>
      </c>
      <c r="AL433" s="236"/>
      <c r="AM433" s="236"/>
      <c r="AN433" s="236"/>
      <c r="AO433" s="236"/>
      <c r="AP433" s="236"/>
      <c r="AQ433" s="236" t="s">
        <v>23</v>
      </c>
      <c r="AR433" s="236"/>
      <c r="AS433" s="236"/>
      <c r="AT433" s="236"/>
      <c r="AU433" s="87" t="s">
        <v>24</v>
      </c>
      <c r="AV433" s="88"/>
      <c r="AW433" s="88"/>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6" t="s">
        <v>369</v>
      </c>
      <c r="AL466" s="236"/>
      <c r="AM466" s="236"/>
      <c r="AN466" s="236"/>
      <c r="AO466" s="236"/>
      <c r="AP466" s="236"/>
      <c r="AQ466" s="236" t="s">
        <v>23</v>
      </c>
      <c r="AR466" s="236"/>
      <c r="AS466" s="236"/>
      <c r="AT466" s="236"/>
      <c r="AU466" s="87" t="s">
        <v>24</v>
      </c>
      <c r="AV466" s="88"/>
      <c r="AW466" s="88"/>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2015-07-18T10:37:49Z</cp:lastPrinted>
  <dcterms:created xsi:type="dcterms:W3CDTF">2012-03-13T00:50:25Z</dcterms:created>
  <dcterms:modified xsi:type="dcterms:W3CDTF">2015-09-06T14:27:55Z</dcterms:modified>
</cp:coreProperties>
</file>