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1.水国局\02所見欄入力後\"/>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<sst xmlns="http://schemas.openxmlformats.org/spreadsheetml/2006/main" count="743" uniqueCount="413">
  <si>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</si>
  <si>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</si>
  <si>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</si>
  <si>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</si>
  <si>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</si>
  <si>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</si>
  <si>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</si>
  <si>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</si>
  <si>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</si>
  <si>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</si>
  <si>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</si>
  <si>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</si>
  <si>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</si>
  <si>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</si>
  <si>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</si>
  <si>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</si>
  <si>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</si>
  <si>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</si>
  <si>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</si>
  <si>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</si>
  <si>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</si>
  <si>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</si>
  <si>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</si>
  <si>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</si>
  <si>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</si>
  <si>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</si>
  <si>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</si>
  <si>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</si>
  <si>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</si>
  <si>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</si>
  <si>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</si>
  <si>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</si>
  <si>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</si>
  <si>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</si>
  <si>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</si>
  <si>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</si>
  <si>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</si>
  <si>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</si>
  <si>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</si>
  <si>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</si>
  <si>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</si>
  <si>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</si>
  <si>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</si>
  <si>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</si>
  <si>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</si>
  <si>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</si>
  <si>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</si>
  <si>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</si>
  <si>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</si>
  <si>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</si>
  <si>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</si>
  <si>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</si>
  <si>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</si>
  <si>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</si>
  <si>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</si>
  <si>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</si>
  <si>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</si>
  <si>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</si>
  <si>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</si>
  <si>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</si>
  <si>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</si>
  <si>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</si>
  <si>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</si>
  <si>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</si>
  <si>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</si>
  <si>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</si>
  <si>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</si>
  <si>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</si>
  <si>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</si>
  <si>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</si>
  <si>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</si>
  <si>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</si>
  <si>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</si>
  <si>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</si>
  <si>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</si>
  <si>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</si>
  <si>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</si>
  <si>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</si>
  <si>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</si>
  <si>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</si>
  <si>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</si>
  <si>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</si>
  <si>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</si>
  <si>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</si>
  <si>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</si>
  <si>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</si>
  <si>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</si>
  <si>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</si>
  <si>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</si>
  <si>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</si>
  <si>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</si>
  <si>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</si>
  <si>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</si>
  <si>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</si>
  <si>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</si>
  <si>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</si>
  <si>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</si>
  <si>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</si>
  <si>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</si>
  <si>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</si>
  <si>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</si>
  <si>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</si>
  <si>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</si>
  <si>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</si>
  <si>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</si>
  <si>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</si>
  <si>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</si>
  <si>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</si>
  <si>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</si>
  <si>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</si>
  <si>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</si>
  <si>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</si>
  <si>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</si>
  <si>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</si>
  <si>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</si>
  <si>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</si>
  <si>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</si>
  <si>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</si>
  <si>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</si>
  <si>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</si>
  <si>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</si>
  <si>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</si>
  <si>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</si>
  <si>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</si>
  <si>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</si>
  <si>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</si>
  <si>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</si>
  <si>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</si>
  <si>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</si>
  <si>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</si>
  <si>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</si>
  <si>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</si>
  <si>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</si>
  <si>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</si>
  <si>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</si>
  <si>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</si>
  <si>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</si>
  <si>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</si>
  <si>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</si>
  <si>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</si>
  <si>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</si>
  <si>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</si>
  <si>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</si>
  <si>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</si>
  <si>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</si>
  <si>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</si>
  <si>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</si>
  <si>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</si>
  <si>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</si>
  <si>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</si>
  <si>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</si>
  <si>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</si>
  <si>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</si>
  <si>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</si>
  <si>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</si>
  <si>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</si>
  <si>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</si>
  <si>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</si>
  <si>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</si>
  <si>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</si>
  <si>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</si>
  <si>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</si>
  <si>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</si>
  <si>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</si>
  <si>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</si>
  <si>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</si>
  <si>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</si>
  <si>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</si>
  <si>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</si>
  <si>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</si>
  <si>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</si>
  <si>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</si>
  <si>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</si>
  <si>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</si>
  <si>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</si>
  <si>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</si>
  <si>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</si>
  <si>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</si>
  <si>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</si>
  <si>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</si>
  <si>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</si>
  <si>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</si>
  <si>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</si>
  <si>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</si>
  <si>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</si>
  <si>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</si>
  <si>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</si>
  <si>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</si>
  <si>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</si>
  <si>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</si>
  <si>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</si>
  <si>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</si>
  <si>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</si>
  <si>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</si>
  <si>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</si>
  <si>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</si>
  <si>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</si>
  <si>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</si>
  <si>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</si>
  <si>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</si>
  <si>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</si>
  <si>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</si>
  <si>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</si>
  <si>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</si>
  <si>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</si>
  <si>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</si>
  <si>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</si>
  <si>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</si>
  <si>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</si>
  <si>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</si>
  <si>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</si>
  <si>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</si>
  <si>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</si>
  <si>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</si>
  <si>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</si>
  <si>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</si>
  <si>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</si>
  <si>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</si>
  <si>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</si>
  <si>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</si>
  <si>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</si>
  <si>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</si>
  <si>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</si>
  <si>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</si>
  <si>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</si>
  <si>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</si>
  <si>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</si>
  <si>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</si>
  <si>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</si>
  <si>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</si>
  <si>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</si>
  <si>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</si>
  <si>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</si>
  <si>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</si>
  <si>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</si>
  <si>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</si>
  <si>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</si>
  <si>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</si>
  <si>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</si>
  <si>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</si>
  <si>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</si>
  <si>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</si>
  <si>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</si>
  <si>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</si>
  <si>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</si>
  <si>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</si>
  <si>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</si>
  <si>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</si>
  <si>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</si>
  <si>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</si>
  <si>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</si>
  <si>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</si>
  <si>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</si>
  <si>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</si>
  <si>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</si>
  <si>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</si>
  <si>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</si>
  <si>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</si>
  <si>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</si>
  <si>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</si>
  <si>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</si>
  <si>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</si>
  <si>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</si>
  <si>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</si>
  <si>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</si>
  <si>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</si>
  <si>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</si>
  <si>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</si>
  <si>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</si>
  <si>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</si>
  <si>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</si>
  <si>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</si>
  <si>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</si>
  <si>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</si>
  <si>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</si>
  <si>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</si>
  <si>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</si>
  <si>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</si>
  <si>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</si>
  <si>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</si>
  <si>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</si>
  <si>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</si>
  <si>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</si>
  <si>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</si>
  <si>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</si>
  <si>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</si>
  <si>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</si>
  <si>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</si>
  <si>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</si>
  <si>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</si>
  <si>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</si>
  <si>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</si>
  <si>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</si>
  <si>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</si>
  <si>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</si>
  <si>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</si>
  <si>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</si>
  <si>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</si>
  <si>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</si>
  <si>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</si>
  <si>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</si>
  <si>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</si>
  <si>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</si>
  <si>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</si>
  <si>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</si>
  <si>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</si>
  <si>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</si>
  <si>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</si>
  <si>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</si>
  <si>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</si>
  <si>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</si>
  <si>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</si>
  <si>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</si>
  <si>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</si>
  <si>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</si>
  <si>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</si>
  <si>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</si>
  <si>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</si>
  <si>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</si>
  <si>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</si>
  <si>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</si>
  <si>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</si>
  <si>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</si>
  <si>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</si>
  <si>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</si>
  <si>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</si>
  <si>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</si>
  <si>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</si>
  <si>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</si>
  <si>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</si>
  <si>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</si>
  <si>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</si>
  <si>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</si>
  <si>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</si>
  <si>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</si>
  <si>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</si>
  <si>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</si>
  <si>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</si>
  <si>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</si>
  <si>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</si>
  <si>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</si>
  <si>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</si>
  <si>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</si>
  <si>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</si>
  <si>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</si>
  <si>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</si>
  <si>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</si>
  <si>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</si>
  <si>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</si>
  <si>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</si>
  <si>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</si>
  <si>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</si>
  <si>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</si>
  <si>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</si>
  <si>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</si>
  <si>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</si>
  <si>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</si>
  <si>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</si>
  <si>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</si>
  <si>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</si>
  <si>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</si>
  <si>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</si>
  <si>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</si>
  <si>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</si>
  <si>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</si>
  <si>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</si>
  <si>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</si>
  <si>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</si>
  <si>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</si>
  <si>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</si>
  <si>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</si>
  <si>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</si>
  <si>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</si>
  <si>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</si>
  <si>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</si>
  <si>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</si>
  <si>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</si>
  <si>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</si>
  <si>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</si>
  <si>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</si>
  <si>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</si>
  <si>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</si>
  <si>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t>
  </si>
  <si>
    <t>-</t>
    <phoneticPr fontId="5"/>
  </si>
  <si>
    <t>○</t>
    <phoneticPr fontId="5"/>
  </si>
  <si>
    <t>‐</t>
  </si>
  <si>
    <t>-</t>
    <phoneticPr fontId="5"/>
  </si>
  <si>
    <t>－</t>
    <phoneticPr fontId="3"/>
  </si>
  <si>
    <t>A.</t>
    <phoneticPr fontId="5"/>
  </si>
  <si>
    <t>４　水害等災害による被害の軽減
　11 住宅・市街地の防災性を向上する</t>
    <rPh sb="2" eb="4">
      <t>スイガイ</t>
    </rPh>
    <rPh sb="4" eb="5">
      <t>トウ</t>
    </rPh>
    <rPh sb="5" eb="7">
      <t>サイガイ</t>
    </rPh>
    <rPh sb="10" eb="12">
      <t>ヒガイ</t>
    </rPh>
    <rPh sb="13" eb="15">
      <t>ケイゲン</t>
    </rPh>
    <phoneticPr fontId="3"/>
  </si>
  <si>
    <t>-</t>
    <phoneticPr fontId="5"/>
  </si>
  <si>
    <t>住宅・市街地防災対策調査費</t>
  </si>
  <si>
    <t>下水道事業課</t>
    <rPh sb="0" eb="3">
      <t>ゲスイドウ</t>
    </rPh>
    <rPh sb="3" eb="6">
      <t>ジギョウカ</t>
    </rPh>
    <phoneticPr fontId="5"/>
  </si>
  <si>
    <t>課長　森岡　泰裕</t>
    <rPh sb="0" eb="2">
      <t>カチョウ</t>
    </rPh>
    <rPh sb="3" eb="5">
      <t>モリオカ</t>
    </rPh>
    <rPh sb="6" eb="8">
      <t>ヤスヒロ</t>
    </rPh>
    <phoneticPr fontId="5"/>
  </si>
  <si>
    <t>施設管理計画と経営改善等検討経費</t>
    <phoneticPr fontId="5"/>
  </si>
  <si>
    <t>-</t>
    <phoneticPr fontId="5"/>
  </si>
  <si>
    <t>施設の老朽化対策や、施設運営のためのPPP/PFI導入については、政府の重要課題とされているところであり、「施設（モノ）」の適切な管理に取り組んでいくとともに、それらを持続的に提供していくための「管理体制（人）」、「経営（カネ）」の面からの検討を行い、それに基づいた持続的な下水道サービスを提供していく。</t>
    <phoneticPr fontId="5"/>
  </si>
  <si>
    <t>「新しい日本のための優先課題推進枠」29</t>
    <rPh sb="1" eb="2">
      <t>アタラ</t>
    </rPh>
    <rPh sb="4" eb="6">
      <t>ニホン</t>
    </rPh>
    <rPh sb="10" eb="12">
      <t>ユウセン</t>
    </rPh>
    <rPh sb="12" eb="14">
      <t>カダイ</t>
    </rPh>
    <rPh sb="14" eb="16">
      <t>スイシン</t>
    </rPh>
    <rPh sb="16" eb="17">
      <t>ワク</t>
    </rPh>
    <phoneticPr fontId="5"/>
  </si>
  <si>
    <t>特に、中小市町村においては、施設管理計画の策定やそれを適切に運用するための体制の検討をする知見に乏しいことから、国として技術的な支援策を講じることが必要となる。</t>
    <phoneticPr fontId="5"/>
  </si>
  <si>
    <t>今般の下水道法改正に伴い、法施行後３年以内に事業計画の見直しが必要となる。施設管理計画の導入にあたっては、この見直しとあわせて実施する必要があることから、優先度は高い。</t>
    <rPh sb="77" eb="80">
      <t>ユウセンド</t>
    </rPh>
    <rPh sb="81" eb="82">
      <t>タカ</t>
    </rPh>
    <phoneticPr fontId="5"/>
  </si>
  <si>
    <t>下水道の機能及びサービスを持続的に提供することは、都市の健全な発達及び公衆衛生の向上、公共用水域の水質保全に資するものである。</t>
    <phoneticPr fontId="5"/>
  </si>
  <si>
    <t>全国的に施設管理計画が策定され、かつその実施にあたって必要となる体制・財源が確保されることで、下水道事業が持続的かつ計画的に運営されることとなり、長期的に下水道事業費への国費の投入が削減されることが期待されるため、国として実施する必要がある。</t>
    <rPh sb="107" eb="108">
      <t>クニ</t>
    </rPh>
    <rPh sb="111" eb="113">
      <t>ジッシ</t>
    </rPh>
    <rPh sb="115" eb="117">
      <t>ヒツヨウ</t>
    </rPh>
    <phoneticPr fontId="5"/>
  </si>
  <si>
    <t>下水道法改正（平成27年７月施行）にあわせて、地方公共団体では平成２８年度以降、概ね３年程度の間に施設管理計画を策定することとしており、それを実行するための体制・財源についても併せて検討する必要がある。そこで、国が選定したモデル都市においてこれらの検討を行い、先進事例として広く周知する必要があるため、複数の特徴的な地方公共団体をモデルケースとし、
 ・施設管理計画策定の検討
 ・財源となる下水道使用料や地方債の将来見通しを推計する際の人口動態や借入利率等の前提条件、健全な下水道事業運営を確保するための指標、経営改善の取組の検討
 ・下水道事業の持続的な運営を行う執行体制を確保するための広域化・統合化、PPP導入等の検討
を実施する。さらに、これらのモデルケースにおける検討をマニュアルとしてとりまとめ、全国へ水平展開し、持続的な下水道事業運営の促進に繋げる。</t>
    <rPh sb="7" eb="9">
      <t>ヘイセイ</t>
    </rPh>
    <rPh sb="11" eb="12">
      <t>ネン</t>
    </rPh>
    <rPh sb="13" eb="14">
      <t>ガツ</t>
    </rPh>
    <rPh sb="14" eb="16">
      <t>セコウ</t>
    </rPh>
    <phoneticPr fontId="5"/>
  </si>
  <si>
    <t>％</t>
    <phoneticPr fontId="5"/>
  </si>
  <si>
    <t>％</t>
    <phoneticPr fontId="5"/>
  </si>
  <si>
    <t>個別施設ごとの長寿命化計画（個別施設計画）の策定率</t>
    <phoneticPr fontId="5"/>
  </si>
  <si>
    <t>下水道事業における長寿命化計画の策定率をH32年度までに100％に引き上げる</t>
    <rPh sb="0" eb="3">
      <t>ゲスイドウ</t>
    </rPh>
    <rPh sb="3" eb="5">
      <t>ジギョウ</t>
    </rPh>
    <rPh sb="33" eb="34">
      <t>ヒ</t>
    </rPh>
    <rPh sb="35" eb="36">
      <t>ア</t>
    </rPh>
    <phoneticPr fontId="5"/>
  </si>
  <si>
    <t>施設管理計画等に関する技術資料の作成</t>
    <rPh sb="0" eb="2">
      <t>シセツ</t>
    </rPh>
    <rPh sb="2" eb="4">
      <t>カンリ</t>
    </rPh>
    <rPh sb="4" eb="6">
      <t>ケイカク</t>
    </rPh>
    <rPh sb="6" eb="7">
      <t>トウ</t>
    </rPh>
    <rPh sb="8" eb="9">
      <t>カン</t>
    </rPh>
    <rPh sb="11" eb="13">
      <t>ギジュツ</t>
    </rPh>
    <rPh sb="13" eb="15">
      <t>シリョウ</t>
    </rPh>
    <rPh sb="16" eb="18">
      <t>サクセイ</t>
    </rPh>
    <phoneticPr fontId="5"/>
  </si>
  <si>
    <t>件</t>
    <rPh sb="0" eb="1">
      <t>ケン</t>
    </rPh>
    <phoneticPr fontId="5"/>
  </si>
  <si>
    <t>実績額／技術資料の件数　　　　　　　　　　　　　　</t>
    <rPh sb="0" eb="2">
      <t>ジッセキ</t>
    </rPh>
    <rPh sb="2" eb="3">
      <t>ガク</t>
    </rPh>
    <rPh sb="4" eb="6">
      <t>ギジュツ</t>
    </rPh>
    <rPh sb="6" eb="8">
      <t>シリョウ</t>
    </rPh>
    <rPh sb="9" eb="11">
      <t>ケンスウ</t>
    </rPh>
    <phoneticPr fontId="5"/>
  </si>
  <si>
    <t>百万円</t>
    <rPh sb="0" eb="2">
      <t>ヒャクマン</t>
    </rPh>
    <rPh sb="2" eb="3">
      <t>エン</t>
    </rPh>
    <phoneticPr fontId="5"/>
  </si>
  <si>
    <t>百万円/件</t>
    <rPh sb="0" eb="2">
      <t>ヒャクマン</t>
    </rPh>
    <rPh sb="2" eb="3">
      <t>エン</t>
    </rPh>
    <rPh sb="4" eb="5">
      <t>ケン</t>
    </rPh>
    <phoneticPr fontId="5"/>
  </si>
  <si>
    <t>持続的な事業運営の実現に向けた取組が多くの都市で着手されるよう、マニュアルの具体的な普及方策を検討すべき。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</si>
</sst>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施設管理計画と経営改善等検討の企画・立案、進捗管理・指導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施設管理計画と経営改善等検討の実施</a:t>
          </a:r>
          <a:endParaRPr lang="en-US" altLang="ja-JP" sz="900">
            <a:solidFill>
              <a:schemeClr val="tx1"/>
            </a:solidFill>
            <a:effectLst/>
            <a:latin typeface="+mn-lt"/>
            <a:ea typeface="+mn-ea"/>
            <a:cs typeface="+mn-cs"/>
          </a:endParaRPr>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４２</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４２百万円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251013</xdr:rowOff>
    </xdr:from>
    <xdr:to>
      <xdr:col>27</xdr:col>
      <xdr:colOff>120063</xdr:colOff>
      <xdr:row>154</xdr:row>
      <xdr:rowOff>154162</xdr:rowOff>
    </xdr:to>
    <xdr:sp macro="" textlink="">
      <xdr:nvSpPr>
        <xdr:cNvPr id="19" name="テキスト ボックス 18"/>
        <xdr:cNvSpPr txBox="1"/>
      </xdr:nvSpPr>
      <xdr:spPr>
        <a:xfrm>
          <a:off x="3417794" y="48167366"/>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1" t="s">
        <v>357</v>
      </c>
      <c r="AR2" s="101"/>
      <c r="AS2" s="59" t="str">
        <f>IF(OR(AQ2="　", AQ2=""), "", "-")</f>
        <v>-</v>
      </c>
      <c r="AT2" s="102">
        <v>16</v>
      </c>
      <c r="AU2" s="102"/>
      <c r="AV2" s="60" t="str">
        <f>IF(AW2="", "", "-")</f>
        <v/>
      </c>
      <c r="AW2" s="106"/>
      <c r="AX2" s="106"/>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381</v>
      </c>
      <c r="AK3" s="295"/>
      <c r="AL3" s="295"/>
      <c r="AM3" s="295"/>
      <c r="AN3" s="295"/>
      <c r="AO3" s="295"/>
      <c r="AP3" s="295"/>
      <c r="AQ3" s="295"/>
      <c r="AR3" s="295"/>
      <c r="AS3" s="295"/>
      <c r="AT3" s="295"/>
      <c r="AU3" s="295"/>
      <c r="AV3" s="295"/>
      <c r="AW3" s="295"/>
      <c r="AX3" s="36" t="s">
        <v>91</v>
      </c>
    </row>
    <row r="4" spans="1:50" ht="24.75" customHeight="1" x14ac:dyDescent="0.15">
      <c r="A4" s="516" t="s">
        <v>30</v>
      </c>
      <c r="B4" s="517"/>
      <c r="C4" s="517"/>
      <c r="D4" s="517"/>
      <c r="E4" s="517"/>
      <c r="F4" s="517"/>
      <c r="G4" s="490" t="s">
        <v>394</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380</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21" t="s">
        <v>101</v>
      </c>
      <c r="H5" s="322"/>
      <c r="I5" s="322"/>
      <c r="J5" s="322"/>
      <c r="K5" s="322"/>
      <c r="L5" s="322"/>
      <c r="M5" s="323" t="s">
        <v>92</v>
      </c>
      <c r="N5" s="324"/>
      <c r="O5" s="324"/>
      <c r="P5" s="324"/>
      <c r="Q5" s="324"/>
      <c r="R5" s="325"/>
      <c r="S5" s="326" t="s">
        <v>105</v>
      </c>
      <c r="T5" s="322"/>
      <c r="U5" s="322"/>
      <c r="V5" s="322"/>
      <c r="W5" s="322"/>
      <c r="X5" s="327"/>
      <c r="Y5" s="507" t="s">
        <v>3</v>
      </c>
      <c r="Z5" s="508"/>
      <c r="AA5" s="508"/>
      <c r="AB5" s="508"/>
      <c r="AC5" s="508"/>
      <c r="AD5" s="509"/>
      <c r="AE5" s="510" t="s">
        <v>392</v>
      </c>
      <c r="AF5" s="511"/>
      <c r="AG5" s="511"/>
      <c r="AH5" s="511"/>
      <c r="AI5" s="511"/>
      <c r="AJ5" s="511"/>
      <c r="AK5" s="511"/>
      <c r="AL5" s="511"/>
      <c r="AM5" s="511"/>
      <c r="AN5" s="511"/>
      <c r="AO5" s="511"/>
      <c r="AP5" s="512"/>
      <c r="AQ5" s="513" t="s">
        <v>393</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389</v>
      </c>
      <c r="AF6" s="525"/>
      <c r="AG6" s="525"/>
      <c r="AH6" s="525"/>
      <c r="AI6" s="525"/>
      <c r="AJ6" s="525"/>
      <c r="AK6" s="525"/>
      <c r="AL6" s="525"/>
      <c r="AM6" s="525"/>
      <c r="AN6" s="525"/>
      <c r="AO6" s="525"/>
      <c r="AP6" s="525"/>
      <c r="AQ6" s="119"/>
      <c r="AR6" s="119"/>
      <c r="AS6" s="119"/>
      <c r="AT6" s="119"/>
      <c r="AU6" s="119"/>
      <c r="AV6" s="119"/>
      <c r="AW6" s="119"/>
      <c r="AX6" s="526"/>
    </row>
    <row r="7" spans="1:50" ht="49.5" customHeight="1" x14ac:dyDescent="0.15">
      <c r="A7" s="446" t="s">
        <v>25</v>
      </c>
      <c r="B7" s="447"/>
      <c r="C7" s="447"/>
      <c r="D7" s="447"/>
      <c r="E7" s="447"/>
      <c r="F7" s="447"/>
      <c r="G7" s="448" t="s">
        <v>390</v>
      </c>
      <c r="H7" s="449"/>
      <c r="I7" s="449"/>
      <c r="J7" s="449"/>
      <c r="K7" s="449"/>
      <c r="L7" s="449"/>
      <c r="M7" s="449"/>
      <c r="N7" s="449"/>
      <c r="O7" s="449"/>
      <c r="P7" s="449"/>
      <c r="Q7" s="449"/>
      <c r="R7" s="449"/>
      <c r="S7" s="449"/>
      <c r="T7" s="449"/>
      <c r="U7" s="449"/>
      <c r="V7" s="450"/>
      <c r="W7" s="450"/>
      <c r="X7" s="450"/>
      <c r="Y7" s="451" t="s">
        <v>5</v>
      </c>
      <c r="Z7" s="389"/>
      <c r="AA7" s="389"/>
      <c r="AB7" s="389"/>
      <c r="AC7" s="389"/>
      <c r="AD7" s="391"/>
      <c r="AE7" s="452" t="s">
        <v>395</v>
      </c>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1" t="s">
        <v>308</v>
      </c>
      <c r="B8" s="352"/>
      <c r="C8" s="352"/>
      <c r="D8" s="352"/>
      <c r="E8" s="352"/>
      <c r="F8" s="353"/>
      <c r="G8" s="348" t="str">
        <f>入力規則等!A26</f>
        <v>国土強靭化</v>
      </c>
      <c r="H8" s="349"/>
      <c r="I8" s="349"/>
      <c r="J8" s="349"/>
      <c r="K8" s="349"/>
      <c r="L8" s="349"/>
      <c r="M8" s="349"/>
      <c r="N8" s="349"/>
      <c r="O8" s="349"/>
      <c r="P8" s="349"/>
      <c r="Q8" s="349"/>
      <c r="R8" s="349"/>
      <c r="S8" s="349"/>
      <c r="T8" s="349"/>
      <c r="U8" s="349"/>
      <c r="V8" s="349"/>
      <c r="W8" s="349"/>
      <c r="X8" s="350"/>
      <c r="Y8" s="527" t="s">
        <v>79</v>
      </c>
      <c r="Z8" s="527"/>
      <c r="AA8" s="527"/>
      <c r="AB8" s="527"/>
      <c r="AC8" s="527"/>
      <c r="AD8" s="52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396</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108.75" customHeight="1" x14ac:dyDescent="0.15">
      <c r="A10" s="455" t="s">
        <v>36</v>
      </c>
      <c r="B10" s="456"/>
      <c r="C10" s="456"/>
      <c r="D10" s="456"/>
      <c r="E10" s="456"/>
      <c r="F10" s="456"/>
      <c r="G10" s="484" t="s">
        <v>402</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8" t="s">
        <v>27</v>
      </c>
      <c r="B12" s="459"/>
      <c r="C12" s="459"/>
      <c r="D12" s="459"/>
      <c r="E12" s="459"/>
      <c r="F12" s="460"/>
      <c r="G12" s="467"/>
      <c r="H12" s="468"/>
      <c r="I12" s="468"/>
      <c r="J12" s="468"/>
      <c r="K12" s="468"/>
      <c r="L12" s="468"/>
      <c r="M12" s="468"/>
      <c r="N12" s="468"/>
      <c r="O12" s="468"/>
      <c r="P12" s="170" t="s">
        <v>69</v>
      </c>
      <c r="Q12" s="116"/>
      <c r="R12" s="116"/>
      <c r="S12" s="116"/>
      <c r="T12" s="116"/>
      <c r="U12" s="116"/>
      <c r="V12" s="166"/>
      <c r="W12" s="170" t="s">
        <v>70</v>
      </c>
      <c r="X12" s="116"/>
      <c r="Y12" s="116"/>
      <c r="Z12" s="116"/>
      <c r="AA12" s="116"/>
      <c r="AB12" s="116"/>
      <c r="AC12" s="166"/>
      <c r="AD12" s="170" t="s">
        <v>71</v>
      </c>
      <c r="AE12" s="116"/>
      <c r="AF12" s="116"/>
      <c r="AG12" s="116"/>
      <c r="AH12" s="116"/>
      <c r="AI12" s="116"/>
      <c r="AJ12" s="166"/>
      <c r="AK12" s="170" t="s">
        <v>72</v>
      </c>
      <c r="AL12" s="116"/>
      <c r="AM12" s="116"/>
      <c r="AN12" s="116"/>
      <c r="AO12" s="116"/>
      <c r="AP12" s="116"/>
      <c r="AQ12" s="166"/>
      <c r="AR12" s="170" t="s">
        <v>73</v>
      </c>
      <c r="AS12" s="116"/>
      <c r="AT12" s="116"/>
      <c r="AU12" s="116"/>
      <c r="AV12" s="116"/>
      <c r="AW12" s="116"/>
      <c r="AX12" s="471"/>
    </row>
    <row r="13" spans="1:50" ht="21" customHeight="1" x14ac:dyDescent="0.15">
      <c r="A13" s="461"/>
      <c r="B13" s="462"/>
      <c r="C13" s="462"/>
      <c r="D13" s="462"/>
      <c r="E13" s="462"/>
      <c r="F13" s="463"/>
      <c r="G13" s="472" t="s">
        <v>7</v>
      </c>
      <c r="H13" s="473"/>
      <c r="I13" s="478" t="s">
        <v>8</v>
      </c>
      <c r="J13" s="479"/>
      <c r="K13" s="479"/>
      <c r="L13" s="479"/>
      <c r="M13" s="479"/>
      <c r="N13" s="479"/>
      <c r="O13" s="480"/>
      <c r="P13" s="66" t="s">
        <v>382</v>
      </c>
      <c r="Q13" s="67"/>
      <c r="R13" s="67"/>
      <c r="S13" s="67"/>
      <c r="T13" s="67"/>
      <c r="U13" s="67"/>
      <c r="V13" s="68"/>
      <c r="W13" s="66" t="s">
        <v>382</v>
      </c>
      <c r="X13" s="67"/>
      <c r="Y13" s="67"/>
      <c r="Z13" s="67"/>
      <c r="AA13" s="67"/>
      <c r="AB13" s="67"/>
      <c r="AC13" s="68"/>
      <c r="AD13" s="66" t="s">
        <v>382</v>
      </c>
      <c r="AE13" s="67"/>
      <c r="AF13" s="67"/>
      <c r="AG13" s="67"/>
      <c r="AH13" s="67"/>
      <c r="AI13" s="67"/>
      <c r="AJ13" s="68"/>
      <c r="AK13" s="66" t="s">
        <v>382</v>
      </c>
      <c r="AL13" s="67"/>
      <c r="AM13" s="67"/>
      <c r="AN13" s="67"/>
      <c r="AO13" s="67"/>
      <c r="AP13" s="67"/>
      <c r="AQ13" s="68"/>
      <c r="AR13" s="664">
        <v>42</v>
      </c>
      <c r="AS13" s="665"/>
      <c r="AT13" s="665"/>
      <c r="AU13" s="665"/>
      <c r="AV13" s="665"/>
      <c r="AW13" s="665"/>
      <c r="AX13" s="666"/>
    </row>
    <row r="14" spans="1:50" ht="21" customHeight="1" x14ac:dyDescent="0.15">
      <c r="A14" s="461"/>
      <c r="B14" s="462"/>
      <c r="C14" s="462"/>
      <c r="D14" s="462"/>
      <c r="E14" s="462"/>
      <c r="F14" s="463"/>
      <c r="G14" s="474"/>
      <c r="H14" s="475"/>
      <c r="I14" s="339" t="s">
        <v>9</v>
      </c>
      <c r="J14" s="469"/>
      <c r="K14" s="469"/>
      <c r="L14" s="469"/>
      <c r="M14" s="469"/>
      <c r="N14" s="469"/>
      <c r="O14" s="470"/>
      <c r="P14" s="66" t="s">
        <v>382</v>
      </c>
      <c r="Q14" s="67"/>
      <c r="R14" s="67"/>
      <c r="S14" s="67"/>
      <c r="T14" s="67"/>
      <c r="U14" s="67"/>
      <c r="V14" s="68"/>
      <c r="W14" s="66" t="s">
        <v>382</v>
      </c>
      <c r="X14" s="67"/>
      <c r="Y14" s="67"/>
      <c r="Z14" s="67"/>
      <c r="AA14" s="67"/>
      <c r="AB14" s="67"/>
      <c r="AC14" s="68"/>
      <c r="AD14" s="66" t="s">
        <v>383</v>
      </c>
      <c r="AE14" s="67"/>
      <c r="AF14" s="67"/>
      <c r="AG14" s="67"/>
      <c r="AH14" s="67"/>
      <c r="AI14" s="67"/>
      <c r="AJ14" s="68"/>
      <c r="AK14" s="66"/>
      <c r="AL14" s="67"/>
      <c r="AM14" s="67"/>
      <c r="AN14" s="67"/>
      <c r="AO14" s="67"/>
      <c r="AP14" s="67"/>
      <c r="AQ14" s="68"/>
      <c r="AR14" s="662"/>
      <c r="AS14" s="662"/>
      <c r="AT14" s="662"/>
      <c r="AU14" s="662"/>
      <c r="AV14" s="662"/>
      <c r="AW14" s="662"/>
      <c r="AX14" s="663"/>
    </row>
    <row r="15" spans="1:50" ht="21" customHeight="1" x14ac:dyDescent="0.15">
      <c r="A15" s="461"/>
      <c r="B15" s="462"/>
      <c r="C15" s="462"/>
      <c r="D15" s="462"/>
      <c r="E15" s="462"/>
      <c r="F15" s="463"/>
      <c r="G15" s="474"/>
      <c r="H15" s="475"/>
      <c r="I15" s="339" t="s">
        <v>62</v>
      </c>
      <c r="J15" s="340"/>
      <c r="K15" s="340"/>
      <c r="L15" s="340"/>
      <c r="M15" s="340"/>
      <c r="N15" s="340"/>
      <c r="O15" s="341"/>
      <c r="P15" s="66" t="s">
        <v>382</v>
      </c>
      <c r="Q15" s="67"/>
      <c r="R15" s="67"/>
      <c r="S15" s="67"/>
      <c r="T15" s="67"/>
      <c r="U15" s="67"/>
      <c r="V15" s="68"/>
      <c r="W15" s="66" t="s">
        <v>382</v>
      </c>
      <c r="X15" s="67"/>
      <c r="Y15" s="67"/>
      <c r="Z15" s="67"/>
      <c r="AA15" s="67"/>
      <c r="AB15" s="67"/>
      <c r="AC15" s="68"/>
      <c r="AD15" s="66" t="s">
        <v>382</v>
      </c>
      <c r="AE15" s="67"/>
      <c r="AF15" s="67"/>
      <c r="AG15" s="67"/>
      <c r="AH15" s="67"/>
      <c r="AI15" s="67"/>
      <c r="AJ15" s="68"/>
      <c r="AK15" s="66" t="s">
        <v>382</v>
      </c>
      <c r="AL15" s="67"/>
      <c r="AM15" s="67"/>
      <c r="AN15" s="67"/>
      <c r="AO15" s="67"/>
      <c r="AP15" s="67"/>
      <c r="AQ15" s="68"/>
      <c r="AR15" s="66"/>
      <c r="AS15" s="67"/>
      <c r="AT15" s="67"/>
      <c r="AU15" s="67"/>
      <c r="AV15" s="67"/>
      <c r="AW15" s="67"/>
      <c r="AX15" s="661"/>
    </row>
    <row r="16" spans="1:50" ht="21" customHeight="1" x14ac:dyDescent="0.15">
      <c r="A16" s="461"/>
      <c r="B16" s="462"/>
      <c r="C16" s="462"/>
      <c r="D16" s="462"/>
      <c r="E16" s="462"/>
      <c r="F16" s="463"/>
      <c r="G16" s="474"/>
      <c r="H16" s="475"/>
      <c r="I16" s="339" t="s">
        <v>63</v>
      </c>
      <c r="J16" s="340"/>
      <c r="K16" s="340"/>
      <c r="L16" s="340"/>
      <c r="M16" s="340"/>
      <c r="N16" s="340"/>
      <c r="O16" s="341"/>
      <c r="P16" s="66" t="s">
        <v>382</v>
      </c>
      <c r="Q16" s="67"/>
      <c r="R16" s="67"/>
      <c r="S16" s="67"/>
      <c r="T16" s="67"/>
      <c r="U16" s="67"/>
      <c r="V16" s="68"/>
      <c r="W16" s="66" t="s">
        <v>382</v>
      </c>
      <c r="X16" s="67"/>
      <c r="Y16" s="67"/>
      <c r="Z16" s="67"/>
      <c r="AA16" s="67"/>
      <c r="AB16" s="67"/>
      <c r="AC16" s="68"/>
      <c r="AD16" s="66" t="s">
        <v>383</v>
      </c>
      <c r="AE16" s="67"/>
      <c r="AF16" s="67"/>
      <c r="AG16" s="67"/>
      <c r="AH16" s="67"/>
      <c r="AI16" s="67"/>
      <c r="AJ16" s="68"/>
      <c r="AK16" s="66"/>
      <c r="AL16" s="67"/>
      <c r="AM16" s="67"/>
      <c r="AN16" s="67"/>
      <c r="AO16" s="67"/>
      <c r="AP16" s="67"/>
      <c r="AQ16" s="68"/>
      <c r="AR16" s="441"/>
      <c r="AS16" s="442"/>
      <c r="AT16" s="442"/>
      <c r="AU16" s="442"/>
      <c r="AV16" s="442"/>
      <c r="AW16" s="442"/>
      <c r="AX16" s="443"/>
    </row>
    <row r="17" spans="1:50" ht="24.75" customHeight="1" x14ac:dyDescent="0.15">
      <c r="A17" s="461"/>
      <c r="B17" s="462"/>
      <c r="C17" s="462"/>
      <c r="D17" s="462"/>
      <c r="E17" s="462"/>
      <c r="F17" s="463"/>
      <c r="G17" s="474"/>
      <c r="H17" s="475"/>
      <c r="I17" s="339" t="s">
        <v>61</v>
      </c>
      <c r="J17" s="469"/>
      <c r="K17" s="469"/>
      <c r="L17" s="469"/>
      <c r="M17" s="469"/>
      <c r="N17" s="469"/>
      <c r="O17" s="470"/>
      <c r="P17" s="66" t="s">
        <v>382</v>
      </c>
      <c r="Q17" s="67"/>
      <c r="R17" s="67"/>
      <c r="S17" s="67"/>
      <c r="T17" s="67"/>
      <c r="U17" s="67"/>
      <c r="V17" s="68"/>
      <c r="W17" s="66" t="s">
        <v>382</v>
      </c>
      <c r="X17" s="67"/>
      <c r="Y17" s="67"/>
      <c r="Z17" s="67"/>
      <c r="AA17" s="67"/>
      <c r="AB17" s="67"/>
      <c r="AC17" s="68"/>
      <c r="AD17" s="66" t="s">
        <v>383</v>
      </c>
      <c r="AE17" s="67"/>
      <c r="AF17" s="67"/>
      <c r="AG17" s="67"/>
      <c r="AH17" s="67"/>
      <c r="AI17" s="67"/>
      <c r="AJ17" s="68"/>
      <c r="AK17" s="66"/>
      <c r="AL17" s="67"/>
      <c r="AM17" s="67"/>
      <c r="AN17" s="67"/>
      <c r="AO17" s="67"/>
      <c r="AP17" s="67"/>
      <c r="AQ17" s="68"/>
      <c r="AR17" s="444"/>
      <c r="AS17" s="444"/>
      <c r="AT17" s="444"/>
      <c r="AU17" s="444"/>
      <c r="AV17" s="444"/>
      <c r="AW17" s="444"/>
      <c r="AX17" s="445"/>
    </row>
    <row r="18" spans="1:50" ht="24.75" customHeight="1" x14ac:dyDescent="0.15">
      <c r="A18" s="461"/>
      <c r="B18" s="462"/>
      <c r="C18" s="462"/>
      <c r="D18" s="462"/>
      <c r="E18" s="462"/>
      <c r="F18" s="463"/>
      <c r="G18" s="476"/>
      <c r="H18" s="477"/>
      <c r="I18" s="342" t="s">
        <v>22</v>
      </c>
      <c r="J18" s="343"/>
      <c r="K18" s="343"/>
      <c r="L18" s="343"/>
      <c r="M18" s="343"/>
      <c r="N18" s="343"/>
      <c r="O18" s="344"/>
      <c r="P18" s="311">
        <f>SUM(P13:V17)</f>
        <v>0</v>
      </c>
      <c r="Q18" s="312"/>
      <c r="R18" s="312"/>
      <c r="S18" s="312"/>
      <c r="T18" s="312"/>
      <c r="U18" s="312"/>
      <c r="V18" s="313"/>
      <c r="W18" s="311">
        <f>SUM(W13:AC17)</f>
        <v>0</v>
      </c>
      <c r="X18" s="312"/>
      <c r="Y18" s="312"/>
      <c r="Z18" s="312"/>
      <c r="AA18" s="312"/>
      <c r="AB18" s="312"/>
      <c r="AC18" s="313"/>
      <c r="AD18" s="311">
        <f t="shared" ref="AD18" si="0">SUM(AD13:AJ17)</f>
        <v>0</v>
      </c>
      <c r="AE18" s="312"/>
      <c r="AF18" s="312"/>
      <c r="AG18" s="312"/>
      <c r="AH18" s="312"/>
      <c r="AI18" s="312"/>
      <c r="AJ18" s="313"/>
      <c r="AK18" s="311">
        <f t="shared" ref="AK18" si="1">SUM(AK13:AQ17)</f>
        <v>0</v>
      </c>
      <c r="AL18" s="312"/>
      <c r="AM18" s="312"/>
      <c r="AN18" s="312"/>
      <c r="AO18" s="312"/>
      <c r="AP18" s="312"/>
      <c r="AQ18" s="313"/>
      <c r="AR18" s="311">
        <f t="shared" ref="AR18" si="2">SUM(AR13:AX17)</f>
        <v>42</v>
      </c>
      <c r="AS18" s="312"/>
      <c r="AT18" s="312"/>
      <c r="AU18" s="312"/>
      <c r="AV18" s="312"/>
      <c r="AW18" s="312"/>
      <c r="AX18" s="314"/>
    </row>
    <row r="19" spans="1:50" ht="24.75" customHeight="1" x14ac:dyDescent="0.15">
      <c r="A19" s="461"/>
      <c r="B19" s="462"/>
      <c r="C19" s="462"/>
      <c r="D19" s="462"/>
      <c r="E19" s="462"/>
      <c r="F19" s="463"/>
      <c r="G19" s="308" t="s">
        <v>10</v>
      </c>
      <c r="H19" s="309"/>
      <c r="I19" s="309"/>
      <c r="J19" s="309"/>
      <c r="K19" s="309"/>
      <c r="L19" s="309"/>
      <c r="M19" s="309"/>
      <c r="N19" s="309"/>
      <c r="O19" s="309"/>
      <c r="P19" s="66" t="s">
        <v>386</v>
      </c>
      <c r="Q19" s="67"/>
      <c r="R19" s="67"/>
      <c r="S19" s="67"/>
      <c r="T19" s="67"/>
      <c r="U19" s="67"/>
      <c r="V19" s="68"/>
      <c r="W19" s="66" t="s">
        <v>382</v>
      </c>
      <c r="X19" s="67"/>
      <c r="Y19" s="67"/>
      <c r="Z19" s="67"/>
      <c r="AA19" s="67"/>
      <c r="AB19" s="67"/>
      <c r="AC19" s="68"/>
      <c r="AD19" s="66" t="s">
        <v>382</v>
      </c>
      <c r="AE19" s="67"/>
      <c r="AF19" s="67"/>
      <c r="AG19" s="67"/>
      <c r="AH19" s="67"/>
      <c r="AI19" s="67"/>
      <c r="AJ19" s="68"/>
      <c r="AK19" s="310"/>
      <c r="AL19" s="310"/>
      <c r="AM19" s="310"/>
      <c r="AN19" s="310"/>
      <c r="AO19" s="310"/>
      <c r="AP19" s="310"/>
      <c r="AQ19" s="310"/>
      <c r="AR19" s="310"/>
      <c r="AS19" s="310"/>
      <c r="AT19" s="310"/>
      <c r="AU19" s="310"/>
      <c r="AV19" s="310"/>
      <c r="AW19" s="310"/>
      <c r="AX19" s="315"/>
    </row>
    <row r="20" spans="1:50" ht="24.75" customHeight="1" x14ac:dyDescent="0.15">
      <c r="A20" s="464"/>
      <c r="B20" s="465"/>
      <c r="C20" s="465"/>
      <c r="D20" s="465"/>
      <c r="E20" s="465"/>
      <c r="F20" s="466"/>
      <c r="G20" s="308" t="s">
        <v>11</v>
      </c>
      <c r="H20" s="309"/>
      <c r="I20" s="309"/>
      <c r="J20" s="309"/>
      <c r="K20" s="309"/>
      <c r="L20" s="309"/>
      <c r="M20" s="309"/>
      <c r="N20" s="309"/>
      <c r="O20" s="309"/>
      <c r="P20" s="316" t="str">
        <f>IF(P18=0, "-", P19/P18)</f>
        <v>-</v>
      </c>
      <c r="Q20" s="316"/>
      <c r="R20" s="316"/>
      <c r="S20" s="316"/>
      <c r="T20" s="316"/>
      <c r="U20" s="316"/>
      <c r="V20" s="316"/>
      <c r="W20" s="316" t="str">
        <f>IF(W18=0, "-", W19/W18)</f>
        <v>-</v>
      </c>
      <c r="X20" s="316"/>
      <c r="Y20" s="316"/>
      <c r="Z20" s="316"/>
      <c r="AA20" s="316"/>
      <c r="AB20" s="316"/>
      <c r="AC20" s="316"/>
      <c r="AD20" s="316" t="str">
        <f>IF(AD18=0, "-", AD19/AD18)</f>
        <v>-</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9"/>
      <c r="Z21" s="81"/>
      <c r="AA21" s="82"/>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18.75" customHeight="1" x14ac:dyDescent="0.15">
      <c r="A22" s="209"/>
      <c r="B22" s="210"/>
      <c r="C22" s="210"/>
      <c r="D22" s="210"/>
      <c r="E22" s="210"/>
      <c r="F22" s="211"/>
      <c r="G22" s="219"/>
      <c r="H22" s="103"/>
      <c r="I22" s="103"/>
      <c r="J22" s="103"/>
      <c r="K22" s="103"/>
      <c r="L22" s="103"/>
      <c r="M22" s="103"/>
      <c r="N22" s="103"/>
      <c r="O22" s="220"/>
      <c r="P22" s="237"/>
      <c r="Q22" s="103"/>
      <c r="R22" s="103"/>
      <c r="S22" s="103"/>
      <c r="T22" s="103"/>
      <c r="U22" s="103"/>
      <c r="V22" s="103"/>
      <c r="W22" s="103"/>
      <c r="X22" s="220"/>
      <c r="Y22" s="275"/>
      <c r="Z22" s="276"/>
      <c r="AA22" s="277"/>
      <c r="AB22" s="134"/>
      <c r="AC22" s="129"/>
      <c r="AD22" s="130"/>
      <c r="AE22" s="135"/>
      <c r="AF22" s="128"/>
      <c r="AG22" s="128"/>
      <c r="AH22" s="128"/>
      <c r="AI22" s="281"/>
      <c r="AJ22" s="135"/>
      <c r="AK22" s="128"/>
      <c r="AL22" s="128"/>
      <c r="AM22" s="128"/>
      <c r="AN22" s="281"/>
      <c r="AO22" s="135"/>
      <c r="AP22" s="128"/>
      <c r="AQ22" s="128"/>
      <c r="AR22" s="128"/>
      <c r="AS22" s="281"/>
      <c r="AT22" s="58"/>
      <c r="AU22" s="105">
        <v>32</v>
      </c>
      <c r="AV22" s="105"/>
      <c r="AW22" s="103" t="s">
        <v>355</v>
      </c>
      <c r="AX22" s="104"/>
    </row>
    <row r="23" spans="1:50" ht="22.5" customHeight="1" x14ac:dyDescent="0.15">
      <c r="A23" s="212"/>
      <c r="B23" s="210"/>
      <c r="C23" s="210"/>
      <c r="D23" s="210"/>
      <c r="E23" s="210"/>
      <c r="F23" s="211"/>
      <c r="G23" s="250" t="s">
        <v>406</v>
      </c>
      <c r="H23" s="191"/>
      <c r="I23" s="191"/>
      <c r="J23" s="191"/>
      <c r="K23" s="191"/>
      <c r="L23" s="191"/>
      <c r="M23" s="191"/>
      <c r="N23" s="191"/>
      <c r="O23" s="192"/>
      <c r="P23" s="250" t="s">
        <v>405</v>
      </c>
      <c r="Q23" s="191"/>
      <c r="R23" s="191"/>
      <c r="S23" s="191"/>
      <c r="T23" s="191"/>
      <c r="U23" s="191"/>
      <c r="V23" s="191"/>
      <c r="W23" s="191"/>
      <c r="X23" s="192"/>
      <c r="Y23" s="289" t="s">
        <v>14</v>
      </c>
      <c r="Z23" s="290"/>
      <c r="AA23" s="291"/>
      <c r="AB23" s="657" t="s">
        <v>403</v>
      </c>
      <c r="AC23" s="292"/>
      <c r="AD23" s="292"/>
      <c r="AE23" s="88" t="s">
        <v>382</v>
      </c>
      <c r="AF23" s="89"/>
      <c r="AG23" s="89"/>
      <c r="AH23" s="89"/>
      <c r="AI23" s="90"/>
      <c r="AJ23" s="88" t="s">
        <v>382</v>
      </c>
      <c r="AK23" s="89"/>
      <c r="AL23" s="89"/>
      <c r="AM23" s="89"/>
      <c r="AN23" s="90"/>
      <c r="AO23" s="88" t="s">
        <v>382</v>
      </c>
      <c r="AP23" s="89"/>
      <c r="AQ23" s="89"/>
      <c r="AR23" s="89"/>
      <c r="AS23" s="90"/>
      <c r="AT23" s="222"/>
      <c r="AU23" s="222"/>
      <c r="AV23" s="222"/>
      <c r="AW23" s="222"/>
      <c r="AX23" s="223"/>
    </row>
    <row r="24" spans="1:50" ht="22.5" customHeight="1" x14ac:dyDescent="0.15">
      <c r="A24" s="213"/>
      <c r="B24" s="214"/>
      <c r="C24" s="214"/>
      <c r="D24" s="214"/>
      <c r="E24" s="214"/>
      <c r="F24" s="215"/>
      <c r="G24" s="272"/>
      <c r="H24" s="272"/>
      <c r="I24" s="272"/>
      <c r="J24" s="272"/>
      <c r="K24" s="272"/>
      <c r="L24" s="272"/>
      <c r="M24" s="272"/>
      <c r="N24" s="272"/>
      <c r="O24" s="273"/>
      <c r="P24" s="272"/>
      <c r="Q24" s="272"/>
      <c r="R24" s="272"/>
      <c r="S24" s="272"/>
      <c r="T24" s="272"/>
      <c r="U24" s="272"/>
      <c r="V24" s="272"/>
      <c r="W24" s="272"/>
      <c r="X24" s="273"/>
      <c r="Y24" s="170" t="s">
        <v>65</v>
      </c>
      <c r="Z24" s="116"/>
      <c r="AA24" s="166"/>
      <c r="AB24" s="331" t="s">
        <v>404</v>
      </c>
      <c r="AC24" s="332"/>
      <c r="AD24" s="332"/>
      <c r="AE24" s="88" t="s">
        <v>382</v>
      </c>
      <c r="AF24" s="89"/>
      <c r="AG24" s="89"/>
      <c r="AH24" s="89"/>
      <c r="AI24" s="90"/>
      <c r="AJ24" s="88" t="s">
        <v>382</v>
      </c>
      <c r="AK24" s="89"/>
      <c r="AL24" s="89"/>
      <c r="AM24" s="89"/>
      <c r="AN24" s="90"/>
      <c r="AO24" s="88" t="s">
        <v>382</v>
      </c>
      <c r="AP24" s="89"/>
      <c r="AQ24" s="89"/>
      <c r="AR24" s="89"/>
      <c r="AS24" s="90"/>
      <c r="AT24" s="88">
        <v>100</v>
      </c>
      <c r="AU24" s="89"/>
      <c r="AV24" s="89"/>
      <c r="AW24" s="89"/>
      <c r="AX24" s="91"/>
    </row>
    <row r="25" spans="1:50" ht="22.5" customHeight="1" x14ac:dyDescent="0.15">
      <c r="A25" s="667"/>
      <c r="B25" s="668"/>
      <c r="C25" s="668"/>
      <c r="D25" s="668"/>
      <c r="E25" s="668"/>
      <c r="F25" s="669"/>
      <c r="G25" s="193"/>
      <c r="H25" s="193"/>
      <c r="I25" s="193"/>
      <c r="J25" s="193"/>
      <c r="K25" s="193"/>
      <c r="L25" s="193"/>
      <c r="M25" s="193"/>
      <c r="N25" s="193"/>
      <c r="O25" s="194"/>
      <c r="P25" s="193"/>
      <c r="Q25" s="193"/>
      <c r="R25" s="193"/>
      <c r="S25" s="193"/>
      <c r="T25" s="193"/>
      <c r="U25" s="193"/>
      <c r="V25" s="193"/>
      <c r="W25" s="193"/>
      <c r="X25" s="194"/>
      <c r="Y25" s="115" t="s">
        <v>15</v>
      </c>
      <c r="Z25" s="116"/>
      <c r="AA25" s="166"/>
      <c r="AB25" s="679" t="s">
        <v>359</v>
      </c>
      <c r="AC25" s="260"/>
      <c r="AD25" s="260"/>
      <c r="AE25" s="88" t="s">
        <v>382</v>
      </c>
      <c r="AF25" s="89"/>
      <c r="AG25" s="89"/>
      <c r="AH25" s="89"/>
      <c r="AI25" s="90"/>
      <c r="AJ25" s="88" t="s">
        <v>382</v>
      </c>
      <c r="AK25" s="89"/>
      <c r="AL25" s="89"/>
      <c r="AM25" s="89"/>
      <c r="AN25" s="90"/>
      <c r="AO25" s="88" t="s">
        <v>382</v>
      </c>
      <c r="AP25" s="89"/>
      <c r="AQ25" s="89"/>
      <c r="AR25" s="89"/>
      <c r="AS25" s="90"/>
      <c r="AT25" s="264"/>
      <c r="AU25" s="265"/>
      <c r="AV25" s="265"/>
      <c r="AW25" s="265"/>
      <c r="AX25" s="266"/>
    </row>
    <row r="26" spans="1:50" ht="18.75" hidden="1" customHeight="1" x14ac:dyDescent="0.15">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9"/>
      <c r="Z26" s="81"/>
      <c r="AA26" s="82"/>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58" t="s">
        <v>303</v>
      </c>
      <c r="AU26" s="659"/>
      <c r="AV26" s="659"/>
      <c r="AW26" s="659"/>
      <c r="AX26" s="660"/>
    </row>
    <row r="27" spans="1:50" ht="18.75" hidden="1" customHeight="1" x14ac:dyDescent="0.15">
      <c r="A27" s="209"/>
      <c r="B27" s="210"/>
      <c r="C27" s="210"/>
      <c r="D27" s="210"/>
      <c r="E27" s="210"/>
      <c r="F27" s="211"/>
      <c r="G27" s="219"/>
      <c r="H27" s="103"/>
      <c r="I27" s="103"/>
      <c r="J27" s="103"/>
      <c r="K27" s="103"/>
      <c r="L27" s="103"/>
      <c r="M27" s="103"/>
      <c r="N27" s="103"/>
      <c r="O27" s="220"/>
      <c r="P27" s="237"/>
      <c r="Q27" s="103"/>
      <c r="R27" s="103"/>
      <c r="S27" s="103"/>
      <c r="T27" s="103"/>
      <c r="U27" s="103"/>
      <c r="V27" s="103"/>
      <c r="W27" s="103"/>
      <c r="X27" s="220"/>
      <c r="Y27" s="275"/>
      <c r="Z27" s="276"/>
      <c r="AA27" s="277"/>
      <c r="AB27" s="134"/>
      <c r="AC27" s="129"/>
      <c r="AD27" s="130"/>
      <c r="AE27" s="135"/>
      <c r="AF27" s="128"/>
      <c r="AG27" s="128"/>
      <c r="AH27" s="128"/>
      <c r="AI27" s="281"/>
      <c r="AJ27" s="135"/>
      <c r="AK27" s="128"/>
      <c r="AL27" s="128"/>
      <c r="AM27" s="128"/>
      <c r="AN27" s="281"/>
      <c r="AO27" s="135"/>
      <c r="AP27" s="128"/>
      <c r="AQ27" s="128"/>
      <c r="AR27" s="128"/>
      <c r="AS27" s="281"/>
      <c r="AT27" s="58"/>
      <c r="AU27" s="105"/>
      <c r="AV27" s="105"/>
      <c r="AW27" s="103" t="s">
        <v>355</v>
      </c>
      <c r="AX27" s="104"/>
    </row>
    <row r="28" spans="1:50" ht="22.5" hidden="1" customHeight="1" x14ac:dyDescent="0.15">
      <c r="A28" s="212"/>
      <c r="B28" s="210"/>
      <c r="C28" s="210"/>
      <c r="D28" s="210"/>
      <c r="E28" s="210"/>
      <c r="F28" s="211"/>
      <c r="G28" s="317"/>
      <c r="H28" s="284"/>
      <c r="I28" s="284"/>
      <c r="J28" s="284"/>
      <c r="K28" s="284"/>
      <c r="L28" s="284"/>
      <c r="M28" s="284"/>
      <c r="N28" s="284"/>
      <c r="O28" s="285"/>
      <c r="P28" s="250"/>
      <c r="Q28" s="191"/>
      <c r="R28" s="191"/>
      <c r="S28" s="191"/>
      <c r="T28" s="191"/>
      <c r="U28" s="191"/>
      <c r="V28" s="191"/>
      <c r="W28" s="191"/>
      <c r="X28" s="192"/>
      <c r="Y28" s="289" t="s">
        <v>14</v>
      </c>
      <c r="Z28" s="290"/>
      <c r="AA28" s="291"/>
      <c r="AB28" s="292"/>
      <c r="AC28" s="292"/>
      <c r="AD28" s="292"/>
      <c r="AE28" s="88"/>
      <c r="AF28" s="89"/>
      <c r="AG28" s="89"/>
      <c r="AH28" s="89"/>
      <c r="AI28" s="90"/>
      <c r="AJ28" s="88"/>
      <c r="AK28" s="89"/>
      <c r="AL28" s="89"/>
      <c r="AM28" s="89"/>
      <c r="AN28" s="90"/>
      <c r="AO28" s="88"/>
      <c r="AP28" s="89"/>
      <c r="AQ28" s="89"/>
      <c r="AR28" s="89"/>
      <c r="AS28" s="90"/>
      <c r="AT28" s="222"/>
      <c r="AU28" s="222"/>
      <c r="AV28" s="222"/>
      <c r="AW28" s="222"/>
      <c r="AX28" s="223"/>
    </row>
    <row r="29" spans="1:50" ht="22.5" hidden="1" customHeight="1" x14ac:dyDescent="0.15">
      <c r="A29" s="213"/>
      <c r="B29" s="214"/>
      <c r="C29" s="214"/>
      <c r="D29" s="214"/>
      <c r="E29" s="214"/>
      <c r="F29" s="215"/>
      <c r="G29" s="286"/>
      <c r="H29" s="287"/>
      <c r="I29" s="287"/>
      <c r="J29" s="287"/>
      <c r="K29" s="287"/>
      <c r="L29" s="287"/>
      <c r="M29" s="287"/>
      <c r="N29" s="287"/>
      <c r="O29" s="288"/>
      <c r="P29" s="272"/>
      <c r="Q29" s="272"/>
      <c r="R29" s="272"/>
      <c r="S29" s="272"/>
      <c r="T29" s="272"/>
      <c r="U29" s="272"/>
      <c r="V29" s="272"/>
      <c r="W29" s="272"/>
      <c r="X29" s="273"/>
      <c r="Y29" s="170" t="s">
        <v>65</v>
      </c>
      <c r="Z29" s="116"/>
      <c r="AA29" s="166"/>
      <c r="AB29" s="282"/>
      <c r="AC29" s="282"/>
      <c r="AD29" s="282"/>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67"/>
      <c r="B30" s="668"/>
      <c r="C30" s="668"/>
      <c r="D30" s="668"/>
      <c r="E30" s="668"/>
      <c r="F30" s="669"/>
      <c r="G30" s="318"/>
      <c r="H30" s="319"/>
      <c r="I30" s="319"/>
      <c r="J30" s="319"/>
      <c r="K30" s="319"/>
      <c r="L30" s="319"/>
      <c r="M30" s="319"/>
      <c r="N30" s="319"/>
      <c r="O30" s="320"/>
      <c r="P30" s="193"/>
      <c r="Q30" s="193"/>
      <c r="R30" s="193"/>
      <c r="S30" s="193"/>
      <c r="T30" s="193"/>
      <c r="U30" s="193"/>
      <c r="V30" s="193"/>
      <c r="W30" s="193"/>
      <c r="X30" s="194"/>
      <c r="Y30" s="115" t="s">
        <v>15</v>
      </c>
      <c r="Z30" s="116"/>
      <c r="AA30" s="166"/>
      <c r="AB30" s="260" t="s">
        <v>16</v>
      </c>
      <c r="AC30" s="260"/>
      <c r="AD30" s="260"/>
      <c r="AE30" s="88"/>
      <c r="AF30" s="89"/>
      <c r="AG30" s="89"/>
      <c r="AH30" s="89"/>
      <c r="AI30" s="90"/>
      <c r="AJ30" s="88"/>
      <c r="AK30" s="89"/>
      <c r="AL30" s="89"/>
      <c r="AM30" s="89"/>
      <c r="AN30" s="90"/>
      <c r="AO30" s="88"/>
      <c r="AP30" s="89"/>
      <c r="AQ30" s="89"/>
      <c r="AR30" s="89"/>
      <c r="AS30" s="90"/>
      <c r="AT30" s="264"/>
      <c r="AU30" s="265"/>
      <c r="AV30" s="265"/>
      <c r="AW30" s="265"/>
      <c r="AX30" s="266"/>
    </row>
    <row r="31" spans="1:50" ht="18.75" hidden="1" customHeight="1" x14ac:dyDescent="0.15">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9"/>
      <c r="Z31" s="81"/>
      <c r="AA31" s="82"/>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75" hidden="1" customHeight="1" x14ac:dyDescent="0.15">
      <c r="A32" s="209"/>
      <c r="B32" s="210"/>
      <c r="C32" s="210"/>
      <c r="D32" s="210"/>
      <c r="E32" s="210"/>
      <c r="F32" s="211"/>
      <c r="G32" s="219"/>
      <c r="H32" s="103"/>
      <c r="I32" s="103"/>
      <c r="J32" s="103"/>
      <c r="K32" s="103"/>
      <c r="L32" s="103"/>
      <c r="M32" s="103"/>
      <c r="N32" s="103"/>
      <c r="O32" s="220"/>
      <c r="P32" s="237"/>
      <c r="Q32" s="103"/>
      <c r="R32" s="103"/>
      <c r="S32" s="103"/>
      <c r="T32" s="103"/>
      <c r="U32" s="103"/>
      <c r="V32" s="103"/>
      <c r="W32" s="103"/>
      <c r="X32" s="220"/>
      <c r="Y32" s="275"/>
      <c r="Z32" s="276"/>
      <c r="AA32" s="277"/>
      <c r="AB32" s="134"/>
      <c r="AC32" s="129"/>
      <c r="AD32" s="130"/>
      <c r="AE32" s="135"/>
      <c r="AF32" s="128"/>
      <c r="AG32" s="128"/>
      <c r="AH32" s="128"/>
      <c r="AI32" s="281"/>
      <c r="AJ32" s="135"/>
      <c r="AK32" s="128"/>
      <c r="AL32" s="128"/>
      <c r="AM32" s="128"/>
      <c r="AN32" s="281"/>
      <c r="AO32" s="135"/>
      <c r="AP32" s="128"/>
      <c r="AQ32" s="128"/>
      <c r="AR32" s="128"/>
      <c r="AS32" s="281"/>
      <c r="AT32" s="58"/>
      <c r="AU32" s="105"/>
      <c r="AV32" s="105"/>
      <c r="AW32" s="103" t="s">
        <v>355</v>
      </c>
      <c r="AX32" s="104"/>
    </row>
    <row r="33" spans="1:50" ht="22.5" hidden="1" customHeight="1" x14ac:dyDescent="0.15">
      <c r="A33" s="212"/>
      <c r="B33" s="210"/>
      <c r="C33" s="210"/>
      <c r="D33" s="210"/>
      <c r="E33" s="210"/>
      <c r="F33" s="211"/>
      <c r="G33" s="283"/>
      <c r="H33" s="284"/>
      <c r="I33" s="284"/>
      <c r="J33" s="284"/>
      <c r="K33" s="284"/>
      <c r="L33" s="284"/>
      <c r="M33" s="284"/>
      <c r="N33" s="284"/>
      <c r="O33" s="285"/>
      <c r="P33" s="250"/>
      <c r="Q33" s="191"/>
      <c r="R33" s="191"/>
      <c r="S33" s="191"/>
      <c r="T33" s="191"/>
      <c r="U33" s="191"/>
      <c r="V33" s="191"/>
      <c r="W33" s="191"/>
      <c r="X33" s="192"/>
      <c r="Y33" s="289" t="s">
        <v>14</v>
      </c>
      <c r="Z33" s="290"/>
      <c r="AA33" s="291"/>
      <c r="AB33" s="292"/>
      <c r="AC33" s="292"/>
      <c r="AD33" s="292"/>
      <c r="AE33" s="88"/>
      <c r="AF33" s="89"/>
      <c r="AG33" s="89"/>
      <c r="AH33" s="89"/>
      <c r="AI33" s="90"/>
      <c r="AJ33" s="88"/>
      <c r="AK33" s="89"/>
      <c r="AL33" s="89"/>
      <c r="AM33" s="89"/>
      <c r="AN33" s="90"/>
      <c r="AO33" s="88"/>
      <c r="AP33" s="89"/>
      <c r="AQ33" s="89"/>
      <c r="AR33" s="89"/>
      <c r="AS33" s="90"/>
      <c r="AT33" s="222"/>
      <c r="AU33" s="222"/>
      <c r="AV33" s="222"/>
      <c r="AW33" s="222"/>
      <c r="AX33" s="223"/>
    </row>
    <row r="34" spans="1:50" ht="22.5" hidden="1" customHeight="1" x14ac:dyDescent="0.15">
      <c r="A34" s="213"/>
      <c r="B34" s="214"/>
      <c r="C34" s="214"/>
      <c r="D34" s="214"/>
      <c r="E34" s="214"/>
      <c r="F34" s="215"/>
      <c r="G34" s="286"/>
      <c r="H34" s="287"/>
      <c r="I34" s="287"/>
      <c r="J34" s="287"/>
      <c r="K34" s="287"/>
      <c r="L34" s="287"/>
      <c r="M34" s="287"/>
      <c r="N34" s="287"/>
      <c r="O34" s="288"/>
      <c r="P34" s="272"/>
      <c r="Q34" s="272"/>
      <c r="R34" s="272"/>
      <c r="S34" s="272"/>
      <c r="T34" s="272"/>
      <c r="U34" s="272"/>
      <c r="V34" s="272"/>
      <c r="W34" s="272"/>
      <c r="X34" s="273"/>
      <c r="Y34" s="170" t="s">
        <v>65</v>
      </c>
      <c r="Z34" s="116"/>
      <c r="AA34" s="166"/>
      <c r="AB34" s="282"/>
      <c r="AC34" s="282"/>
      <c r="AD34" s="282"/>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67"/>
      <c r="B35" s="668"/>
      <c r="C35" s="668"/>
      <c r="D35" s="668"/>
      <c r="E35" s="668"/>
      <c r="F35" s="669"/>
      <c r="G35" s="318"/>
      <c r="H35" s="319"/>
      <c r="I35" s="319"/>
      <c r="J35" s="319"/>
      <c r="K35" s="319"/>
      <c r="L35" s="319"/>
      <c r="M35" s="319"/>
      <c r="N35" s="319"/>
      <c r="O35" s="320"/>
      <c r="P35" s="193"/>
      <c r="Q35" s="193"/>
      <c r="R35" s="193"/>
      <c r="S35" s="193"/>
      <c r="T35" s="193"/>
      <c r="U35" s="193"/>
      <c r="V35" s="193"/>
      <c r="W35" s="193"/>
      <c r="X35" s="194"/>
      <c r="Y35" s="115" t="s">
        <v>15</v>
      </c>
      <c r="Z35" s="116"/>
      <c r="AA35" s="166"/>
      <c r="AB35" s="260" t="s">
        <v>16</v>
      </c>
      <c r="AC35" s="260"/>
      <c r="AD35" s="260"/>
      <c r="AE35" s="88"/>
      <c r="AF35" s="89"/>
      <c r="AG35" s="89"/>
      <c r="AH35" s="89"/>
      <c r="AI35" s="90"/>
      <c r="AJ35" s="88"/>
      <c r="AK35" s="89"/>
      <c r="AL35" s="89"/>
      <c r="AM35" s="89"/>
      <c r="AN35" s="90"/>
      <c r="AO35" s="88"/>
      <c r="AP35" s="89"/>
      <c r="AQ35" s="89"/>
      <c r="AR35" s="89"/>
      <c r="AS35" s="90"/>
      <c r="AT35" s="264"/>
      <c r="AU35" s="265"/>
      <c r="AV35" s="265"/>
      <c r="AW35" s="265"/>
      <c r="AX35" s="266"/>
    </row>
    <row r="36" spans="1:50" ht="18.75" hidden="1" customHeight="1" x14ac:dyDescent="0.15">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9"/>
      <c r="Z36" s="81"/>
      <c r="AA36" s="82"/>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75" hidden="1" customHeight="1" x14ac:dyDescent="0.15">
      <c r="A37" s="209"/>
      <c r="B37" s="210"/>
      <c r="C37" s="210"/>
      <c r="D37" s="210"/>
      <c r="E37" s="210"/>
      <c r="F37" s="211"/>
      <c r="G37" s="219"/>
      <c r="H37" s="103"/>
      <c r="I37" s="103"/>
      <c r="J37" s="103"/>
      <c r="K37" s="103"/>
      <c r="L37" s="103"/>
      <c r="M37" s="103"/>
      <c r="N37" s="103"/>
      <c r="O37" s="220"/>
      <c r="P37" s="237"/>
      <c r="Q37" s="103"/>
      <c r="R37" s="103"/>
      <c r="S37" s="103"/>
      <c r="T37" s="103"/>
      <c r="U37" s="103"/>
      <c r="V37" s="103"/>
      <c r="W37" s="103"/>
      <c r="X37" s="220"/>
      <c r="Y37" s="275"/>
      <c r="Z37" s="276"/>
      <c r="AA37" s="277"/>
      <c r="AB37" s="134"/>
      <c r="AC37" s="129"/>
      <c r="AD37" s="130"/>
      <c r="AE37" s="135"/>
      <c r="AF37" s="128"/>
      <c r="AG37" s="128"/>
      <c r="AH37" s="128"/>
      <c r="AI37" s="281"/>
      <c r="AJ37" s="135"/>
      <c r="AK37" s="128"/>
      <c r="AL37" s="128"/>
      <c r="AM37" s="128"/>
      <c r="AN37" s="281"/>
      <c r="AO37" s="135"/>
      <c r="AP37" s="128"/>
      <c r="AQ37" s="128"/>
      <c r="AR37" s="128"/>
      <c r="AS37" s="281"/>
      <c r="AT37" s="58"/>
      <c r="AU37" s="105"/>
      <c r="AV37" s="105"/>
      <c r="AW37" s="103" t="s">
        <v>355</v>
      </c>
      <c r="AX37" s="104"/>
    </row>
    <row r="38" spans="1:50" ht="22.5" hidden="1" customHeight="1" x14ac:dyDescent="0.15">
      <c r="A38" s="212"/>
      <c r="B38" s="210"/>
      <c r="C38" s="210"/>
      <c r="D38" s="210"/>
      <c r="E38" s="210"/>
      <c r="F38" s="211"/>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8"/>
      <c r="AF38" s="89"/>
      <c r="AG38" s="89"/>
      <c r="AH38" s="89"/>
      <c r="AI38" s="90"/>
      <c r="AJ38" s="88"/>
      <c r="AK38" s="89"/>
      <c r="AL38" s="89"/>
      <c r="AM38" s="89"/>
      <c r="AN38" s="90"/>
      <c r="AO38" s="88"/>
      <c r="AP38" s="89"/>
      <c r="AQ38" s="89"/>
      <c r="AR38" s="89"/>
      <c r="AS38" s="90"/>
      <c r="AT38" s="222"/>
      <c r="AU38" s="222"/>
      <c r="AV38" s="222"/>
      <c r="AW38" s="222"/>
      <c r="AX38" s="223"/>
    </row>
    <row r="39" spans="1:50" ht="22.5" hidden="1" customHeight="1" x14ac:dyDescent="0.15">
      <c r="A39" s="213"/>
      <c r="B39" s="214"/>
      <c r="C39" s="214"/>
      <c r="D39" s="214"/>
      <c r="E39" s="214"/>
      <c r="F39" s="215"/>
      <c r="G39" s="286"/>
      <c r="H39" s="287"/>
      <c r="I39" s="287"/>
      <c r="J39" s="287"/>
      <c r="K39" s="287"/>
      <c r="L39" s="287"/>
      <c r="M39" s="287"/>
      <c r="N39" s="287"/>
      <c r="O39" s="288"/>
      <c r="P39" s="272"/>
      <c r="Q39" s="272"/>
      <c r="R39" s="272"/>
      <c r="S39" s="272"/>
      <c r="T39" s="272"/>
      <c r="U39" s="272"/>
      <c r="V39" s="272"/>
      <c r="W39" s="272"/>
      <c r="X39" s="273"/>
      <c r="Y39" s="170" t="s">
        <v>65</v>
      </c>
      <c r="Z39" s="116"/>
      <c r="AA39" s="166"/>
      <c r="AB39" s="282"/>
      <c r="AC39" s="282"/>
      <c r="AD39" s="282"/>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67"/>
      <c r="B40" s="668"/>
      <c r="C40" s="668"/>
      <c r="D40" s="668"/>
      <c r="E40" s="668"/>
      <c r="F40" s="669"/>
      <c r="G40" s="318"/>
      <c r="H40" s="319"/>
      <c r="I40" s="319"/>
      <c r="J40" s="319"/>
      <c r="K40" s="319"/>
      <c r="L40" s="319"/>
      <c r="M40" s="319"/>
      <c r="N40" s="319"/>
      <c r="O40" s="320"/>
      <c r="P40" s="193"/>
      <c r="Q40" s="193"/>
      <c r="R40" s="193"/>
      <c r="S40" s="193"/>
      <c r="T40" s="193"/>
      <c r="U40" s="193"/>
      <c r="V40" s="193"/>
      <c r="W40" s="193"/>
      <c r="X40" s="194"/>
      <c r="Y40" s="115" t="s">
        <v>15</v>
      </c>
      <c r="Z40" s="116"/>
      <c r="AA40" s="166"/>
      <c r="AB40" s="260" t="s">
        <v>16</v>
      </c>
      <c r="AC40" s="260"/>
      <c r="AD40" s="260"/>
      <c r="AE40" s="88"/>
      <c r="AF40" s="89"/>
      <c r="AG40" s="89"/>
      <c r="AH40" s="89"/>
      <c r="AI40" s="90"/>
      <c r="AJ40" s="88"/>
      <c r="AK40" s="89"/>
      <c r="AL40" s="89"/>
      <c r="AM40" s="89"/>
      <c r="AN40" s="90"/>
      <c r="AO40" s="88"/>
      <c r="AP40" s="89"/>
      <c r="AQ40" s="89"/>
      <c r="AR40" s="89"/>
      <c r="AS40" s="90"/>
      <c r="AT40" s="264"/>
      <c r="AU40" s="265"/>
      <c r="AV40" s="265"/>
      <c r="AW40" s="265"/>
      <c r="AX40" s="266"/>
    </row>
    <row r="41" spans="1:50" ht="18.75" hidden="1" customHeight="1" x14ac:dyDescent="0.15">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9"/>
      <c r="Z41" s="81"/>
      <c r="AA41" s="82"/>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75" hidden="1" customHeight="1" x14ac:dyDescent="0.15">
      <c r="A42" s="209"/>
      <c r="B42" s="210"/>
      <c r="C42" s="210"/>
      <c r="D42" s="210"/>
      <c r="E42" s="210"/>
      <c r="F42" s="211"/>
      <c r="G42" s="219"/>
      <c r="H42" s="103"/>
      <c r="I42" s="103"/>
      <c r="J42" s="103"/>
      <c r="K42" s="103"/>
      <c r="L42" s="103"/>
      <c r="M42" s="103"/>
      <c r="N42" s="103"/>
      <c r="O42" s="220"/>
      <c r="P42" s="237"/>
      <c r="Q42" s="103"/>
      <c r="R42" s="103"/>
      <c r="S42" s="103"/>
      <c r="T42" s="103"/>
      <c r="U42" s="103"/>
      <c r="V42" s="103"/>
      <c r="W42" s="103"/>
      <c r="X42" s="220"/>
      <c r="Y42" s="275"/>
      <c r="Z42" s="276"/>
      <c r="AA42" s="277"/>
      <c r="AB42" s="134"/>
      <c r="AC42" s="129"/>
      <c r="AD42" s="130"/>
      <c r="AE42" s="135"/>
      <c r="AF42" s="128"/>
      <c r="AG42" s="128"/>
      <c r="AH42" s="128"/>
      <c r="AI42" s="281"/>
      <c r="AJ42" s="135"/>
      <c r="AK42" s="128"/>
      <c r="AL42" s="128"/>
      <c r="AM42" s="128"/>
      <c r="AN42" s="281"/>
      <c r="AO42" s="135"/>
      <c r="AP42" s="128"/>
      <c r="AQ42" s="128"/>
      <c r="AR42" s="128"/>
      <c r="AS42" s="281"/>
      <c r="AT42" s="58"/>
      <c r="AU42" s="105"/>
      <c r="AV42" s="105"/>
      <c r="AW42" s="103" t="s">
        <v>355</v>
      </c>
      <c r="AX42" s="104"/>
    </row>
    <row r="43" spans="1:50" ht="22.5" hidden="1" customHeight="1" x14ac:dyDescent="0.15">
      <c r="A43" s="212"/>
      <c r="B43" s="210"/>
      <c r="C43" s="210"/>
      <c r="D43" s="210"/>
      <c r="E43" s="210"/>
      <c r="F43" s="211"/>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8"/>
      <c r="AF43" s="89"/>
      <c r="AG43" s="89"/>
      <c r="AH43" s="89"/>
      <c r="AI43" s="90"/>
      <c r="AJ43" s="88"/>
      <c r="AK43" s="89"/>
      <c r="AL43" s="89"/>
      <c r="AM43" s="89"/>
      <c r="AN43" s="90"/>
      <c r="AO43" s="88"/>
      <c r="AP43" s="89"/>
      <c r="AQ43" s="89"/>
      <c r="AR43" s="89"/>
      <c r="AS43" s="90"/>
      <c r="AT43" s="222"/>
      <c r="AU43" s="222"/>
      <c r="AV43" s="222"/>
      <c r="AW43" s="222"/>
      <c r="AX43" s="223"/>
    </row>
    <row r="44" spans="1:50" ht="22.5" hidden="1" customHeight="1" x14ac:dyDescent="0.15">
      <c r="A44" s="213"/>
      <c r="B44" s="214"/>
      <c r="C44" s="214"/>
      <c r="D44" s="214"/>
      <c r="E44" s="214"/>
      <c r="F44" s="215"/>
      <c r="G44" s="286"/>
      <c r="H44" s="287"/>
      <c r="I44" s="287"/>
      <c r="J44" s="287"/>
      <c r="K44" s="287"/>
      <c r="L44" s="287"/>
      <c r="M44" s="287"/>
      <c r="N44" s="287"/>
      <c r="O44" s="288"/>
      <c r="P44" s="272"/>
      <c r="Q44" s="272"/>
      <c r="R44" s="272"/>
      <c r="S44" s="272"/>
      <c r="T44" s="272"/>
      <c r="U44" s="272"/>
      <c r="V44" s="272"/>
      <c r="W44" s="272"/>
      <c r="X44" s="273"/>
      <c r="Y44" s="170" t="s">
        <v>65</v>
      </c>
      <c r="Z44" s="116"/>
      <c r="AA44" s="166"/>
      <c r="AB44" s="282"/>
      <c r="AC44" s="282"/>
      <c r="AD44" s="282"/>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8"/>
      <c r="AF45" s="89"/>
      <c r="AG45" s="89"/>
      <c r="AH45" s="89"/>
      <c r="AI45" s="90"/>
      <c r="AJ45" s="88"/>
      <c r="AK45" s="89"/>
      <c r="AL45" s="89"/>
      <c r="AM45" s="89"/>
      <c r="AN45" s="90"/>
      <c r="AO45" s="88"/>
      <c r="AP45" s="89"/>
      <c r="AQ45" s="89"/>
      <c r="AR45" s="89"/>
      <c r="AS45" s="90"/>
      <c r="AT45" s="264"/>
      <c r="AU45" s="265"/>
      <c r="AV45" s="265"/>
      <c r="AW45" s="265"/>
      <c r="AX45" s="266"/>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0" t="s">
        <v>320</v>
      </c>
      <c r="B47" s="682" t="s">
        <v>317</v>
      </c>
      <c r="C47" s="232"/>
      <c r="D47" s="232"/>
      <c r="E47" s="232"/>
      <c r="F47" s="233"/>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0"/>
      <c r="B48" s="682"/>
      <c r="C48" s="232"/>
      <c r="D48" s="232"/>
      <c r="E48" s="232"/>
      <c r="F48" s="233"/>
      <c r="G48" s="103"/>
      <c r="H48" s="103"/>
      <c r="I48" s="103"/>
      <c r="J48" s="103"/>
      <c r="K48" s="103"/>
      <c r="L48" s="103"/>
      <c r="M48" s="103"/>
      <c r="N48" s="103"/>
      <c r="O48" s="103"/>
      <c r="P48" s="103"/>
      <c r="Q48" s="103"/>
      <c r="R48" s="103"/>
      <c r="S48" s="103"/>
      <c r="T48" s="103"/>
      <c r="U48" s="103"/>
      <c r="V48" s="103"/>
      <c r="W48" s="103"/>
      <c r="X48" s="103"/>
      <c r="Y48" s="103"/>
      <c r="Z48" s="103"/>
      <c r="AA48" s="220"/>
      <c r="AB48" s="237"/>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30"/>
      <c r="B49" s="682"/>
      <c r="C49" s="232"/>
      <c r="D49" s="232"/>
      <c r="E49" s="232"/>
      <c r="F49" s="233"/>
      <c r="G49" s="333"/>
      <c r="H49" s="333"/>
      <c r="I49" s="333"/>
      <c r="J49" s="333"/>
      <c r="K49" s="333"/>
      <c r="L49" s="333"/>
      <c r="M49" s="333"/>
      <c r="N49" s="333"/>
      <c r="O49" s="333"/>
      <c r="P49" s="333"/>
      <c r="Q49" s="333"/>
      <c r="R49" s="333"/>
      <c r="S49" s="333"/>
      <c r="T49" s="333"/>
      <c r="U49" s="333"/>
      <c r="V49" s="333"/>
      <c r="W49" s="333"/>
      <c r="X49" s="333"/>
      <c r="Y49" s="333"/>
      <c r="Z49" s="333"/>
      <c r="AA49" s="334"/>
      <c r="AB49" s="612"/>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3"/>
    </row>
    <row r="50" spans="1:50" ht="22.5" hidden="1" customHeight="1" x14ac:dyDescent="0.15">
      <c r="A50" s="230"/>
      <c r="B50" s="682"/>
      <c r="C50" s="232"/>
      <c r="D50" s="232"/>
      <c r="E50" s="232"/>
      <c r="F50" s="233"/>
      <c r="G50" s="335"/>
      <c r="H50" s="335"/>
      <c r="I50" s="335"/>
      <c r="J50" s="335"/>
      <c r="K50" s="335"/>
      <c r="L50" s="335"/>
      <c r="M50" s="335"/>
      <c r="N50" s="335"/>
      <c r="O50" s="335"/>
      <c r="P50" s="335"/>
      <c r="Q50" s="335"/>
      <c r="R50" s="335"/>
      <c r="S50" s="335"/>
      <c r="T50" s="335"/>
      <c r="U50" s="335"/>
      <c r="V50" s="335"/>
      <c r="W50" s="335"/>
      <c r="X50" s="335"/>
      <c r="Y50" s="335"/>
      <c r="Z50" s="335"/>
      <c r="AA50" s="336"/>
      <c r="AB50" s="614"/>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5"/>
    </row>
    <row r="51" spans="1:50" ht="22.5" hidden="1" customHeight="1" x14ac:dyDescent="0.15">
      <c r="A51" s="230"/>
      <c r="B51" s="683"/>
      <c r="C51" s="234"/>
      <c r="D51" s="234"/>
      <c r="E51" s="234"/>
      <c r="F51" s="235"/>
      <c r="G51" s="337"/>
      <c r="H51" s="337"/>
      <c r="I51" s="337"/>
      <c r="J51" s="337"/>
      <c r="K51" s="337"/>
      <c r="L51" s="337"/>
      <c r="M51" s="337"/>
      <c r="N51" s="337"/>
      <c r="O51" s="337"/>
      <c r="P51" s="337"/>
      <c r="Q51" s="337"/>
      <c r="R51" s="337"/>
      <c r="S51" s="337"/>
      <c r="T51" s="337"/>
      <c r="U51" s="337"/>
      <c r="V51" s="337"/>
      <c r="W51" s="337"/>
      <c r="X51" s="337"/>
      <c r="Y51" s="337"/>
      <c r="Z51" s="337"/>
      <c r="AA51" s="338"/>
      <c r="AB51" s="616"/>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7"/>
    </row>
    <row r="52" spans="1:50" ht="18.75" hidden="1" customHeight="1" x14ac:dyDescent="0.15">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303</v>
      </c>
      <c r="AU52" s="268"/>
      <c r="AV52" s="268"/>
      <c r="AW52" s="268"/>
      <c r="AX52" s="269"/>
    </row>
    <row r="53" spans="1:50" ht="18.75" hidden="1" customHeight="1" x14ac:dyDescent="0.15">
      <c r="A53" s="230"/>
      <c r="B53" s="232"/>
      <c r="C53" s="232"/>
      <c r="D53" s="232"/>
      <c r="E53" s="232"/>
      <c r="F53" s="233"/>
      <c r="G53" s="219"/>
      <c r="H53" s="103"/>
      <c r="I53" s="103"/>
      <c r="J53" s="103"/>
      <c r="K53" s="103"/>
      <c r="L53" s="103"/>
      <c r="M53" s="103"/>
      <c r="N53" s="103"/>
      <c r="O53" s="220"/>
      <c r="P53" s="237"/>
      <c r="Q53" s="103"/>
      <c r="R53" s="103"/>
      <c r="S53" s="103"/>
      <c r="T53" s="103"/>
      <c r="U53" s="103"/>
      <c r="V53" s="103"/>
      <c r="W53" s="103"/>
      <c r="X53" s="220"/>
      <c r="Y53" s="241"/>
      <c r="Z53" s="242"/>
      <c r="AA53" s="243"/>
      <c r="AB53" s="247"/>
      <c r="AC53" s="248"/>
      <c r="AD53" s="249"/>
      <c r="AE53" s="237"/>
      <c r="AF53" s="103"/>
      <c r="AG53" s="103"/>
      <c r="AH53" s="103"/>
      <c r="AI53" s="220"/>
      <c r="AJ53" s="237"/>
      <c r="AK53" s="103"/>
      <c r="AL53" s="103"/>
      <c r="AM53" s="103"/>
      <c r="AN53" s="220"/>
      <c r="AO53" s="237"/>
      <c r="AP53" s="103"/>
      <c r="AQ53" s="103"/>
      <c r="AR53" s="103"/>
      <c r="AS53" s="220"/>
      <c r="AT53" s="58"/>
      <c r="AU53" s="105"/>
      <c r="AV53" s="105"/>
      <c r="AW53" s="103" t="s">
        <v>355</v>
      </c>
      <c r="AX53" s="104"/>
    </row>
    <row r="54" spans="1:50" ht="22.5" hidden="1" customHeight="1" x14ac:dyDescent="0.15">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365"/>
      <c r="AC54" s="221"/>
      <c r="AD54" s="221"/>
      <c r="AE54" s="88"/>
      <c r="AF54" s="89"/>
      <c r="AG54" s="89"/>
      <c r="AH54" s="89"/>
      <c r="AI54" s="90"/>
      <c r="AJ54" s="88"/>
      <c r="AK54" s="89"/>
      <c r="AL54" s="89"/>
      <c r="AM54" s="89"/>
      <c r="AN54" s="90"/>
      <c r="AO54" s="88"/>
      <c r="AP54" s="89"/>
      <c r="AQ54" s="89"/>
      <c r="AR54" s="89"/>
      <c r="AS54" s="90"/>
      <c r="AT54" s="222"/>
      <c r="AU54" s="222"/>
      <c r="AV54" s="222"/>
      <c r="AW54" s="222"/>
      <c r="AX54" s="223"/>
    </row>
    <row r="55" spans="1:50" ht="22.5" hidden="1" customHeight="1" x14ac:dyDescent="0.15">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655"/>
      <c r="AC55" s="227"/>
      <c r="AD55" s="227"/>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8"/>
      <c r="AF56" s="89"/>
      <c r="AG56" s="89"/>
      <c r="AH56" s="89"/>
      <c r="AI56" s="90"/>
      <c r="AJ56" s="88"/>
      <c r="AK56" s="89"/>
      <c r="AL56" s="89"/>
      <c r="AM56" s="89"/>
      <c r="AN56" s="90"/>
      <c r="AO56" s="88"/>
      <c r="AP56" s="89"/>
      <c r="AQ56" s="89"/>
      <c r="AR56" s="89"/>
      <c r="AS56" s="90"/>
      <c r="AT56" s="264"/>
      <c r="AU56" s="265"/>
      <c r="AV56" s="265"/>
      <c r="AW56" s="265"/>
      <c r="AX56" s="266"/>
    </row>
    <row r="57" spans="1:50" ht="18.75" hidden="1" customHeight="1" x14ac:dyDescent="0.15">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303</v>
      </c>
      <c r="AU57" s="268"/>
      <c r="AV57" s="268"/>
      <c r="AW57" s="268"/>
      <c r="AX57" s="269"/>
    </row>
    <row r="58" spans="1:50" ht="18.75" hidden="1" customHeight="1" x14ac:dyDescent="0.15">
      <c r="A58" s="230"/>
      <c r="B58" s="232"/>
      <c r="C58" s="232"/>
      <c r="D58" s="232"/>
      <c r="E58" s="232"/>
      <c r="F58" s="233"/>
      <c r="G58" s="219"/>
      <c r="H58" s="103"/>
      <c r="I58" s="103"/>
      <c r="J58" s="103"/>
      <c r="K58" s="103"/>
      <c r="L58" s="103"/>
      <c r="M58" s="103"/>
      <c r="N58" s="103"/>
      <c r="O58" s="220"/>
      <c r="P58" s="237"/>
      <c r="Q58" s="103"/>
      <c r="R58" s="103"/>
      <c r="S58" s="103"/>
      <c r="T58" s="103"/>
      <c r="U58" s="103"/>
      <c r="V58" s="103"/>
      <c r="W58" s="103"/>
      <c r="X58" s="220"/>
      <c r="Y58" s="241"/>
      <c r="Z58" s="242"/>
      <c r="AA58" s="243"/>
      <c r="AB58" s="247"/>
      <c r="AC58" s="248"/>
      <c r="AD58" s="249"/>
      <c r="AE58" s="237"/>
      <c r="AF58" s="103"/>
      <c r="AG58" s="103"/>
      <c r="AH58" s="103"/>
      <c r="AI58" s="220"/>
      <c r="AJ58" s="237"/>
      <c r="AK58" s="103"/>
      <c r="AL58" s="103"/>
      <c r="AM58" s="103"/>
      <c r="AN58" s="220"/>
      <c r="AO58" s="237"/>
      <c r="AP58" s="103"/>
      <c r="AQ58" s="103"/>
      <c r="AR58" s="103"/>
      <c r="AS58" s="220"/>
      <c r="AT58" s="58"/>
      <c r="AU58" s="105"/>
      <c r="AV58" s="105"/>
      <c r="AW58" s="103" t="s">
        <v>355</v>
      </c>
      <c r="AX58" s="104"/>
    </row>
    <row r="59" spans="1:50" ht="22.5" hidden="1" customHeight="1" x14ac:dyDescent="0.15">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21"/>
      <c r="AC59" s="221"/>
      <c r="AD59" s="221"/>
      <c r="AE59" s="88"/>
      <c r="AF59" s="89"/>
      <c r="AG59" s="89"/>
      <c r="AH59" s="89"/>
      <c r="AI59" s="90"/>
      <c r="AJ59" s="88"/>
      <c r="AK59" s="89"/>
      <c r="AL59" s="89"/>
      <c r="AM59" s="89"/>
      <c r="AN59" s="90"/>
      <c r="AO59" s="88"/>
      <c r="AP59" s="89"/>
      <c r="AQ59" s="89"/>
      <c r="AR59" s="89"/>
      <c r="AS59" s="90"/>
      <c r="AT59" s="222"/>
      <c r="AU59" s="222"/>
      <c r="AV59" s="222"/>
      <c r="AW59" s="222"/>
      <c r="AX59" s="223"/>
    </row>
    <row r="60" spans="1:50" ht="22.5" hidden="1" customHeight="1" x14ac:dyDescent="0.15">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27"/>
      <c r="AC60" s="227"/>
      <c r="AD60" s="227"/>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8"/>
      <c r="AF61" s="89"/>
      <c r="AG61" s="89"/>
      <c r="AH61" s="89"/>
      <c r="AI61" s="90"/>
      <c r="AJ61" s="88"/>
      <c r="AK61" s="89"/>
      <c r="AL61" s="89"/>
      <c r="AM61" s="89"/>
      <c r="AN61" s="90"/>
      <c r="AO61" s="88"/>
      <c r="AP61" s="89"/>
      <c r="AQ61" s="89"/>
      <c r="AR61" s="89"/>
      <c r="AS61" s="90"/>
      <c r="AT61" s="264"/>
      <c r="AU61" s="265"/>
      <c r="AV61" s="265"/>
      <c r="AW61" s="265"/>
      <c r="AX61" s="266"/>
    </row>
    <row r="62" spans="1:50" ht="18.75" hidden="1" customHeight="1" x14ac:dyDescent="0.15">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303</v>
      </c>
      <c r="AU62" s="268"/>
      <c r="AV62" s="268"/>
      <c r="AW62" s="268"/>
      <c r="AX62" s="269"/>
    </row>
    <row r="63" spans="1:50" ht="18.75" hidden="1" customHeight="1" x14ac:dyDescent="0.15">
      <c r="A63" s="230"/>
      <c r="B63" s="232"/>
      <c r="C63" s="232"/>
      <c r="D63" s="232"/>
      <c r="E63" s="232"/>
      <c r="F63" s="233"/>
      <c r="G63" s="219"/>
      <c r="H63" s="103"/>
      <c r="I63" s="103"/>
      <c r="J63" s="103"/>
      <c r="K63" s="103"/>
      <c r="L63" s="103"/>
      <c r="M63" s="103"/>
      <c r="N63" s="103"/>
      <c r="O63" s="220"/>
      <c r="P63" s="237"/>
      <c r="Q63" s="103"/>
      <c r="R63" s="103"/>
      <c r="S63" s="103"/>
      <c r="T63" s="103"/>
      <c r="U63" s="103"/>
      <c r="V63" s="103"/>
      <c r="W63" s="103"/>
      <c r="X63" s="220"/>
      <c r="Y63" s="241"/>
      <c r="Z63" s="242"/>
      <c r="AA63" s="243"/>
      <c r="AB63" s="247"/>
      <c r="AC63" s="248"/>
      <c r="AD63" s="249"/>
      <c r="AE63" s="237"/>
      <c r="AF63" s="103"/>
      <c r="AG63" s="103"/>
      <c r="AH63" s="103"/>
      <c r="AI63" s="220"/>
      <c r="AJ63" s="237"/>
      <c r="AK63" s="103"/>
      <c r="AL63" s="103"/>
      <c r="AM63" s="103"/>
      <c r="AN63" s="220"/>
      <c r="AO63" s="237"/>
      <c r="AP63" s="103"/>
      <c r="AQ63" s="103"/>
      <c r="AR63" s="103"/>
      <c r="AS63" s="220"/>
      <c r="AT63" s="58"/>
      <c r="AU63" s="105"/>
      <c r="AV63" s="105"/>
      <c r="AW63" s="103" t="s">
        <v>355</v>
      </c>
      <c r="AX63" s="104"/>
    </row>
    <row r="64" spans="1:50" ht="22.5" hidden="1" customHeight="1" x14ac:dyDescent="0.15">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8"/>
      <c r="AF64" s="89"/>
      <c r="AG64" s="89"/>
      <c r="AH64" s="89"/>
      <c r="AI64" s="90"/>
      <c r="AJ64" s="88"/>
      <c r="AK64" s="89"/>
      <c r="AL64" s="89"/>
      <c r="AM64" s="89"/>
      <c r="AN64" s="90"/>
      <c r="AO64" s="88"/>
      <c r="AP64" s="89"/>
      <c r="AQ64" s="89"/>
      <c r="AR64" s="89"/>
      <c r="AS64" s="90"/>
      <c r="AT64" s="222"/>
      <c r="AU64" s="222"/>
      <c r="AV64" s="222"/>
      <c r="AW64" s="222"/>
      <c r="AX64" s="223"/>
    </row>
    <row r="65" spans="1:60" ht="22.5" hidden="1" customHeight="1" x14ac:dyDescent="0.15">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8"/>
      <c r="AF66" s="89"/>
      <c r="AG66" s="89"/>
      <c r="AH66" s="89"/>
      <c r="AI66" s="90"/>
      <c r="AJ66" s="88"/>
      <c r="AK66" s="89"/>
      <c r="AL66" s="89"/>
      <c r="AM66" s="89"/>
      <c r="AN66" s="90"/>
      <c r="AO66" s="88"/>
      <c r="AP66" s="89"/>
      <c r="AQ66" s="89"/>
      <c r="AR66" s="89"/>
      <c r="AS66" s="90"/>
      <c r="AT66" s="264"/>
      <c r="AU66" s="265"/>
      <c r="AV66" s="265"/>
      <c r="AW66" s="265"/>
      <c r="AX66" s="266"/>
    </row>
    <row r="67" spans="1:60" ht="31.7"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81"/>
      <c r="AA67" s="82"/>
      <c r="AB67" s="115" t="s">
        <v>12</v>
      </c>
      <c r="AC67" s="116"/>
      <c r="AD67" s="166"/>
      <c r="AE67" s="656" t="s">
        <v>69</v>
      </c>
      <c r="AF67" s="113"/>
      <c r="AG67" s="113"/>
      <c r="AH67" s="113"/>
      <c r="AI67" s="113"/>
      <c r="AJ67" s="656" t="s">
        <v>70</v>
      </c>
      <c r="AK67" s="113"/>
      <c r="AL67" s="113"/>
      <c r="AM67" s="113"/>
      <c r="AN67" s="113"/>
      <c r="AO67" s="656" t="s">
        <v>71</v>
      </c>
      <c r="AP67" s="113"/>
      <c r="AQ67" s="113"/>
      <c r="AR67" s="113"/>
      <c r="AS67" s="113"/>
      <c r="AT67" s="171" t="s">
        <v>74</v>
      </c>
      <c r="AU67" s="172"/>
      <c r="AV67" s="172"/>
      <c r="AW67" s="172"/>
      <c r="AX67" s="173"/>
    </row>
    <row r="68" spans="1:60" ht="22.5" customHeight="1" x14ac:dyDescent="0.15">
      <c r="A68" s="181"/>
      <c r="B68" s="182"/>
      <c r="C68" s="182"/>
      <c r="D68" s="182"/>
      <c r="E68" s="182"/>
      <c r="F68" s="183"/>
      <c r="G68" s="250" t="s">
        <v>407</v>
      </c>
      <c r="H68" s="191"/>
      <c r="I68" s="191"/>
      <c r="J68" s="191"/>
      <c r="K68" s="191"/>
      <c r="L68" s="191"/>
      <c r="M68" s="191"/>
      <c r="N68" s="191"/>
      <c r="O68" s="191"/>
      <c r="P68" s="191"/>
      <c r="Q68" s="191"/>
      <c r="R68" s="191"/>
      <c r="S68" s="191"/>
      <c r="T68" s="191"/>
      <c r="U68" s="191"/>
      <c r="V68" s="191"/>
      <c r="W68" s="191"/>
      <c r="X68" s="192"/>
      <c r="Y68" s="328" t="s">
        <v>66</v>
      </c>
      <c r="Z68" s="329"/>
      <c r="AA68" s="330"/>
      <c r="AB68" s="198" t="s">
        <v>408</v>
      </c>
      <c r="AC68" s="199"/>
      <c r="AD68" s="200"/>
      <c r="AE68" s="88" t="s">
        <v>382</v>
      </c>
      <c r="AF68" s="89"/>
      <c r="AG68" s="89"/>
      <c r="AH68" s="89"/>
      <c r="AI68" s="90"/>
      <c r="AJ68" s="88" t="s">
        <v>382</v>
      </c>
      <c r="AK68" s="89"/>
      <c r="AL68" s="89"/>
      <c r="AM68" s="89"/>
      <c r="AN68" s="90"/>
      <c r="AO68" s="88" t="s">
        <v>382</v>
      </c>
      <c r="AP68" s="89"/>
      <c r="AQ68" s="89"/>
      <c r="AR68" s="89"/>
      <c r="AS68" s="90"/>
      <c r="AT68" s="201"/>
      <c r="AU68" s="201"/>
      <c r="AV68" s="201"/>
      <c r="AW68" s="201"/>
      <c r="AX68" s="202"/>
      <c r="AY68" s="10"/>
      <c r="AZ68" s="10"/>
      <c r="BA68" s="10"/>
      <c r="BB68" s="10"/>
      <c r="BC68" s="10"/>
    </row>
    <row r="69" spans="1:60" ht="22.5" customHeight="1" x14ac:dyDescent="0.15">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50"/>
      <c r="AA69" s="151"/>
      <c r="AB69" s="206" t="s">
        <v>408</v>
      </c>
      <c r="AC69" s="207"/>
      <c r="AD69" s="208"/>
      <c r="AE69" s="88" t="s">
        <v>382</v>
      </c>
      <c r="AF69" s="89"/>
      <c r="AG69" s="89"/>
      <c r="AH69" s="89"/>
      <c r="AI69" s="90"/>
      <c r="AJ69" s="88" t="s">
        <v>382</v>
      </c>
      <c r="AK69" s="89"/>
      <c r="AL69" s="89"/>
      <c r="AM69" s="89"/>
      <c r="AN69" s="90"/>
      <c r="AO69" s="88" t="s">
        <v>382</v>
      </c>
      <c r="AP69" s="89"/>
      <c r="AQ69" s="89"/>
      <c r="AR69" s="89"/>
      <c r="AS69" s="90"/>
      <c r="AT69" s="88" t="s">
        <v>382</v>
      </c>
      <c r="AU69" s="89"/>
      <c r="AV69" s="89"/>
      <c r="AW69" s="89"/>
      <c r="AX69" s="91"/>
      <c r="AY69" s="10"/>
      <c r="AZ69" s="10"/>
      <c r="BA69" s="10"/>
      <c r="BB69" s="10"/>
      <c r="BC69" s="10"/>
      <c r="BD69" s="10"/>
      <c r="BE69" s="10"/>
      <c r="BF69" s="10"/>
      <c r="BG69" s="10"/>
      <c r="BH69" s="10"/>
    </row>
    <row r="70" spans="1:60" ht="33"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81"/>
      <c r="AA70" s="82"/>
      <c r="AB70" s="115" t="s">
        <v>12</v>
      </c>
      <c r="AC70" s="116"/>
      <c r="AD70" s="166"/>
      <c r="AE70" s="170" t="s">
        <v>69</v>
      </c>
      <c r="AF70" s="165"/>
      <c r="AG70" s="165"/>
      <c r="AH70" s="165"/>
      <c r="AI70" s="190"/>
      <c r="AJ70" s="170" t="s">
        <v>70</v>
      </c>
      <c r="AK70" s="165"/>
      <c r="AL70" s="165"/>
      <c r="AM70" s="165"/>
      <c r="AN70" s="190"/>
      <c r="AO70" s="170" t="s">
        <v>71</v>
      </c>
      <c r="AP70" s="165"/>
      <c r="AQ70" s="165"/>
      <c r="AR70" s="165"/>
      <c r="AS70" s="190"/>
      <c r="AT70" s="171" t="s">
        <v>74</v>
      </c>
      <c r="AU70" s="172"/>
      <c r="AV70" s="172"/>
      <c r="AW70" s="172"/>
      <c r="AX70" s="173"/>
    </row>
    <row r="71" spans="1:60" ht="22.5" hidden="1" customHeight="1" x14ac:dyDescent="0.15">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8"/>
      <c r="AF71" s="89"/>
      <c r="AG71" s="89"/>
      <c r="AH71" s="89"/>
      <c r="AI71" s="90"/>
      <c r="AJ71" s="88"/>
      <c r="AK71" s="89"/>
      <c r="AL71" s="89"/>
      <c r="AM71" s="89"/>
      <c r="AN71" s="90"/>
      <c r="AO71" s="88"/>
      <c r="AP71" s="89"/>
      <c r="AQ71" s="89"/>
      <c r="AR71" s="89"/>
      <c r="AS71" s="90"/>
      <c r="AT71" s="201"/>
      <c r="AU71" s="201"/>
      <c r="AV71" s="201"/>
      <c r="AW71" s="201"/>
      <c r="AX71" s="202"/>
      <c r="AY71" s="10"/>
      <c r="AZ71" s="10"/>
      <c r="BA71" s="10"/>
      <c r="BB71" s="10"/>
      <c r="BC71" s="10"/>
    </row>
    <row r="72" spans="1:60" ht="22.5" hidden="1" customHeight="1" x14ac:dyDescent="0.15">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7"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81"/>
      <c r="AA73" s="82"/>
      <c r="AB73" s="115" t="s">
        <v>12</v>
      </c>
      <c r="AC73" s="116"/>
      <c r="AD73" s="166"/>
      <c r="AE73" s="170" t="s">
        <v>69</v>
      </c>
      <c r="AF73" s="165"/>
      <c r="AG73" s="165"/>
      <c r="AH73" s="165"/>
      <c r="AI73" s="190"/>
      <c r="AJ73" s="170" t="s">
        <v>70</v>
      </c>
      <c r="AK73" s="165"/>
      <c r="AL73" s="165"/>
      <c r="AM73" s="165"/>
      <c r="AN73" s="190"/>
      <c r="AO73" s="170" t="s">
        <v>71</v>
      </c>
      <c r="AP73" s="165"/>
      <c r="AQ73" s="165"/>
      <c r="AR73" s="165"/>
      <c r="AS73" s="190"/>
      <c r="AT73" s="171" t="s">
        <v>74</v>
      </c>
      <c r="AU73" s="172"/>
      <c r="AV73" s="172"/>
      <c r="AW73" s="172"/>
      <c r="AX73" s="173"/>
    </row>
    <row r="74" spans="1:60" ht="22.5" hidden="1" customHeight="1" x14ac:dyDescent="0.15">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8"/>
      <c r="AF74" s="89"/>
      <c r="AG74" s="89"/>
      <c r="AH74" s="89"/>
      <c r="AI74" s="90"/>
      <c r="AJ74" s="88"/>
      <c r="AK74" s="89"/>
      <c r="AL74" s="89"/>
      <c r="AM74" s="89"/>
      <c r="AN74" s="90"/>
      <c r="AO74" s="88"/>
      <c r="AP74" s="89"/>
      <c r="AQ74" s="89"/>
      <c r="AR74" s="89"/>
      <c r="AS74" s="90"/>
      <c r="AT74" s="201"/>
      <c r="AU74" s="201"/>
      <c r="AV74" s="201"/>
      <c r="AW74" s="201"/>
      <c r="AX74" s="202"/>
      <c r="AY74" s="10"/>
      <c r="AZ74" s="10"/>
      <c r="BA74" s="10"/>
      <c r="BB74" s="10"/>
      <c r="BC74" s="10"/>
    </row>
    <row r="75" spans="1:60" ht="22.5" hidden="1" customHeight="1" x14ac:dyDescent="0.15">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81"/>
      <c r="AA76" s="82"/>
      <c r="AB76" s="115" t="s">
        <v>12</v>
      </c>
      <c r="AC76" s="116"/>
      <c r="AD76" s="166"/>
      <c r="AE76" s="170" t="s">
        <v>69</v>
      </c>
      <c r="AF76" s="165"/>
      <c r="AG76" s="165"/>
      <c r="AH76" s="165"/>
      <c r="AI76" s="190"/>
      <c r="AJ76" s="170" t="s">
        <v>70</v>
      </c>
      <c r="AK76" s="165"/>
      <c r="AL76" s="165"/>
      <c r="AM76" s="165"/>
      <c r="AN76" s="190"/>
      <c r="AO76" s="170" t="s">
        <v>71</v>
      </c>
      <c r="AP76" s="165"/>
      <c r="AQ76" s="165"/>
      <c r="AR76" s="165"/>
      <c r="AS76" s="190"/>
      <c r="AT76" s="171" t="s">
        <v>74</v>
      </c>
      <c r="AU76" s="172"/>
      <c r="AV76" s="172"/>
      <c r="AW76" s="172"/>
      <c r="AX76" s="173"/>
    </row>
    <row r="77" spans="1:60" ht="22.5" hidden="1" customHeight="1" x14ac:dyDescent="0.15">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8"/>
      <c r="AF77" s="89"/>
      <c r="AG77" s="89"/>
      <c r="AH77" s="89"/>
      <c r="AI77" s="90"/>
      <c r="AJ77" s="88"/>
      <c r="AK77" s="89"/>
      <c r="AL77" s="89"/>
      <c r="AM77" s="89"/>
      <c r="AN77" s="90"/>
      <c r="AO77" s="88"/>
      <c r="AP77" s="89"/>
      <c r="AQ77" s="89"/>
      <c r="AR77" s="89"/>
      <c r="AS77" s="90"/>
      <c r="AT77" s="201"/>
      <c r="AU77" s="201"/>
      <c r="AV77" s="201"/>
      <c r="AW77" s="201"/>
      <c r="AX77" s="202"/>
      <c r="AY77" s="10"/>
      <c r="AZ77" s="10"/>
      <c r="BA77" s="10"/>
      <c r="BB77" s="10"/>
      <c r="BC77" s="10"/>
    </row>
    <row r="78" spans="1:60" ht="22.5" hidden="1" customHeight="1" x14ac:dyDescent="0.15">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81"/>
      <c r="AA79" s="82"/>
      <c r="AB79" s="115" t="s">
        <v>12</v>
      </c>
      <c r="AC79" s="116"/>
      <c r="AD79" s="166"/>
      <c r="AE79" s="170" t="s">
        <v>69</v>
      </c>
      <c r="AF79" s="165"/>
      <c r="AG79" s="165"/>
      <c r="AH79" s="165"/>
      <c r="AI79" s="190"/>
      <c r="AJ79" s="170" t="s">
        <v>70</v>
      </c>
      <c r="AK79" s="165"/>
      <c r="AL79" s="165"/>
      <c r="AM79" s="165"/>
      <c r="AN79" s="190"/>
      <c r="AO79" s="170" t="s">
        <v>71</v>
      </c>
      <c r="AP79" s="165"/>
      <c r="AQ79" s="165"/>
      <c r="AR79" s="165"/>
      <c r="AS79" s="190"/>
      <c r="AT79" s="171" t="s">
        <v>74</v>
      </c>
      <c r="AU79" s="172"/>
      <c r="AV79" s="172"/>
      <c r="AW79" s="172"/>
      <c r="AX79" s="173"/>
    </row>
    <row r="80" spans="1:60" ht="22.5" hidden="1" customHeight="1" x14ac:dyDescent="0.15">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8"/>
      <c r="AF80" s="89"/>
      <c r="AG80" s="89"/>
      <c r="AH80" s="89"/>
      <c r="AI80" s="90"/>
      <c r="AJ80" s="88"/>
      <c r="AK80" s="89"/>
      <c r="AL80" s="89"/>
      <c r="AM80" s="89"/>
      <c r="AN80" s="90"/>
      <c r="AO80" s="88"/>
      <c r="AP80" s="89"/>
      <c r="AQ80" s="89"/>
      <c r="AR80" s="89"/>
      <c r="AS80" s="90"/>
      <c r="AT80" s="201"/>
      <c r="AU80" s="201"/>
      <c r="AV80" s="201"/>
      <c r="AW80" s="201"/>
      <c r="AX80" s="202"/>
      <c r="AY80" s="10"/>
      <c r="AZ80" s="10"/>
      <c r="BA80" s="10"/>
      <c r="BB80" s="10"/>
      <c r="BC80" s="10"/>
    </row>
    <row r="81" spans="1:60" ht="22.5" hidden="1" customHeight="1" x14ac:dyDescent="0.15">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hidden="1" customHeight="1" x14ac:dyDescent="0.15">
      <c r="A82" s="162" t="s">
        <v>17</v>
      </c>
      <c r="B82" s="163"/>
      <c r="C82" s="163"/>
      <c r="D82" s="163"/>
      <c r="E82" s="163"/>
      <c r="F82" s="164"/>
      <c r="G82" s="165" t="s">
        <v>18</v>
      </c>
      <c r="H82" s="116"/>
      <c r="I82" s="116"/>
      <c r="J82" s="116"/>
      <c r="K82" s="116"/>
      <c r="L82" s="116"/>
      <c r="M82" s="116"/>
      <c r="N82" s="116"/>
      <c r="O82" s="116"/>
      <c r="P82" s="116"/>
      <c r="Q82" s="116"/>
      <c r="R82" s="116"/>
      <c r="S82" s="116"/>
      <c r="T82" s="116"/>
      <c r="U82" s="116"/>
      <c r="V82" s="116"/>
      <c r="W82" s="116"/>
      <c r="X82" s="166"/>
      <c r="Y82" s="167"/>
      <c r="Z82" s="168"/>
      <c r="AA82" s="169"/>
      <c r="AB82" s="115" t="s">
        <v>12</v>
      </c>
      <c r="AC82" s="116"/>
      <c r="AD82" s="166"/>
      <c r="AE82" s="170" t="s">
        <v>69</v>
      </c>
      <c r="AF82" s="116"/>
      <c r="AG82" s="116"/>
      <c r="AH82" s="116"/>
      <c r="AI82" s="166"/>
      <c r="AJ82" s="170" t="s">
        <v>70</v>
      </c>
      <c r="AK82" s="116"/>
      <c r="AL82" s="116"/>
      <c r="AM82" s="116"/>
      <c r="AN82" s="166"/>
      <c r="AO82" s="170" t="s">
        <v>71</v>
      </c>
      <c r="AP82" s="116"/>
      <c r="AQ82" s="116"/>
      <c r="AR82" s="116"/>
      <c r="AS82" s="166"/>
      <c r="AT82" s="171" t="s">
        <v>75</v>
      </c>
      <c r="AU82" s="172"/>
      <c r="AV82" s="172"/>
      <c r="AW82" s="172"/>
      <c r="AX82" s="173"/>
    </row>
    <row r="83" spans="1:60" ht="22.5" hidden="1" customHeight="1" x14ac:dyDescent="0.15">
      <c r="A83" s="124"/>
      <c r="B83" s="122"/>
      <c r="C83" s="122"/>
      <c r="D83" s="122"/>
      <c r="E83" s="122"/>
      <c r="F83" s="123"/>
      <c r="G83" s="139" t="s">
        <v>309</v>
      </c>
      <c r="H83" s="139"/>
      <c r="I83" s="139"/>
      <c r="J83" s="139"/>
      <c r="K83" s="139"/>
      <c r="L83" s="139"/>
      <c r="M83" s="139"/>
      <c r="N83" s="139"/>
      <c r="O83" s="139"/>
      <c r="P83" s="139"/>
      <c r="Q83" s="139"/>
      <c r="R83" s="139"/>
      <c r="S83" s="139"/>
      <c r="T83" s="139"/>
      <c r="U83" s="139"/>
      <c r="V83" s="139"/>
      <c r="W83" s="139"/>
      <c r="X83" s="139"/>
      <c r="Y83" s="141" t="s">
        <v>17</v>
      </c>
      <c r="Z83" s="142"/>
      <c r="AA83" s="143"/>
      <c r="AB83" s="176"/>
      <c r="AC83" s="145"/>
      <c r="AD83" s="146"/>
      <c r="AE83" s="147"/>
      <c r="AF83" s="148"/>
      <c r="AG83" s="148"/>
      <c r="AH83" s="148"/>
      <c r="AI83" s="148"/>
      <c r="AJ83" s="147"/>
      <c r="AK83" s="148"/>
      <c r="AL83" s="148"/>
      <c r="AM83" s="148"/>
      <c r="AN83" s="148"/>
      <c r="AO83" s="147"/>
      <c r="AP83" s="148"/>
      <c r="AQ83" s="148"/>
      <c r="AR83" s="148"/>
      <c r="AS83" s="148"/>
      <c r="AT83" s="88"/>
      <c r="AU83" s="89"/>
      <c r="AV83" s="89"/>
      <c r="AW83" s="89"/>
      <c r="AX83" s="91"/>
    </row>
    <row r="84" spans="1:60" ht="47.1" hidden="1"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378</v>
      </c>
      <c r="AC84" s="153"/>
      <c r="AD84" s="154"/>
      <c r="AE84" s="152"/>
      <c r="AF84" s="153"/>
      <c r="AG84" s="153"/>
      <c r="AH84" s="153"/>
      <c r="AI84" s="154"/>
      <c r="AJ84" s="152"/>
      <c r="AK84" s="153"/>
      <c r="AL84" s="153"/>
      <c r="AM84" s="153"/>
      <c r="AN84" s="154"/>
      <c r="AO84" s="152"/>
      <c r="AP84" s="153"/>
      <c r="AQ84" s="153"/>
      <c r="AR84" s="153"/>
      <c r="AS84" s="154"/>
      <c r="AT84" s="152"/>
      <c r="AU84" s="153"/>
      <c r="AV84" s="153"/>
      <c r="AW84" s="153"/>
      <c r="AX84" s="155"/>
    </row>
    <row r="85" spans="1:60" ht="32.25" hidden="1" customHeight="1" x14ac:dyDescent="0.15">
      <c r="A85" s="162" t="s">
        <v>17</v>
      </c>
      <c r="B85" s="163"/>
      <c r="C85" s="163"/>
      <c r="D85" s="163"/>
      <c r="E85" s="163"/>
      <c r="F85" s="164"/>
      <c r="G85" s="165" t="s">
        <v>18</v>
      </c>
      <c r="H85" s="116"/>
      <c r="I85" s="116"/>
      <c r="J85" s="116"/>
      <c r="K85" s="116"/>
      <c r="L85" s="116"/>
      <c r="M85" s="116"/>
      <c r="N85" s="116"/>
      <c r="O85" s="116"/>
      <c r="P85" s="116"/>
      <c r="Q85" s="116"/>
      <c r="R85" s="116"/>
      <c r="S85" s="116"/>
      <c r="T85" s="116"/>
      <c r="U85" s="116"/>
      <c r="V85" s="116"/>
      <c r="W85" s="116"/>
      <c r="X85" s="166"/>
      <c r="Y85" s="167"/>
      <c r="Z85" s="168"/>
      <c r="AA85" s="169"/>
      <c r="AB85" s="115" t="s">
        <v>12</v>
      </c>
      <c r="AC85" s="116"/>
      <c r="AD85" s="166"/>
      <c r="AE85" s="170" t="s">
        <v>69</v>
      </c>
      <c r="AF85" s="116"/>
      <c r="AG85" s="116"/>
      <c r="AH85" s="116"/>
      <c r="AI85" s="166"/>
      <c r="AJ85" s="170" t="s">
        <v>70</v>
      </c>
      <c r="AK85" s="116"/>
      <c r="AL85" s="116"/>
      <c r="AM85" s="116"/>
      <c r="AN85" s="166"/>
      <c r="AO85" s="170" t="s">
        <v>71</v>
      </c>
      <c r="AP85" s="116"/>
      <c r="AQ85" s="116"/>
      <c r="AR85" s="116"/>
      <c r="AS85" s="166"/>
      <c r="AT85" s="171" t="s">
        <v>75</v>
      </c>
      <c r="AU85" s="172"/>
      <c r="AV85" s="172"/>
      <c r="AW85" s="172"/>
      <c r="AX85" s="173"/>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8"/>
      <c r="AU86" s="89"/>
      <c r="AV86" s="89"/>
      <c r="AW86" s="89"/>
      <c r="AX86" s="91"/>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customHeight="1" x14ac:dyDescent="0.15">
      <c r="A88" s="162" t="s">
        <v>17</v>
      </c>
      <c r="B88" s="163"/>
      <c r="C88" s="163"/>
      <c r="D88" s="163"/>
      <c r="E88" s="163"/>
      <c r="F88" s="164"/>
      <c r="G88" s="165" t="s">
        <v>18</v>
      </c>
      <c r="H88" s="116"/>
      <c r="I88" s="116"/>
      <c r="J88" s="116"/>
      <c r="K88" s="116"/>
      <c r="L88" s="116"/>
      <c r="M88" s="116"/>
      <c r="N88" s="116"/>
      <c r="O88" s="116"/>
      <c r="P88" s="116"/>
      <c r="Q88" s="116"/>
      <c r="R88" s="116"/>
      <c r="S88" s="116"/>
      <c r="T88" s="116"/>
      <c r="U88" s="116"/>
      <c r="V88" s="116"/>
      <c r="W88" s="116"/>
      <c r="X88" s="166"/>
      <c r="Y88" s="167"/>
      <c r="Z88" s="168"/>
      <c r="AA88" s="169"/>
      <c r="AB88" s="115" t="s">
        <v>12</v>
      </c>
      <c r="AC88" s="116"/>
      <c r="AD88" s="166"/>
      <c r="AE88" s="170" t="s">
        <v>69</v>
      </c>
      <c r="AF88" s="116"/>
      <c r="AG88" s="116"/>
      <c r="AH88" s="116"/>
      <c r="AI88" s="166"/>
      <c r="AJ88" s="170" t="s">
        <v>70</v>
      </c>
      <c r="AK88" s="116"/>
      <c r="AL88" s="116"/>
      <c r="AM88" s="116"/>
      <c r="AN88" s="166"/>
      <c r="AO88" s="170" t="s">
        <v>71</v>
      </c>
      <c r="AP88" s="116"/>
      <c r="AQ88" s="116"/>
      <c r="AR88" s="116"/>
      <c r="AS88" s="166"/>
      <c r="AT88" s="171" t="s">
        <v>75</v>
      </c>
      <c r="AU88" s="172"/>
      <c r="AV88" s="172"/>
      <c r="AW88" s="172"/>
      <c r="AX88" s="173"/>
    </row>
    <row r="89" spans="1:60" ht="22.5" customHeight="1" x14ac:dyDescent="0.15">
      <c r="A89" s="124"/>
      <c r="B89" s="122"/>
      <c r="C89" s="122"/>
      <c r="D89" s="122"/>
      <c r="E89" s="122"/>
      <c r="F89" s="123"/>
      <c r="G89" s="139" t="s">
        <v>409</v>
      </c>
      <c r="H89" s="139"/>
      <c r="I89" s="139"/>
      <c r="J89" s="139"/>
      <c r="K89" s="139"/>
      <c r="L89" s="139"/>
      <c r="M89" s="139"/>
      <c r="N89" s="139"/>
      <c r="O89" s="139"/>
      <c r="P89" s="139"/>
      <c r="Q89" s="139"/>
      <c r="R89" s="139"/>
      <c r="S89" s="139"/>
      <c r="T89" s="139"/>
      <c r="U89" s="139"/>
      <c r="V89" s="139"/>
      <c r="W89" s="139"/>
      <c r="X89" s="139"/>
      <c r="Y89" s="141" t="s">
        <v>17</v>
      </c>
      <c r="Z89" s="142"/>
      <c r="AA89" s="143"/>
      <c r="AB89" s="176" t="s">
        <v>410</v>
      </c>
      <c r="AC89" s="145"/>
      <c r="AD89" s="146"/>
      <c r="AE89" s="147" t="s">
        <v>382</v>
      </c>
      <c r="AF89" s="148"/>
      <c r="AG89" s="148"/>
      <c r="AH89" s="148"/>
      <c r="AI89" s="148"/>
      <c r="AJ89" s="147" t="s">
        <v>382</v>
      </c>
      <c r="AK89" s="148"/>
      <c r="AL89" s="148"/>
      <c r="AM89" s="148"/>
      <c r="AN89" s="148"/>
      <c r="AO89" s="147" t="s">
        <v>382</v>
      </c>
      <c r="AP89" s="148"/>
      <c r="AQ89" s="148"/>
      <c r="AR89" s="148"/>
      <c r="AS89" s="148"/>
      <c r="AT89" s="88" t="s">
        <v>382</v>
      </c>
      <c r="AU89" s="89"/>
      <c r="AV89" s="89"/>
      <c r="AW89" s="89"/>
      <c r="AX89" s="91"/>
    </row>
    <row r="90" spans="1:60" ht="47.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411</v>
      </c>
      <c r="AC90" s="153"/>
      <c r="AD90" s="154"/>
      <c r="AE90" s="152" t="s">
        <v>382</v>
      </c>
      <c r="AF90" s="153"/>
      <c r="AG90" s="153"/>
      <c r="AH90" s="153"/>
      <c r="AI90" s="154"/>
      <c r="AJ90" s="152" t="s">
        <v>382</v>
      </c>
      <c r="AK90" s="153"/>
      <c r="AL90" s="153"/>
      <c r="AM90" s="153"/>
      <c r="AN90" s="154"/>
      <c r="AO90" s="152" t="s">
        <v>382</v>
      </c>
      <c r="AP90" s="153"/>
      <c r="AQ90" s="153"/>
      <c r="AR90" s="153"/>
      <c r="AS90" s="154"/>
      <c r="AT90" s="177" t="s">
        <v>382</v>
      </c>
      <c r="AU90" s="153"/>
      <c r="AV90" s="153"/>
      <c r="AW90" s="153"/>
      <c r="AX90" s="155"/>
    </row>
    <row r="91" spans="1:60" ht="32.25" hidden="1" customHeight="1" x14ac:dyDescent="0.15">
      <c r="A91" s="162" t="s">
        <v>17</v>
      </c>
      <c r="B91" s="163"/>
      <c r="C91" s="163"/>
      <c r="D91" s="163"/>
      <c r="E91" s="163"/>
      <c r="F91" s="164"/>
      <c r="G91" s="165" t="s">
        <v>18</v>
      </c>
      <c r="H91" s="116"/>
      <c r="I91" s="116"/>
      <c r="J91" s="116"/>
      <c r="K91" s="116"/>
      <c r="L91" s="116"/>
      <c r="M91" s="116"/>
      <c r="N91" s="116"/>
      <c r="O91" s="116"/>
      <c r="P91" s="116"/>
      <c r="Q91" s="116"/>
      <c r="R91" s="116"/>
      <c r="S91" s="116"/>
      <c r="T91" s="116"/>
      <c r="U91" s="116"/>
      <c r="V91" s="116"/>
      <c r="W91" s="116"/>
      <c r="X91" s="166"/>
      <c r="Y91" s="167"/>
      <c r="Z91" s="168"/>
      <c r="AA91" s="169"/>
      <c r="AB91" s="115" t="s">
        <v>12</v>
      </c>
      <c r="AC91" s="116"/>
      <c r="AD91" s="166"/>
      <c r="AE91" s="170" t="s">
        <v>69</v>
      </c>
      <c r="AF91" s="116"/>
      <c r="AG91" s="116"/>
      <c r="AH91" s="116"/>
      <c r="AI91" s="166"/>
      <c r="AJ91" s="170" t="s">
        <v>70</v>
      </c>
      <c r="AK91" s="116"/>
      <c r="AL91" s="116"/>
      <c r="AM91" s="116"/>
      <c r="AN91" s="166"/>
      <c r="AO91" s="170" t="s">
        <v>71</v>
      </c>
      <c r="AP91" s="116"/>
      <c r="AQ91" s="116"/>
      <c r="AR91" s="116"/>
      <c r="AS91" s="166"/>
      <c r="AT91" s="171" t="s">
        <v>75</v>
      </c>
      <c r="AU91" s="172"/>
      <c r="AV91" s="172"/>
      <c r="AW91" s="172"/>
      <c r="AX91" s="173"/>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8"/>
      <c r="AU92" s="89"/>
      <c r="AV92" s="89"/>
      <c r="AW92" s="89"/>
      <c r="AX92" s="91"/>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8"/>
      <c r="AU95" s="89"/>
      <c r="AV95" s="89"/>
      <c r="AW95" s="89"/>
      <c r="AX95" s="91"/>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8.5" customHeight="1" x14ac:dyDescent="0.15">
      <c r="A98" s="374"/>
      <c r="B98" s="375"/>
      <c r="C98" s="409" t="s">
        <v>391</v>
      </c>
      <c r="D98" s="410"/>
      <c r="E98" s="410"/>
      <c r="F98" s="410"/>
      <c r="G98" s="410"/>
      <c r="H98" s="410"/>
      <c r="I98" s="410"/>
      <c r="J98" s="410"/>
      <c r="K98" s="411"/>
      <c r="L98" s="66" t="s">
        <v>386</v>
      </c>
      <c r="M98" s="67"/>
      <c r="N98" s="67"/>
      <c r="O98" s="67"/>
      <c r="P98" s="67"/>
      <c r="Q98" s="68"/>
      <c r="R98" s="66">
        <v>42</v>
      </c>
      <c r="S98" s="67"/>
      <c r="T98" s="67"/>
      <c r="U98" s="67"/>
      <c r="V98" s="67"/>
      <c r="W98" s="68"/>
      <c r="X98" s="670" t="s">
        <v>397</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4"/>
      <c r="B99" s="375"/>
      <c r="C99" s="156"/>
      <c r="D99" s="157"/>
      <c r="E99" s="157"/>
      <c r="F99" s="157"/>
      <c r="G99" s="157"/>
      <c r="H99" s="157"/>
      <c r="I99" s="157"/>
      <c r="J99" s="157"/>
      <c r="K99" s="158"/>
      <c r="L99" s="66"/>
      <c r="M99" s="67"/>
      <c r="N99" s="67"/>
      <c r="O99" s="67"/>
      <c r="P99" s="67"/>
      <c r="Q99" s="68"/>
      <c r="R99" s="66"/>
      <c r="S99" s="67"/>
      <c r="T99" s="67"/>
      <c r="U99" s="67"/>
      <c r="V99" s="67"/>
      <c r="W99" s="68"/>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4"/>
      <c r="B100" s="375"/>
      <c r="C100" s="156"/>
      <c r="D100" s="157"/>
      <c r="E100" s="157"/>
      <c r="F100" s="157"/>
      <c r="G100" s="157"/>
      <c r="H100" s="157"/>
      <c r="I100" s="157"/>
      <c r="J100" s="157"/>
      <c r="K100" s="158"/>
      <c r="L100" s="66"/>
      <c r="M100" s="67"/>
      <c r="N100" s="67"/>
      <c r="O100" s="67"/>
      <c r="P100" s="67"/>
      <c r="Q100" s="68"/>
      <c r="R100" s="66"/>
      <c r="S100" s="67"/>
      <c r="T100" s="67"/>
      <c r="U100" s="67"/>
      <c r="V100" s="67"/>
      <c r="W100" s="68"/>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4"/>
      <c r="B101" s="375"/>
      <c r="C101" s="156"/>
      <c r="D101" s="157"/>
      <c r="E101" s="157"/>
      <c r="F101" s="157"/>
      <c r="G101" s="157"/>
      <c r="H101" s="157"/>
      <c r="I101" s="157"/>
      <c r="J101" s="157"/>
      <c r="K101" s="158"/>
      <c r="L101" s="66"/>
      <c r="M101" s="67"/>
      <c r="N101" s="67"/>
      <c r="O101" s="67"/>
      <c r="P101" s="67"/>
      <c r="Q101" s="68"/>
      <c r="R101" s="66"/>
      <c r="S101" s="67"/>
      <c r="T101" s="67"/>
      <c r="U101" s="67"/>
      <c r="V101" s="67"/>
      <c r="W101" s="68"/>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4"/>
      <c r="B102" s="375"/>
      <c r="C102" s="156"/>
      <c r="D102" s="157"/>
      <c r="E102" s="157"/>
      <c r="F102" s="157"/>
      <c r="G102" s="157"/>
      <c r="H102" s="157"/>
      <c r="I102" s="157"/>
      <c r="J102" s="157"/>
      <c r="K102" s="158"/>
      <c r="L102" s="66"/>
      <c r="M102" s="67"/>
      <c r="N102" s="67"/>
      <c r="O102" s="67"/>
      <c r="P102" s="67"/>
      <c r="Q102" s="68"/>
      <c r="R102" s="66"/>
      <c r="S102" s="67"/>
      <c r="T102" s="67"/>
      <c r="U102" s="67"/>
      <c r="V102" s="67"/>
      <c r="W102" s="68"/>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4"/>
      <c r="B103" s="375"/>
      <c r="C103" s="378"/>
      <c r="D103" s="379"/>
      <c r="E103" s="379"/>
      <c r="F103" s="379"/>
      <c r="G103" s="379"/>
      <c r="H103" s="379"/>
      <c r="I103" s="379"/>
      <c r="J103" s="379"/>
      <c r="K103" s="380"/>
      <c r="L103" s="66"/>
      <c r="M103" s="67"/>
      <c r="N103" s="67"/>
      <c r="O103" s="67"/>
      <c r="P103" s="67"/>
      <c r="Q103" s="68"/>
      <c r="R103" s="66"/>
      <c r="S103" s="67"/>
      <c r="T103" s="67"/>
      <c r="U103" s="67"/>
      <c r="V103" s="67"/>
      <c r="W103" s="68"/>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6"/>
      <c r="B104" s="377"/>
      <c r="C104" s="366" t="s">
        <v>22</v>
      </c>
      <c r="D104" s="367"/>
      <c r="E104" s="367"/>
      <c r="F104" s="367"/>
      <c r="G104" s="367"/>
      <c r="H104" s="367"/>
      <c r="I104" s="367"/>
      <c r="J104" s="367"/>
      <c r="K104" s="368"/>
      <c r="L104" s="369">
        <f>SUM(L98:Q103)</f>
        <v>0</v>
      </c>
      <c r="M104" s="370"/>
      <c r="N104" s="370"/>
      <c r="O104" s="370"/>
      <c r="P104" s="370"/>
      <c r="Q104" s="371"/>
      <c r="R104" s="369">
        <f>SUM(R98:W103)</f>
        <v>42</v>
      </c>
      <c r="S104" s="370"/>
      <c r="T104" s="370"/>
      <c r="U104" s="370"/>
      <c r="V104" s="370"/>
      <c r="W104" s="371"/>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71.25" customHeight="1" x14ac:dyDescent="0.15">
      <c r="A108" s="302" t="s">
        <v>312</v>
      </c>
      <c r="B108" s="303"/>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2" t="s">
        <v>384</v>
      </c>
      <c r="AE108" s="603"/>
      <c r="AF108" s="603"/>
      <c r="AG108" s="599" t="s">
        <v>400</v>
      </c>
      <c r="AH108" s="600"/>
      <c r="AI108" s="600"/>
      <c r="AJ108" s="600"/>
      <c r="AK108" s="600"/>
      <c r="AL108" s="600"/>
      <c r="AM108" s="600"/>
      <c r="AN108" s="600"/>
      <c r="AO108" s="600"/>
      <c r="AP108" s="600"/>
      <c r="AQ108" s="600"/>
      <c r="AR108" s="600"/>
      <c r="AS108" s="600"/>
      <c r="AT108" s="600"/>
      <c r="AU108" s="600"/>
      <c r="AV108" s="600"/>
      <c r="AW108" s="600"/>
      <c r="AX108" s="601"/>
    </row>
    <row r="109" spans="1:50" ht="63" customHeight="1" x14ac:dyDescent="0.15">
      <c r="A109" s="304"/>
      <c r="B109" s="305"/>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8" t="s">
        <v>384</v>
      </c>
      <c r="AE109" s="439"/>
      <c r="AF109" s="439"/>
      <c r="AG109" s="299" t="s">
        <v>398</v>
      </c>
      <c r="AH109" s="300"/>
      <c r="AI109" s="300"/>
      <c r="AJ109" s="300"/>
      <c r="AK109" s="300"/>
      <c r="AL109" s="300"/>
      <c r="AM109" s="300"/>
      <c r="AN109" s="300"/>
      <c r="AO109" s="300"/>
      <c r="AP109" s="300"/>
      <c r="AQ109" s="300"/>
      <c r="AR109" s="300"/>
      <c r="AS109" s="300"/>
      <c r="AT109" s="300"/>
      <c r="AU109" s="300"/>
      <c r="AV109" s="300"/>
      <c r="AW109" s="300"/>
      <c r="AX109" s="301"/>
    </row>
    <row r="110" spans="1:50" ht="72" customHeight="1" x14ac:dyDescent="0.15">
      <c r="A110" s="306"/>
      <c r="B110" s="307"/>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2" t="s">
        <v>384</v>
      </c>
      <c r="AE110" s="583"/>
      <c r="AF110" s="583"/>
      <c r="AG110" s="528" t="s">
        <v>399</v>
      </c>
      <c r="AH110" s="193"/>
      <c r="AI110" s="193"/>
      <c r="AJ110" s="193"/>
      <c r="AK110" s="193"/>
      <c r="AL110" s="193"/>
      <c r="AM110" s="193"/>
      <c r="AN110" s="193"/>
      <c r="AO110" s="193"/>
      <c r="AP110" s="193"/>
      <c r="AQ110" s="193"/>
      <c r="AR110" s="193"/>
      <c r="AS110" s="193"/>
      <c r="AT110" s="193"/>
      <c r="AU110" s="193"/>
      <c r="AV110" s="193"/>
      <c r="AW110" s="193"/>
      <c r="AX110" s="529"/>
    </row>
    <row r="111" spans="1:50" ht="30" customHeight="1" x14ac:dyDescent="0.15">
      <c r="A111" s="547" t="s">
        <v>46</v>
      </c>
      <c r="B111" s="585"/>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584" t="s">
        <v>385</v>
      </c>
      <c r="AE111" s="435"/>
      <c r="AF111" s="435"/>
      <c r="AG111" s="296" t="s">
        <v>386</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x14ac:dyDescent="0.15">
      <c r="A112" s="586"/>
      <c r="B112" s="587"/>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40" t="s">
        <v>385</v>
      </c>
      <c r="AE112" s="439"/>
      <c r="AF112" s="439"/>
      <c r="AG112" s="299" t="s">
        <v>383</v>
      </c>
      <c r="AH112" s="300"/>
      <c r="AI112" s="300"/>
      <c r="AJ112" s="300"/>
      <c r="AK112" s="300"/>
      <c r="AL112" s="300"/>
      <c r="AM112" s="300"/>
      <c r="AN112" s="300"/>
      <c r="AO112" s="300"/>
      <c r="AP112" s="300"/>
      <c r="AQ112" s="300"/>
      <c r="AR112" s="300"/>
      <c r="AS112" s="300"/>
      <c r="AT112" s="300"/>
      <c r="AU112" s="300"/>
      <c r="AV112" s="300"/>
      <c r="AW112" s="300"/>
      <c r="AX112" s="301"/>
    </row>
    <row r="113" spans="1:64" ht="19.350000000000001" customHeight="1" x14ac:dyDescent="0.15">
      <c r="A113" s="586"/>
      <c r="B113" s="587"/>
      <c r="C113" s="503"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40" t="s">
        <v>385</v>
      </c>
      <c r="AE113" s="439"/>
      <c r="AF113" s="439"/>
      <c r="AG113" s="299" t="s">
        <v>382</v>
      </c>
      <c r="AH113" s="300"/>
      <c r="AI113" s="300"/>
      <c r="AJ113" s="300"/>
      <c r="AK113" s="300"/>
      <c r="AL113" s="300"/>
      <c r="AM113" s="300"/>
      <c r="AN113" s="300"/>
      <c r="AO113" s="300"/>
      <c r="AP113" s="300"/>
      <c r="AQ113" s="300"/>
      <c r="AR113" s="300"/>
      <c r="AS113" s="300"/>
      <c r="AT113" s="300"/>
      <c r="AU113" s="300"/>
      <c r="AV113" s="300"/>
      <c r="AW113" s="300"/>
      <c r="AX113" s="301"/>
    </row>
    <row r="114" spans="1:64" ht="30" customHeight="1" x14ac:dyDescent="0.15">
      <c r="A114" s="586"/>
      <c r="B114" s="587"/>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40" t="s">
        <v>385</v>
      </c>
      <c r="AE114" s="439"/>
      <c r="AF114" s="439"/>
      <c r="AG114" s="299" t="s">
        <v>382</v>
      </c>
      <c r="AH114" s="300"/>
      <c r="AI114" s="300"/>
      <c r="AJ114" s="300"/>
      <c r="AK114" s="300"/>
      <c r="AL114" s="300"/>
      <c r="AM114" s="300"/>
      <c r="AN114" s="300"/>
      <c r="AO114" s="300"/>
      <c r="AP114" s="300"/>
      <c r="AQ114" s="300"/>
      <c r="AR114" s="300"/>
      <c r="AS114" s="300"/>
      <c r="AT114" s="300"/>
      <c r="AU114" s="300"/>
      <c r="AV114" s="300"/>
      <c r="AW114" s="300"/>
      <c r="AX114" s="301"/>
    </row>
    <row r="115" spans="1:64" ht="30" customHeight="1" x14ac:dyDescent="0.15">
      <c r="A115" s="586"/>
      <c r="B115" s="587"/>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9"/>
      <c r="AD115" s="440" t="s">
        <v>385</v>
      </c>
      <c r="AE115" s="439"/>
      <c r="AF115" s="439"/>
      <c r="AG115" s="299" t="s">
        <v>382</v>
      </c>
      <c r="AH115" s="300"/>
      <c r="AI115" s="300"/>
      <c r="AJ115" s="300"/>
      <c r="AK115" s="300"/>
      <c r="AL115" s="300"/>
      <c r="AM115" s="300"/>
      <c r="AN115" s="300"/>
      <c r="AO115" s="300"/>
      <c r="AP115" s="300"/>
      <c r="AQ115" s="300"/>
      <c r="AR115" s="300"/>
      <c r="AS115" s="300"/>
      <c r="AT115" s="300"/>
      <c r="AU115" s="300"/>
      <c r="AV115" s="300"/>
      <c r="AW115" s="300"/>
      <c r="AX115" s="301"/>
    </row>
    <row r="116" spans="1:64" ht="18.75" customHeight="1" x14ac:dyDescent="0.15">
      <c r="A116" s="586"/>
      <c r="B116" s="587"/>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9"/>
      <c r="AD116" s="631" t="s">
        <v>385</v>
      </c>
      <c r="AE116" s="632"/>
      <c r="AF116" s="632"/>
      <c r="AG116" s="362" t="s">
        <v>383</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2" t="s">
        <v>385</v>
      </c>
      <c r="AE117" s="583"/>
      <c r="AF117" s="593"/>
      <c r="AG117" s="597" t="s">
        <v>382</v>
      </c>
      <c r="AH117" s="432"/>
      <c r="AI117" s="432"/>
      <c r="AJ117" s="432"/>
      <c r="AK117" s="432"/>
      <c r="AL117" s="432"/>
      <c r="AM117" s="432"/>
      <c r="AN117" s="432"/>
      <c r="AO117" s="432"/>
      <c r="AP117" s="432"/>
      <c r="AQ117" s="432"/>
      <c r="AR117" s="432"/>
      <c r="AS117" s="432"/>
      <c r="AT117" s="432"/>
      <c r="AU117" s="432"/>
      <c r="AV117" s="432"/>
      <c r="AW117" s="432"/>
      <c r="AX117" s="598"/>
      <c r="BG117" s="10"/>
      <c r="BH117" s="10"/>
      <c r="BI117" s="10"/>
      <c r="BJ117" s="10"/>
    </row>
    <row r="118" spans="1:64" ht="58.5" customHeight="1" x14ac:dyDescent="0.15">
      <c r="A118" s="547"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584" t="s">
        <v>385</v>
      </c>
      <c r="AE118" s="435"/>
      <c r="AF118" s="636"/>
      <c r="AG118" s="296" t="s">
        <v>382</v>
      </c>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586"/>
      <c r="B119" s="587"/>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4" t="s">
        <v>385</v>
      </c>
      <c r="AE119" s="605"/>
      <c r="AF119" s="605"/>
      <c r="AG119" s="299" t="s">
        <v>383</v>
      </c>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x14ac:dyDescent="0.15">
      <c r="A120" s="586"/>
      <c r="B120" s="587"/>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40" t="s">
        <v>385</v>
      </c>
      <c r="AE120" s="439"/>
      <c r="AF120" s="439"/>
      <c r="AG120" s="299" t="s">
        <v>382</v>
      </c>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x14ac:dyDescent="0.15">
      <c r="A121" s="588"/>
      <c r="B121" s="589"/>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40" t="s">
        <v>385</v>
      </c>
      <c r="AE121" s="439"/>
      <c r="AF121" s="439"/>
      <c r="AG121" s="528" t="s">
        <v>382</v>
      </c>
      <c r="AH121" s="193"/>
      <c r="AI121" s="193"/>
      <c r="AJ121" s="193"/>
      <c r="AK121" s="193"/>
      <c r="AL121" s="193"/>
      <c r="AM121" s="193"/>
      <c r="AN121" s="193"/>
      <c r="AO121" s="193"/>
      <c r="AP121" s="193"/>
      <c r="AQ121" s="193"/>
      <c r="AR121" s="193"/>
      <c r="AS121" s="193"/>
      <c r="AT121" s="193"/>
      <c r="AU121" s="193"/>
      <c r="AV121" s="193"/>
      <c r="AW121" s="193"/>
      <c r="AX121" s="529"/>
    </row>
    <row r="122" spans="1:64" ht="33.6" customHeight="1" x14ac:dyDescent="0.15">
      <c r="A122" s="621" t="s">
        <v>80</v>
      </c>
      <c r="B122" s="622"/>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6"/>
      <c r="AD122" s="434" t="s">
        <v>385</v>
      </c>
      <c r="AE122" s="435"/>
      <c r="AF122" s="435"/>
      <c r="AG122" s="574" t="s">
        <v>383</v>
      </c>
      <c r="AH122" s="191"/>
      <c r="AI122" s="191"/>
      <c r="AJ122" s="191"/>
      <c r="AK122" s="191"/>
      <c r="AL122" s="191"/>
      <c r="AM122" s="191"/>
      <c r="AN122" s="191"/>
      <c r="AO122" s="191"/>
      <c r="AP122" s="191"/>
      <c r="AQ122" s="191"/>
      <c r="AR122" s="191"/>
      <c r="AS122" s="191"/>
      <c r="AT122" s="191"/>
      <c r="AU122" s="191"/>
      <c r="AV122" s="191"/>
      <c r="AW122" s="191"/>
      <c r="AX122" s="575"/>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6"/>
      <c r="AH123" s="272"/>
      <c r="AI123" s="272"/>
      <c r="AJ123" s="272"/>
      <c r="AK123" s="272"/>
      <c r="AL123" s="272"/>
      <c r="AM123" s="272"/>
      <c r="AN123" s="272"/>
      <c r="AO123" s="272"/>
      <c r="AP123" s="272"/>
      <c r="AQ123" s="272"/>
      <c r="AR123" s="272"/>
      <c r="AS123" s="272"/>
      <c r="AT123" s="272"/>
      <c r="AU123" s="272"/>
      <c r="AV123" s="272"/>
      <c r="AW123" s="272"/>
      <c r="AX123" s="577"/>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0"/>
      <c r="V124" s="300"/>
      <c r="W124" s="300"/>
      <c r="X124" s="300"/>
      <c r="Y124" s="300"/>
      <c r="Z124" s="300"/>
      <c r="AA124" s="300"/>
      <c r="AB124" s="300"/>
      <c r="AC124" s="300"/>
      <c r="AD124" s="300"/>
      <c r="AE124" s="300"/>
      <c r="AF124" s="630"/>
      <c r="AG124" s="576"/>
      <c r="AH124" s="272"/>
      <c r="AI124" s="272"/>
      <c r="AJ124" s="272"/>
      <c r="AK124" s="272"/>
      <c r="AL124" s="272"/>
      <c r="AM124" s="272"/>
      <c r="AN124" s="272"/>
      <c r="AO124" s="272"/>
      <c r="AP124" s="272"/>
      <c r="AQ124" s="272"/>
      <c r="AR124" s="272"/>
      <c r="AS124" s="272"/>
      <c r="AT124" s="272"/>
      <c r="AU124" s="272"/>
      <c r="AV124" s="272"/>
      <c r="AW124" s="272"/>
      <c r="AX124" s="577"/>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1"/>
      <c r="U125" s="432"/>
      <c r="V125" s="432"/>
      <c r="W125" s="432"/>
      <c r="X125" s="432"/>
      <c r="Y125" s="432"/>
      <c r="Z125" s="432"/>
      <c r="AA125" s="432"/>
      <c r="AB125" s="432"/>
      <c r="AC125" s="432"/>
      <c r="AD125" s="432"/>
      <c r="AE125" s="432"/>
      <c r="AF125" s="433"/>
      <c r="AG125" s="578"/>
      <c r="AH125" s="193"/>
      <c r="AI125" s="193"/>
      <c r="AJ125" s="193"/>
      <c r="AK125" s="193"/>
      <c r="AL125" s="193"/>
      <c r="AM125" s="193"/>
      <c r="AN125" s="193"/>
      <c r="AO125" s="193"/>
      <c r="AP125" s="193"/>
      <c r="AQ125" s="193"/>
      <c r="AR125" s="193"/>
      <c r="AS125" s="193"/>
      <c r="AT125" s="193"/>
      <c r="AU125" s="193"/>
      <c r="AV125" s="193"/>
      <c r="AW125" s="193"/>
      <c r="AX125" s="529"/>
    </row>
    <row r="126" spans="1:64" ht="98.25" customHeight="1" x14ac:dyDescent="0.15">
      <c r="A126" s="547" t="s">
        <v>58</v>
      </c>
      <c r="B126" s="548"/>
      <c r="C126" s="388" t="s">
        <v>64</v>
      </c>
      <c r="D126" s="570"/>
      <c r="E126" s="570"/>
      <c r="F126" s="571"/>
      <c r="G126" s="541" t="s">
        <v>401</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57" t="s">
        <v>68</v>
      </c>
      <c r="D127" s="358"/>
      <c r="E127" s="358"/>
      <c r="F127" s="359"/>
      <c r="G127" s="360" t="s">
        <v>387</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x14ac:dyDescent="0.2">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120" customHeight="1" thickBot="1" x14ac:dyDescent="0.2">
      <c r="A131" s="544"/>
      <c r="B131" s="545"/>
      <c r="C131" s="545"/>
      <c r="D131" s="545"/>
      <c r="E131" s="546"/>
      <c r="F131" s="563" t="s">
        <v>412</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9.95" customHeight="1" thickBot="1" x14ac:dyDescent="0.2">
      <c r="A133" s="427"/>
      <c r="B133" s="428"/>
      <c r="C133" s="428"/>
      <c r="D133" s="428"/>
      <c r="E133" s="429"/>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82.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0" t="s">
        <v>224</v>
      </c>
      <c r="B137" s="401"/>
      <c r="C137" s="401"/>
      <c r="D137" s="401"/>
      <c r="E137" s="401"/>
      <c r="F137" s="401"/>
      <c r="G137" s="414" t="s">
        <v>386</v>
      </c>
      <c r="H137" s="415"/>
      <c r="I137" s="415"/>
      <c r="J137" s="415"/>
      <c r="K137" s="415"/>
      <c r="L137" s="415"/>
      <c r="M137" s="415"/>
      <c r="N137" s="415"/>
      <c r="O137" s="415"/>
      <c r="P137" s="416"/>
      <c r="Q137" s="401" t="s">
        <v>225</v>
      </c>
      <c r="R137" s="401"/>
      <c r="S137" s="401"/>
      <c r="T137" s="401"/>
      <c r="U137" s="401"/>
      <c r="V137" s="401"/>
      <c r="W137" s="430" t="s">
        <v>382</v>
      </c>
      <c r="X137" s="415"/>
      <c r="Y137" s="415"/>
      <c r="Z137" s="415"/>
      <c r="AA137" s="415"/>
      <c r="AB137" s="415"/>
      <c r="AC137" s="415"/>
      <c r="AD137" s="415"/>
      <c r="AE137" s="415"/>
      <c r="AF137" s="416"/>
      <c r="AG137" s="401" t="s">
        <v>226</v>
      </c>
      <c r="AH137" s="401"/>
      <c r="AI137" s="401"/>
      <c r="AJ137" s="401"/>
      <c r="AK137" s="401"/>
      <c r="AL137" s="401"/>
      <c r="AM137" s="397" t="s">
        <v>382</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t="s">
        <v>382</v>
      </c>
      <c r="H138" s="418"/>
      <c r="I138" s="418"/>
      <c r="J138" s="418"/>
      <c r="K138" s="418"/>
      <c r="L138" s="418"/>
      <c r="M138" s="418"/>
      <c r="N138" s="418"/>
      <c r="O138" s="418"/>
      <c r="P138" s="419"/>
      <c r="Q138" s="403" t="s">
        <v>228</v>
      </c>
      <c r="R138" s="403"/>
      <c r="S138" s="403"/>
      <c r="T138" s="403"/>
      <c r="U138" s="403"/>
      <c r="V138" s="403"/>
      <c r="W138" s="417" t="s">
        <v>382</v>
      </c>
      <c r="X138" s="418"/>
      <c r="Y138" s="418"/>
      <c r="Z138" s="418"/>
      <c r="AA138" s="418"/>
      <c r="AB138" s="418"/>
      <c r="AC138" s="418"/>
      <c r="AD138" s="418"/>
      <c r="AE138" s="418"/>
      <c r="AF138" s="419"/>
      <c r="AG138" s="572"/>
      <c r="AH138" s="573"/>
      <c r="AI138" s="573"/>
      <c r="AJ138" s="573"/>
      <c r="AK138" s="573"/>
      <c r="AL138" s="573"/>
      <c r="AM138" s="609"/>
      <c r="AN138" s="610"/>
      <c r="AO138" s="610"/>
      <c r="AP138" s="610"/>
      <c r="AQ138" s="610"/>
      <c r="AR138" s="610"/>
      <c r="AS138" s="610"/>
      <c r="AT138" s="610"/>
      <c r="AU138" s="610"/>
      <c r="AV138" s="611"/>
      <c r="AW138" s="28"/>
      <c r="AX138" s="29"/>
    </row>
    <row r="139" spans="1:50" ht="23.65" customHeight="1" x14ac:dyDescent="0.15">
      <c r="A139" s="554" t="s">
        <v>28</v>
      </c>
      <c r="B139" s="555"/>
      <c r="C139" s="555"/>
      <c r="D139" s="555"/>
      <c r="E139" s="555"/>
      <c r="F139" s="5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1"/>
      <c r="B140" s="462"/>
      <c r="C140" s="462"/>
      <c r="D140" s="462"/>
      <c r="E140" s="462"/>
      <c r="F140" s="463"/>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x14ac:dyDescent="0.15">
      <c r="A141" s="461"/>
      <c r="B141" s="462"/>
      <c r="C141" s="462"/>
      <c r="D141" s="462"/>
      <c r="E141" s="462"/>
      <c r="F141" s="463"/>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461"/>
      <c r="B142" s="462"/>
      <c r="C142" s="462"/>
      <c r="D142" s="462"/>
      <c r="E142" s="462"/>
      <c r="F142" s="463"/>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461"/>
      <c r="B143" s="462"/>
      <c r="C143" s="462"/>
      <c r="D143" s="462"/>
      <c r="E143" s="462"/>
      <c r="F143" s="463"/>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461"/>
      <c r="B144" s="462"/>
      <c r="C144" s="462"/>
      <c r="D144" s="462"/>
      <c r="E144" s="462"/>
      <c r="F144" s="463"/>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461"/>
      <c r="B145" s="462"/>
      <c r="C145" s="462"/>
      <c r="D145" s="462"/>
      <c r="E145" s="462"/>
      <c r="F145" s="463"/>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461"/>
      <c r="B146" s="462"/>
      <c r="C146" s="462"/>
      <c r="D146" s="462"/>
      <c r="E146" s="462"/>
      <c r="F146" s="463"/>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461"/>
      <c r="B147" s="462"/>
      <c r="C147" s="462"/>
      <c r="D147" s="462"/>
      <c r="E147" s="462"/>
      <c r="F147" s="463"/>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461"/>
      <c r="B148" s="462"/>
      <c r="C148" s="462"/>
      <c r="D148" s="462"/>
      <c r="E148" s="462"/>
      <c r="F148" s="463"/>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461"/>
      <c r="B149" s="462"/>
      <c r="C149" s="462"/>
      <c r="D149" s="462"/>
      <c r="E149" s="462"/>
      <c r="F149" s="463"/>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461"/>
      <c r="B150" s="462"/>
      <c r="C150" s="462"/>
      <c r="D150" s="462"/>
      <c r="E150" s="462"/>
      <c r="F150" s="463"/>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461"/>
      <c r="B151" s="462"/>
      <c r="C151" s="462"/>
      <c r="D151" s="462"/>
      <c r="E151" s="462"/>
      <c r="F151" s="463"/>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461"/>
      <c r="B152" s="462"/>
      <c r="C152" s="462"/>
      <c r="D152" s="462"/>
      <c r="E152" s="462"/>
      <c r="F152" s="463"/>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461"/>
      <c r="B153" s="462"/>
      <c r="C153" s="462"/>
      <c r="D153" s="462"/>
      <c r="E153" s="462"/>
      <c r="F153" s="463"/>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461"/>
      <c r="B154" s="462"/>
      <c r="C154" s="462"/>
      <c r="D154" s="462"/>
      <c r="E154" s="462"/>
      <c r="F154" s="463"/>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5"/>
      <c r="AW154" s="63"/>
      <c r="AX154" s="64"/>
    </row>
    <row r="155" spans="1:50" ht="28.35" customHeight="1" x14ac:dyDescent="0.15">
      <c r="A155" s="461"/>
      <c r="B155" s="462"/>
      <c r="C155" s="462"/>
      <c r="D155" s="462"/>
      <c r="E155" s="462"/>
      <c r="F155" s="463"/>
      <c r="G155" s="62"/>
      <c r="H155" s="63"/>
      <c r="I155" s="63"/>
      <c r="J155" s="63"/>
      <c r="K155" s="63"/>
      <c r="L155" s="63"/>
      <c r="M155" s="63"/>
      <c r="N155" s="63"/>
      <c r="O155" s="63"/>
      <c r="P155" s="63"/>
      <c r="Q155" s="63"/>
      <c r="R155" s="63"/>
      <c r="S155" s="63"/>
      <c r="T155" s="63"/>
      <c r="U155" s="63"/>
      <c r="V155" s="63"/>
      <c r="W155" s="63"/>
      <c r="X155" s="63"/>
      <c r="Y155" s="63"/>
      <c r="Z155" s="63"/>
      <c r="AA155" s="65"/>
      <c r="AB155" s="65"/>
      <c r="AC155" s="65"/>
      <c r="AD155" s="65"/>
      <c r="AE155" s="65"/>
      <c r="AF155" s="63"/>
      <c r="AG155" s="63"/>
      <c r="AH155" s="63"/>
      <c r="AI155" s="63"/>
      <c r="AJ155" s="63"/>
      <c r="AK155" s="63"/>
      <c r="AL155" s="63"/>
      <c r="AM155" s="63"/>
      <c r="AN155" s="63"/>
      <c r="AO155" s="63"/>
      <c r="AP155" s="63"/>
      <c r="AQ155" s="63"/>
      <c r="AR155" s="63"/>
      <c r="AS155" s="63"/>
      <c r="AT155" s="63"/>
      <c r="AU155" s="63"/>
      <c r="AV155" s="65"/>
      <c r="AW155" s="63"/>
      <c r="AX155" s="64"/>
    </row>
    <row r="156" spans="1:50" ht="28.35" customHeight="1" x14ac:dyDescent="0.15">
      <c r="A156" s="461"/>
      <c r="B156" s="462"/>
      <c r="C156" s="462"/>
      <c r="D156" s="462"/>
      <c r="E156" s="462"/>
      <c r="F156" s="463"/>
      <c r="G156" s="62"/>
      <c r="H156" s="63"/>
      <c r="I156" s="63"/>
      <c r="J156" s="63"/>
      <c r="K156" s="63"/>
      <c r="L156" s="63"/>
      <c r="M156" s="63"/>
      <c r="N156" s="63"/>
      <c r="O156" s="63"/>
      <c r="P156" s="63"/>
      <c r="Q156" s="63"/>
      <c r="R156" s="63"/>
      <c r="S156" s="63"/>
      <c r="T156" s="63"/>
      <c r="U156" s="63"/>
      <c r="V156" s="63"/>
      <c r="W156" s="63"/>
      <c r="X156" s="63"/>
      <c r="Y156" s="63"/>
      <c r="Z156" s="63"/>
      <c r="AA156" s="65"/>
      <c r="AB156" s="65"/>
      <c r="AC156" s="65"/>
      <c r="AD156" s="65"/>
      <c r="AE156" s="65"/>
      <c r="AF156" s="63"/>
      <c r="AG156" s="63"/>
      <c r="AH156" s="63"/>
      <c r="AI156" s="63"/>
      <c r="AJ156" s="63"/>
      <c r="AK156" s="63"/>
      <c r="AL156" s="63"/>
      <c r="AM156" s="63"/>
      <c r="AN156" s="63"/>
      <c r="AO156" s="63"/>
      <c r="AP156" s="63"/>
      <c r="AQ156" s="63"/>
      <c r="AR156" s="63"/>
      <c r="AS156" s="63"/>
      <c r="AT156" s="63"/>
      <c r="AU156" s="63"/>
      <c r="AV156" s="65"/>
      <c r="AW156" s="63"/>
      <c r="AX156" s="64"/>
    </row>
    <row r="157" spans="1:50" ht="28.35" customHeight="1" x14ac:dyDescent="0.15">
      <c r="A157" s="461"/>
      <c r="B157" s="462"/>
      <c r="C157" s="462"/>
      <c r="D157" s="462"/>
      <c r="E157" s="462"/>
      <c r="F157" s="463"/>
      <c r="G157" s="62"/>
      <c r="H157" s="63"/>
      <c r="I157" s="63"/>
      <c r="J157" s="63"/>
      <c r="K157" s="63"/>
      <c r="L157" s="63"/>
      <c r="M157" s="63"/>
      <c r="N157" s="63"/>
      <c r="O157" s="63"/>
      <c r="P157" s="63"/>
      <c r="Q157" s="63"/>
      <c r="R157" s="63"/>
      <c r="S157" s="63"/>
      <c r="T157" s="63"/>
      <c r="U157" s="63"/>
      <c r="V157" s="63"/>
      <c r="W157" s="63"/>
      <c r="X157" s="63"/>
      <c r="Y157" s="63"/>
      <c r="Z157" s="63"/>
      <c r="AA157" s="65"/>
      <c r="AB157" s="65"/>
      <c r="AC157" s="65"/>
      <c r="AD157" s="65"/>
      <c r="AE157" s="65"/>
      <c r="AF157" s="63"/>
      <c r="AG157" s="63"/>
      <c r="AH157" s="63"/>
      <c r="AI157" s="63"/>
      <c r="AJ157" s="63"/>
      <c r="AK157" s="63"/>
      <c r="AL157" s="63"/>
      <c r="AM157" s="63"/>
      <c r="AN157" s="63"/>
      <c r="AO157" s="63"/>
      <c r="AP157" s="63"/>
      <c r="AQ157" s="63"/>
      <c r="AR157" s="63"/>
      <c r="AS157" s="63"/>
      <c r="AT157" s="63"/>
      <c r="AU157" s="63"/>
      <c r="AV157" s="65"/>
      <c r="AW157" s="63"/>
      <c r="AX157" s="64"/>
    </row>
    <row r="158" spans="1:50" ht="28.35" customHeight="1" x14ac:dyDescent="0.15">
      <c r="A158" s="461"/>
      <c r="B158" s="462"/>
      <c r="C158" s="462"/>
      <c r="D158" s="462"/>
      <c r="E158" s="462"/>
      <c r="F158" s="463"/>
      <c r="G158" s="62"/>
      <c r="H158" s="63"/>
      <c r="I158" s="63"/>
      <c r="J158" s="63"/>
      <c r="K158" s="63"/>
      <c r="L158" s="63"/>
      <c r="M158" s="63"/>
      <c r="N158" s="63"/>
      <c r="O158" s="63"/>
      <c r="P158" s="63"/>
      <c r="Q158" s="63"/>
      <c r="R158" s="63"/>
      <c r="S158" s="63"/>
      <c r="T158" s="63"/>
      <c r="U158" s="63"/>
      <c r="V158" s="63"/>
      <c r="W158" s="63"/>
      <c r="X158" s="63"/>
      <c r="Y158" s="63"/>
      <c r="Z158" s="63"/>
      <c r="AA158" s="65"/>
      <c r="AB158" s="65"/>
      <c r="AC158" s="65"/>
      <c r="AD158" s="65"/>
      <c r="AE158" s="65"/>
      <c r="AF158" s="63"/>
      <c r="AG158" s="63"/>
      <c r="AH158" s="63"/>
      <c r="AI158" s="63"/>
      <c r="AJ158" s="63"/>
      <c r="AK158" s="63"/>
      <c r="AL158" s="63"/>
      <c r="AM158" s="63"/>
      <c r="AN158" s="63"/>
      <c r="AO158" s="63"/>
      <c r="AP158" s="63"/>
      <c r="AQ158" s="63"/>
      <c r="AR158" s="63"/>
      <c r="AS158" s="63"/>
      <c r="AT158" s="63"/>
      <c r="AU158" s="63"/>
      <c r="AV158" s="65"/>
      <c r="AW158" s="63"/>
      <c r="AX158" s="64"/>
    </row>
    <row r="159" spans="1:50" ht="28.35" customHeight="1" x14ac:dyDescent="0.15">
      <c r="A159" s="461"/>
      <c r="B159" s="462"/>
      <c r="C159" s="462"/>
      <c r="D159" s="462"/>
      <c r="E159" s="462"/>
      <c r="F159" s="463"/>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x14ac:dyDescent="0.15">
      <c r="A160" s="461"/>
      <c r="B160" s="462"/>
      <c r="C160" s="462"/>
      <c r="D160" s="462"/>
      <c r="E160" s="462"/>
      <c r="F160" s="463"/>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x14ac:dyDescent="0.15">
      <c r="A161" s="461"/>
      <c r="B161" s="462"/>
      <c r="C161" s="462"/>
      <c r="D161" s="462"/>
      <c r="E161" s="462"/>
      <c r="F161" s="463"/>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x14ac:dyDescent="0.15">
      <c r="A162" s="461"/>
      <c r="B162" s="462"/>
      <c r="C162" s="462"/>
      <c r="D162" s="462"/>
      <c r="E162" s="462"/>
      <c r="F162" s="463"/>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x14ac:dyDescent="0.15">
      <c r="A163" s="461"/>
      <c r="B163" s="462"/>
      <c r="C163" s="462"/>
      <c r="D163" s="462"/>
      <c r="E163" s="462"/>
      <c r="F163" s="463"/>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x14ac:dyDescent="0.15">
      <c r="A164" s="461"/>
      <c r="B164" s="462"/>
      <c r="C164" s="462"/>
      <c r="D164" s="462"/>
      <c r="E164" s="462"/>
      <c r="F164" s="463"/>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x14ac:dyDescent="0.15">
      <c r="A165" s="461"/>
      <c r="B165" s="462"/>
      <c r="C165" s="462"/>
      <c r="D165" s="462"/>
      <c r="E165" s="462"/>
      <c r="F165" s="463"/>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x14ac:dyDescent="0.15">
      <c r="A166" s="461"/>
      <c r="B166" s="462"/>
      <c r="C166" s="462"/>
      <c r="D166" s="462"/>
      <c r="E166" s="462"/>
      <c r="F166" s="463"/>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x14ac:dyDescent="0.15">
      <c r="A167" s="461"/>
      <c r="B167" s="462"/>
      <c r="C167" s="462"/>
      <c r="D167" s="462"/>
      <c r="E167" s="462"/>
      <c r="F167" s="463"/>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x14ac:dyDescent="0.15">
      <c r="A168" s="461"/>
      <c r="B168" s="462"/>
      <c r="C168" s="462"/>
      <c r="D168" s="462"/>
      <c r="E168" s="462"/>
      <c r="F168" s="463"/>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x14ac:dyDescent="0.15">
      <c r="A169" s="461"/>
      <c r="B169" s="462"/>
      <c r="C169" s="462"/>
      <c r="D169" s="462"/>
      <c r="E169" s="462"/>
      <c r="F169" s="463"/>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x14ac:dyDescent="0.15">
      <c r="A170" s="461"/>
      <c r="B170" s="462"/>
      <c r="C170" s="462"/>
      <c r="D170" s="462"/>
      <c r="E170" s="462"/>
      <c r="F170" s="463"/>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x14ac:dyDescent="0.15">
      <c r="A171" s="461"/>
      <c r="B171" s="462"/>
      <c r="C171" s="462"/>
      <c r="D171" s="462"/>
      <c r="E171" s="462"/>
      <c r="F171" s="46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1"/>
      <c r="B172" s="462"/>
      <c r="C172" s="462"/>
      <c r="D172" s="462"/>
      <c r="E172" s="462"/>
      <c r="F172" s="46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1"/>
      <c r="B173" s="462"/>
      <c r="C173" s="462"/>
      <c r="D173" s="462"/>
      <c r="E173" s="462"/>
      <c r="F173" s="46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1"/>
      <c r="B174" s="462"/>
      <c r="C174" s="462"/>
      <c r="D174" s="462"/>
      <c r="E174" s="462"/>
      <c r="F174" s="46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1"/>
      <c r="B175" s="462"/>
      <c r="C175" s="462"/>
      <c r="D175" s="462"/>
      <c r="E175" s="462"/>
      <c r="F175" s="46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1"/>
      <c r="B176" s="462"/>
      <c r="C176" s="462"/>
      <c r="D176" s="462"/>
      <c r="E176" s="462"/>
      <c r="F176" s="46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7"/>
      <c r="B177" s="558"/>
      <c r="C177" s="558"/>
      <c r="D177" s="558"/>
      <c r="E177" s="558"/>
      <c r="F177" s="55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3" t="s">
        <v>34</v>
      </c>
      <c r="B178" s="534"/>
      <c r="C178" s="534"/>
      <c r="D178" s="534"/>
      <c r="E178" s="534"/>
      <c r="F178" s="535"/>
      <c r="G178" s="384" t="s">
        <v>388</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377</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1"/>
      <c r="B179" s="536"/>
      <c r="C179" s="536"/>
      <c r="D179" s="536"/>
      <c r="E179" s="536"/>
      <c r="F179" s="537"/>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48" customHeight="1" x14ac:dyDescent="0.15">
      <c r="A180" s="121"/>
      <c r="B180" s="536"/>
      <c r="C180" s="536"/>
      <c r="D180" s="536"/>
      <c r="E180" s="536"/>
      <c r="F180" s="537"/>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6"/>
    </row>
    <row r="181" spans="1:50" ht="24.75" customHeight="1" x14ac:dyDescent="0.15">
      <c r="A181" s="121"/>
      <c r="B181" s="536"/>
      <c r="C181" s="536"/>
      <c r="D181" s="536"/>
      <c r="E181" s="536"/>
      <c r="F181" s="537"/>
      <c r="G181" s="69"/>
      <c r="H181" s="70"/>
      <c r="I181" s="70"/>
      <c r="J181" s="70"/>
      <c r="K181" s="71"/>
      <c r="L181" s="72"/>
      <c r="M181" s="73"/>
      <c r="N181" s="73"/>
      <c r="O181" s="73"/>
      <c r="P181" s="73"/>
      <c r="Q181" s="73"/>
      <c r="R181" s="73"/>
      <c r="S181" s="73"/>
      <c r="T181" s="73"/>
      <c r="U181" s="73"/>
      <c r="V181" s="73"/>
      <c r="W181" s="73"/>
      <c r="X181" s="74"/>
      <c r="Y181" s="75"/>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customHeight="1" x14ac:dyDescent="0.15">
      <c r="A182" s="121"/>
      <c r="B182" s="536"/>
      <c r="C182" s="536"/>
      <c r="D182" s="536"/>
      <c r="E182" s="536"/>
      <c r="F182" s="537"/>
      <c r="G182" s="69"/>
      <c r="H182" s="70"/>
      <c r="I182" s="70"/>
      <c r="J182" s="70"/>
      <c r="K182" s="71"/>
      <c r="L182" s="72"/>
      <c r="M182" s="73"/>
      <c r="N182" s="73"/>
      <c r="O182" s="73"/>
      <c r="P182" s="73"/>
      <c r="Q182" s="73"/>
      <c r="R182" s="73"/>
      <c r="S182" s="73"/>
      <c r="T182" s="73"/>
      <c r="U182" s="73"/>
      <c r="V182" s="73"/>
      <c r="W182" s="73"/>
      <c r="X182" s="74"/>
      <c r="Y182" s="75"/>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customHeight="1" x14ac:dyDescent="0.15">
      <c r="A183" s="121"/>
      <c r="B183" s="536"/>
      <c r="C183" s="536"/>
      <c r="D183" s="536"/>
      <c r="E183" s="536"/>
      <c r="F183" s="537"/>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customHeight="1" x14ac:dyDescent="0.15">
      <c r="A184" s="121"/>
      <c r="B184" s="536"/>
      <c r="C184" s="536"/>
      <c r="D184" s="536"/>
      <c r="E184" s="536"/>
      <c r="F184" s="537"/>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customHeight="1" x14ac:dyDescent="0.15">
      <c r="A185" s="121"/>
      <c r="B185" s="536"/>
      <c r="C185" s="536"/>
      <c r="D185" s="536"/>
      <c r="E185" s="536"/>
      <c r="F185" s="537"/>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customHeight="1" x14ac:dyDescent="0.15">
      <c r="A186" s="121"/>
      <c r="B186" s="536"/>
      <c r="C186" s="536"/>
      <c r="D186" s="536"/>
      <c r="E186" s="536"/>
      <c r="F186" s="537"/>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customHeight="1" x14ac:dyDescent="0.15">
      <c r="A187" s="121"/>
      <c r="B187" s="536"/>
      <c r="C187" s="536"/>
      <c r="D187" s="536"/>
      <c r="E187" s="536"/>
      <c r="F187" s="537"/>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customHeight="1" x14ac:dyDescent="0.15">
      <c r="A188" s="121"/>
      <c r="B188" s="536"/>
      <c r="C188" s="536"/>
      <c r="D188" s="536"/>
      <c r="E188" s="536"/>
      <c r="F188" s="537"/>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customHeight="1" x14ac:dyDescent="0.15">
      <c r="A189" s="121"/>
      <c r="B189" s="536"/>
      <c r="C189" s="536"/>
      <c r="D189" s="536"/>
      <c r="E189" s="536"/>
      <c r="F189" s="537"/>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customHeight="1" thickBot="1" x14ac:dyDescent="0.2">
      <c r="A190" s="121"/>
      <c r="B190" s="536"/>
      <c r="C190" s="536"/>
      <c r="D190" s="536"/>
      <c r="E190" s="536"/>
      <c r="F190" s="537"/>
      <c r="G190" s="78" t="s">
        <v>22</v>
      </c>
      <c r="H190" s="79"/>
      <c r="I190" s="79"/>
      <c r="J190" s="79"/>
      <c r="K190" s="79"/>
      <c r="L190" s="80"/>
      <c r="M190" s="81"/>
      <c r="N190" s="81"/>
      <c r="O190" s="81"/>
      <c r="P190" s="81"/>
      <c r="Q190" s="81"/>
      <c r="R190" s="81"/>
      <c r="S190" s="81"/>
      <c r="T190" s="81"/>
      <c r="U190" s="81"/>
      <c r="V190" s="81"/>
      <c r="W190" s="81"/>
      <c r="X190" s="82"/>
      <c r="Y190" s="83">
        <f>SUM(Y180:AB189)</f>
        <v>0</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0</v>
      </c>
      <c r="AV190" s="84"/>
      <c r="AW190" s="84"/>
      <c r="AX190" s="86"/>
    </row>
    <row r="191" spans="1:50" ht="30" customHeight="1" x14ac:dyDescent="0.15">
      <c r="A191" s="121"/>
      <c r="B191" s="536"/>
      <c r="C191" s="536"/>
      <c r="D191" s="536"/>
      <c r="E191" s="536"/>
      <c r="F191" s="537"/>
      <c r="G191" s="384" t="s">
        <v>365</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1"/>
      <c r="B192" s="536"/>
      <c r="C192" s="536"/>
      <c r="D192" s="536"/>
      <c r="E192" s="536"/>
      <c r="F192" s="537"/>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1"/>
      <c r="B193" s="536"/>
      <c r="C193" s="536"/>
      <c r="D193" s="536"/>
      <c r="E193" s="536"/>
      <c r="F193" s="537"/>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6"/>
    </row>
    <row r="194" spans="1:50" ht="24.75" customHeight="1" x14ac:dyDescent="0.15">
      <c r="A194" s="121"/>
      <c r="B194" s="536"/>
      <c r="C194" s="536"/>
      <c r="D194" s="536"/>
      <c r="E194" s="536"/>
      <c r="F194" s="537"/>
      <c r="G194" s="69"/>
      <c r="H194" s="70"/>
      <c r="I194" s="70"/>
      <c r="J194" s="70"/>
      <c r="K194" s="71"/>
      <c r="L194" s="72"/>
      <c r="M194" s="73"/>
      <c r="N194" s="73"/>
      <c r="O194" s="73"/>
      <c r="P194" s="73"/>
      <c r="Q194" s="73"/>
      <c r="R194" s="73"/>
      <c r="S194" s="73"/>
      <c r="T194" s="73"/>
      <c r="U194" s="73"/>
      <c r="V194" s="73"/>
      <c r="W194" s="73"/>
      <c r="X194" s="74"/>
      <c r="Y194" s="75"/>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customHeight="1" x14ac:dyDescent="0.15">
      <c r="A195" s="121"/>
      <c r="B195" s="536"/>
      <c r="C195" s="536"/>
      <c r="D195" s="536"/>
      <c r="E195" s="536"/>
      <c r="F195" s="537"/>
      <c r="G195" s="69"/>
      <c r="H195" s="70"/>
      <c r="I195" s="70"/>
      <c r="J195" s="70"/>
      <c r="K195" s="71"/>
      <c r="L195" s="72"/>
      <c r="M195" s="73"/>
      <c r="N195" s="73"/>
      <c r="O195" s="73"/>
      <c r="P195" s="73"/>
      <c r="Q195" s="73"/>
      <c r="R195" s="73"/>
      <c r="S195" s="73"/>
      <c r="T195" s="73"/>
      <c r="U195" s="73"/>
      <c r="V195" s="73"/>
      <c r="W195" s="73"/>
      <c r="X195" s="74"/>
      <c r="Y195" s="75"/>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customHeight="1" x14ac:dyDescent="0.15">
      <c r="A196" s="121"/>
      <c r="B196" s="536"/>
      <c r="C196" s="536"/>
      <c r="D196" s="536"/>
      <c r="E196" s="536"/>
      <c r="F196" s="537"/>
      <c r="G196" s="69"/>
      <c r="H196" s="70"/>
      <c r="I196" s="70"/>
      <c r="J196" s="70"/>
      <c r="K196" s="71"/>
      <c r="L196" s="72"/>
      <c r="M196" s="73"/>
      <c r="N196" s="73"/>
      <c r="O196" s="73"/>
      <c r="P196" s="73"/>
      <c r="Q196" s="73"/>
      <c r="R196" s="73"/>
      <c r="S196" s="73"/>
      <c r="T196" s="73"/>
      <c r="U196" s="73"/>
      <c r="V196" s="73"/>
      <c r="W196" s="73"/>
      <c r="X196" s="74"/>
      <c r="Y196" s="75"/>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customHeight="1" x14ac:dyDescent="0.15">
      <c r="A197" s="121"/>
      <c r="B197" s="536"/>
      <c r="C197" s="536"/>
      <c r="D197" s="536"/>
      <c r="E197" s="536"/>
      <c r="F197" s="537"/>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customHeight="1" x14ac:dyDescent="0.15">
      <c r="A198" s="121"/>
      <c r="B198" s="536"/>
      <c r="C198" s="536"/>
      <c r="D198" s="536"/>
      <c r="E198" s="536"/>
      <c r="F198" s="537"/>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customHeight="1" x14ac:dyDescent="0.15">
      <c r="A199" s="121"/>
      <c r="B199" s="536"/>
      <c r="C199" s="536"/>
      <c r="D199" s="536"/>
      <c r="E199" s="536"/>
      <c r="F199" s="537"/>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customHeight="1" x14ac:dyDescent="0.15">
      <c r="A200" s="121"/>
      <c r="B200" s="536"/>
      <c r="C200" s="536"/>
      <c r="D200" s="536"/>
      <c r="E200" s="536"/>
      <c r="F200" s="537"/>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customHeight="1" x14ac:dyDescent="0.15">
      <c r="A201" s="121"/>
      <c r="B201" s="536"/>
      <c r="C201" s="536"/>
      <c r="D201" s="536"/>
      <c r="E201" s="536"/>
      <c r="F201" s="537"/>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customHeight="1" x14ac:dyDescent="0.15">
      <c r="A202" s="121"/>
      <c r="B202" s="536"/>
      <c r="C202" s="536"/>
      <c r="D202" s="536"/>
      <c r="E202" s="536"/>
      <c r="F202" s="537"/>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customHeight="1" thickBot="1" x14ac:dyDescent="0.2">
      <c r="A203" s="121"/>
      <c r="B203" s="536"/>
      <c r="C203" s="536"/>
      <c r="D203" s="536"/>
      <c r="E203" s="536"/>
      <c r="F203" s="537"/>
      <c r="G203" s="78" t="s">
        <v>22</v>
      </c>
      <c r="H203" s="79"/>
      <c r="I203" s="79"/>
      <c r="J203" s="79"/>
      <c r="K203" s="79"/>
      <c r="L203" s="80"/>
      <c r="M203" s="81"/>
      <c r="N203" s="81"/>
      <c r="O203" s="81"/>
      <c r="P203" s="81"/>
      <c r="Q203" s="81"/>
      <c r="R203" s="81"/>
      <c r="S203" s="81"/>
      <c r="T203" s="81"/>
      <c r="U203" s="81"/>
      <c r="V203" s="81"/>
      <c r="W203" s="81"/>
      <c r="X203" s="82"/>
      <c r="Y203" s="83">
        <f>SUM(Y193:AB202)</f>
        <v>0</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30" customHeight="1" x14ac:dyDescent="0.15">
      <c r="A204" s="121"/>
      <c r="B204" s="536"/>
      <c r="C204" s="536"/>
      <c r="D204" s="536"/>
      <c r="E204" s="536"/>
      <c r="F204" s="537"/>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1"/>
      <c r="B205" s="536"/>
      <c r="C205" s="536"/>
      <c r="D205" s="536"/>
      <c r="E205" s="536"/>
      <c r="F205" s="537"/>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1"/>
      <c r="B206" s="536"/>
      <c r="C206" s="536"/>
      <c r="D206" s="536"/>
      <c r="E206" s="536"/>
      <c r="F206" s="537"/>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6"/>
    </row>
    <row r="207" spans="1:50" ht="24.75" customHeight="1" x14ac:dyDescent="0.15">
      <c r="A207" s="121"/>
      <c r="B207" s="536"/>
      <c r="C207" s="536"/>
      <c r="D207" s="536"/>
      <c r="E207" s="536"/>
      <c r="F207" s="537"/>
      <c r="G207" s="69"/>
      <c r="H207" s="70"/>
      <c r="I207" s="70"/>
      <c r="J207" s="70"/>
      <c r="K207" s="71"/>
      <c r="L207" s="72"/>
      <c r="M207" s="73"/>
      <c r="N207" s="73"/>
      <c r="O207" s="73"/>
      <c r="P207" s="73"/>
      <c r="Q207" s="73"/>
      <c r="R207" s="73"/>
      <c r="S207" s="73"/>
      <c r="T207" s="73"/>
      <c r="U207" s="73"/>
      <c r="V207" s="73"/>
      <c r="W207" s="73"/>
      <c r="X207" s="74"/>
      <c r="Y207" s="75"/>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customHeight="1" x14ac:dyDescent="0.15">
      <c r="A208" s="121"/>
      <c r="B208" s="536"/>
      <c r="C208" s="536"/>
      <c r="D208" s="536"/>
      <c r="E208" s="536"/>
      <c r="F208" s="537"/>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c r="AD208" s="70"/>
      <c r="AE208" s="70"/>
      <c r="AF208" s="70"/>
      <c r="AG208" s="71"/>
      <c r="AH208" s="72"/>
      <c r="AI208" s="73"/>
      <c r="AJ208" s="73"/>
      <c r="AK208" s="73"/>
      <c r="AL208" s="73"/>
      <c r="AM208" s="73"/>
      <c r="AN208" s="73"/>
      <c r="AO208" s="73"/>
      <c r="AP208" s="73"/>
      <c r="AQ208" s="73"/>
      <c r="AR208" s="73"/>
      <c r="AS208" s="73"/>
      <c r="AT208" s="74"/>
      <c r="AU208" s="75"/>
      <c r="AV208" s="76"/>
      <c r="AW208" s="76"/>
      <c r="AX208" s="77"/>
    </row>
    <row r="209" spans="1:50" ht="24.75" customHeight="1" x14ac:dyDescent="0.15">
      <c r="A209" s="121"/>
      <c r="B209" s="536"/>
      <c r="C209" s="536"/>
      <c r="D209" s="536"/>
      <c r="E209" s="536"/>
      <c r="F209" s="537"/>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customHeight="1" x14ac:dyDescent="0.15">
      <c r="A210" s="121"/>
      <c r="B210" s="536"/>
      <c r="C210" s="536"/>
      <c r="D210" s="536"/>
      <c r="E210" s="536"/>
      <c r="F210" s="537"/>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customHeight="1" x14ac:dyDescent="0.15">
      <c r="A211" s="121"/>
      <c r="B211" s="536"/>
      <c r="C211" s="536"/>
      <c r="D211" s="536"/>
      <c r="E211" s="536"/>
      <c r="F211" s="537"/>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customHeight="1" x14ac:dyDescent="0.15">
      <c r="A212" s="121"/>
      <c r="B212" s="536"/>
      <c r="C212" s="536"/>
      <c r="D212" s="536"/>
      <c r="E212" s="536"/>
      <c r="F212" s="537"/>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customHeight="1" x14ac:dyDescent="0.15">
      <c r="A213" s="121"/>
      <c r="B213" s="536"/>
      <c r="C213" s="536"/>
      <c r="D213" s="536"/>
      <c r="E213" s="536"/>
      <c r="F213" s="537"/>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customHeight="1" x14ac:dyDescent="0.15">
      <c r="A214" s="121"/>
      <c r="B214" s="536"/>
      <c r="C214" s="536"/>
      <c r="D214" s="536"/>
      <c r="E214" s="536"/>
      <c r="F214" s="537"/>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customHeight="1" x14ac:dyDescent="0.15">
      <c r="A215" s="121"/>
      <c r="B215" s="536"/>
      <c r="C215" s="536"/>
      <c r="D215" s="536"/>
      <c r="E215" s="536"/>
      <c r="F215" s="537"/>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customHeight="1" thickBot="1" x14ac:dyDescent="0.2">
      <c r="A216" s="121"/>
      <c r="B216" s="536"/>
      <c r="C216" s="536"/>
      <c r="D216" s="536"/>
      <c r="E216" s="536"/>
      <c r="F216" s="537"/>
      <c r="G216" s="78" t="s">
        <v>22</v>
      </c>
      <c r="H216" s="79"/>
      <c r="I216" s="79"/>
      <c r="J216" s="79"/>
      <c r="K216" s="79"/>
      <c r="L216" s="80"/>
      <c r="M216" s="81"/>
      <c r="N216" s="81"/>
      <c r="O216" s="81"/>
      <c r="P216" s="81"/>
      <c r="Q216" s="81"/>
      <c r="R216" s="81"/>
      <c r="S216" s="81"/>
      <c r="T216" s="81"/>
      <c r="U216" s="81"/>
      <c r="V216" s="81"/>
      <c r="W216" s="81"/>
      <c r="X216" s="82"/>
      <c r="Y216" s="83">
        <f>SUM(Y206:AB215)</f>
        <v>0</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30" customHeight="1" x14ac:dyDescent="0.15">
      <c r="A217" s="121"/>
      <c r="B217" s="536"/>
      <c r="C217" s="536"/>
      <c r="D217" s="536"/>
      <c r="E217" s="536"/>
      <c r="F217" s="537"/>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1"/>
      <c r="B218" s="536"/>
      <c r="C218" s="536"/>
      <c r="D218" s="536"/>
      <c r="E218" s="536"/>
      <c r="F218" s="537"/>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1"/>
      <c r="B219" s="536"/>
      <c r="C219" s="536"/>
      <c r="D219" s="536"/>
      <c r="E219" s="536"/>
      <c r="F219" s="537"/>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6"/>
    </row>
    <row r="220" spans="1:50" ht="24.75" customHeight="1" x14ac:dyDescent="0.15">
      <c r="A220" s="121"/>
      <c r="B220" s="536"/>
      <c r="C220" s="536"/>
      <c r="D220" s="536"/>
      <c r="E220" s="536"/>
      <c r="F220" s="537"/>
      <c r="G220" s="69"/>
      <c r="H220" s="70"/>
      <c r="I220" s="70"/>
      <c r="J220" s="70"/>
      <c r="K220" s="71"/>
      <c r="L220" s="72"/>
      <c r="M220" s="73"/>
      <c r="N220" s="73"/>
      <c r="O220" s="73"/>
      <c r="P220" s="73"/>
      <c r="Q220" s="73"/>
      <c r="R220" s="73"/>
      <c r="S220" s="73"/>
      <c r="T220" s="73"/>
      <c r="U220" s="73"/>
      <c r="V220" s="73"/>
      <c r="W220" s="73"/>
      <c r="X220" s="74"/>
      <c r="Y220" s="75"/>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customHeight="1" x14ac:dyDescent="0.15">
      <c r="A221" s="121"/>
      <c r="B221" s="536"/>
      <c r="C221" s="536"/>
      <c r="D221" s="536"/>
      <c r="E221" s="536"/>
      <c r="F221" s="537"/>
      <c r="G221" s="69"/>
      <c r="H221" s="70"/>
      <c r="I221" s="70"/>
      <c r="J221" s="70"/>
      <c r="K221" s="71"/>
      <c r="L221" s="72"/>
      <c r="M221" s="73"/>
      <c r="N221" s="73"/>
      <c r="O221" s="73"/>
      <c r="P221" s="73"/>
      <c r="Q221" s="73"/>
      <c r="R221" s="73"/>
      <c r="S221" s="73"/>
      <c r="T221" s="73"/>
      <c r="U221" s="73"/>
      <c r="V221" s="73"/>
      <c r="W221" s="73"/>
      <c r="X221" s="74"/>
      <c r="Y221" s="75"/>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customHeight="1" x14ac:dyDescent="0.15">
      <c r="A222" s="121"/>
      <c r="B222" s="536"/>
      <c r="C222" s="536"/>
      <c r="D222" s="536"/>
      <c r="E222" s="536"/>
      <c r="F222" s="537"/>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customHeight="1" x14ac:dyDescent="0.15">
      <c r="A223" s="121"/>
      <c r="B223" s="536"/>
      <c r="C223" s="536"/>
      <c r="D223" s="536"/>
      <c r="E223" s="536"/>
      <c r="F223" s="537"/>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customHeight="1" x14ac:dyDescent="0.15">
      <c r="A224" s="121"/>
      <c r="B224" s="536"/>
      <c r="C224" s="536"/>
      <c r="D224" s="536"/>
      <c r="E224" s="536"/>
      <c r="F224" s="537"/>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customHeight="1" x14ac:dyDescent="0.15">
      <c r="A225" s="121"/>
      <c r="B225" s="536"/>
      <c r="C225" s="536"/>
      <c r="D225" s="536"/>
      <c r="E225" s="536"/>
      <c r="F225" s="537"/>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customHeight="1" x14ac:dyDescent="0.15">
      <c r="A226" s="121"/>
      <c r="B226" s="536"/>
      <c r="C226" s="536"/>
      <c r="D226" s="536"/>
      <c r="E226" s="536"/>
      <c r="F226" s="537"/>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customHeight="1" x14ac:dyDescent="0.15">
      <c r="A227" s="121"/>
      <c r="B227" s="536"/>
      <c r="C227" s="536"/>
      <c r="D227" s="536"/>
      <c r="E227" s="536"/>
      <c r="F227" s="537"/>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customHeight="1" x14ac:dyDescent="0.15">
      <c r="A228" s="121"/>
      <c r="B228" s="536"/>
      <c r="C228" s="536"/>
      <c r="D228" s="536"/>
      <c r="E228" s="536"/>
      <c r="F228" s="537"/>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customHeight="1" x14ac:dyDescent="0.15">
      <c r="A229" s="121"/>
      <c r="B229" s="536"/>
      <c r="C229" s="536"/>
      <c r="D229" s="536"/>
      <c r="E229" s="536"/>
      <c r="F229" s="537"/>
      <c r="G229" s="78" t="s">
        <v>22</v>
      </c>
      <c r="H229" s="79"/>
      <c r="I229" s="79"/>
      <c r="J229" s="79"/>
      <c r="K229" s="79"/>
      <c r="L229" s="80"/>
      <c r="M229" s="81"/>
      <c r="N229" s="81"/>
      <c r="O229" s="81"/>
      <c r="P229" s="81"/>
      <c r="Q229" s="81"/>
      <c r="R229" s="81"/>
      <c r="S229" s="81"/>
      <c r="T229" s="81"/>
      <c r="U229" s="81"/>
      <c r="V229" s="81"/>
      <c r="W229" s="81"/>
      <c r="X229" s="82"/>
      <c r="Y229" s="83">
        <f>SUM(Y219:AB228)</f>
        <v>0</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388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9.25" hidden="1" customHeight="1" x14ac:dyDescent="0.15">
      <c r="A236" s="107">
        <v>1</v>
      </c>
      <c r="B236" s="107">
        <v>1</v>
      </c>
      <c r="C236" s="112"/>
      <c r="D236" s="108"/>
      <c r="E236" s="108"/>
      <c r="F236" s="108"/>
      <c r="G236" s="108"/>
      <c r="H236" s="108"/>
      <c r="I236" s="108"/>
      <c r="J236" s="108"/>
      <c r="K236" s="108"/>
      <c r="L236" s="108"/>
      <c r="M236" s="112"/>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c r="AL236" s="110"/>
      <c r="AM236" s="110"/>
      <c r="AN236" s="110"/>
      <c r="AO236" s="110"/>
      <c r="AP236" s="111"/>
      <c r="AQ236" s="112"/>
      <c r="AR236" s="108"/>
      <c r="AS236" s="108"/>
      <c r="AT236" s="108"/>
      <c r="AU236" s="109"/>
      <c r="AV236" s="110"/>
      <c r="AW236" s="110"/>
      <c r="AX236" s="111"/>
    </row>
    <row r="237" spans="1:50" ht="24" hidden="1" customHeight="1" x14ac:dyDescent="0.15">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x14ac:dyDescent="0.15">
      <c r="A238" s="107">
        <v>3</v>
      </c>
      <c r="B238" s="107">
        <v>1</v>
      </c>
      <c r="C238" s="108"/>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hidden="1" customHeight="1" x14ac:dyDescent="0.15">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x14ac:dyDescent="0.15">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x14ac:dyDescent="0.15">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x14ac:dyDescent="0.15">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x14ac:dyDescent="0.15">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x14ac:dyDescent="0.15">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x14ac:dyDescent="0.15">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7"/>
      <c r="B268" s="107"/>
      <c r="C268" s="113" t="s">
        <v>367</v>
      </c>
      <c r="D268" s="113"/>
      <c r="E268" s="113"/>
      <c r="F268" s="113"/>
      <c r="G268" s="113"/>
      <c r="H268" s="113"/>
      <c r="I268" s="113"/>
      <c r="J268" s="113"/>
      <c r="K268" s="113"/>
      <c r="L268" s="113"/>
      <c r="M268" s="113" t="s">
        <v>368</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369</v>
      </c>
      <c r="AL268" s="113"/>
      <c r="AM268" s="113"/>
      <c r="AN268" s="113"/>
      <c r="AO268" s="113"/>
      <c r="AP268" s="113"/>
      <c r="AQ268" s="113" t="s">
        <v>23</v>
      </c>
      <c r="AR268" s="113"/>
      <c r="AS268" s="113"/>
      <c r="AT268" s="113"/>
      <c r="AU268" s="115" t="s">
        <v>24</v>
      </c>
      <c r="AV268" s="116"/>
      <c r="AW268" s="116"/>
      <c r="AX268" s="117"/>
    </row>
    <row r="269" spans="1:50" ht="24" hidden="1" customHeight="1" x14ac:dyDescent="0.15">
      <c r="A269" s="107">
        <v>1</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x14ac:dyDescent="0.15">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x14ac:dyDescent="0.15">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x14ac:dyDescent="0.15">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x14ac:dyDescent="0.15">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x14ac:dyDescent="0.15">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x14ac:dyDescent="0.15">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x14ac:dyDescent="0.15">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x14ac:dyDescent="0.15">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x14ac:dyDescent="0.15">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7"/>
      <c r="B301" s="107"/>
      <c r="C301" s="113" t="s">
        <v>367</v>
      </c>
      <c r="D301" s="113"/>
      <c r="E301" s="113"/>
      <c r="F301" s="113"/>
      <c r="G301" s="113"/>
      <c r="H301" s="113"/>
      <c r="I301" s="113"/>
      <c r="J301" s="113"/>
      <c r="K301" s="113"/>
      <c r="L301" s="113"/>
      <c r="M301" s="113" t="s">
        <v>368</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369</v>
      </c>
      <c r="AL301" s="113"/>
      <c r="AM301" s="113"/>
      <c r="AN301" s="113"/>
      <c r="AO301" s="113"/>
      <c r="AP301" s="113"/>
      <c r="AQ301" s="113" t="s">
        <v>23</v>
      </c>
      <c r="AR301" s="113"/>
      <c r="AS301" s="113"/>
      <c r="AT301" s="113"/>
      <c r="AU301" s="115" t="s">
        <v>24</v>
      </c>
      <c r="AV301" s="116"/>
      <c r="AW301" s="116"/>
      <c r="AX301" s="117"/>
    </row>
    <row r="302" spans="1:50" ht="24" hidden="1" customHeight="1" x14ac:dyDescent="0.15">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x14ac:dyDescent="0.15">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x14ac:dyDescent="0.15">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x14ac:dyDescent="0.15">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7"/>
      <c r="B334" s="107"/>
      <c r="C334" s="113" t="s">
        <v>367</v>
      </c>
      <c r="D334" s="113"/>
      <c r="E334" s="113"/>
      <c r="F334" s="113"/>
      <c r="G334" s="113"/>
      <c r="H334" s="113"/>
      <c r="I334" s="113"/>
      <c r="J334" s="113"/>
      <c r="K334" s="113"/>
      <c r="L334" s="113"/>
      <c r="M334" s="113" t="s">
        <v>368</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369</v>
      </c>
      <c r="AL334" s="113"/>
      <c r="AM334" s="113"/>
      <c r="AN334" s="113"/>
      <c r="AO334" s="113"/>
      <c r="AP334" s="113"/>
      <c r="AQ334" s="113" t="s">
        <v>23</v>
      </c>
      <c r="AR334" s="113"/>
      <c r="AS334" s="113"/>
      <c r="AT334" s="113"/>
      <c r="AU334" s="115" t="s">
        <v>24</v>
      </c>
      <c r="AV334" s="116"/>
      <c r="AW334" s="116"/>
      <c r="AX334" s="117"/>
    </row>
    <row r="335" spans="1:50" ht="24" hidden="1" customHeight="1" x14ac:dyDescent="0.15">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367</v>
      </c>
      <c r="D367" s="113"/>
      <c r="E367" s="113"/>
      <c r="F367" s="113"/>
      <c r="G367" s="113"/>
      <c r="H367" s="113"/>
      <c r="I367" s="113"/>
      <c r="J367" s="113"/>
      <c r="K367" s="113"/>
      <c r="L367" s="113"/>
      <c r="M367" s="113" t="s">
        <v>368</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369</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367</v>
      </c>
      <c r="D400" s="113"/>
      <c r="E400" s="113"/>
      <c r="F400" s="113"/>
      <c r="G400" s="113"/>
      <c r="H400" s="113"/>
      <c r="I400" s="113"/>
      <c r="J400" s="113"/>
      <c r="K400" s="113"/>
      <c r="L400" s="113"/>
      <c r="M400" s="113" t="s">
        <v>368</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369</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367</v>
      </c>
      <c r="D433" s="113"/>
      <c r="E433" s="113"/>
      <c r="F433" s="113"/>
      <c r="G433" s="113"/>
      <c r="H433" s="113"/>
      <c r="I433" s="113"/>
      <c r="J433" s="113"/>
      <c r="K433" s="113"/>
      <c r="L433" s="113"/>
      <c r="M433" s="113" t="s">
        <v>368</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369</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367</v>
      </c>
      <c r="D466" s="113"/>
      <c r="E466" s="113"/>
      <c r="F466" s="113"/>
      <c r="G466" s="113"/>
      <c r="H466" s="113"/>
      <c r="I466" s="113"/>
      <c r="J466" s="113"/>
      <c r="K466" s="113"/>
      <c r="L466" s="113"/>
      <c r="M466" s="113" t="s">
        <v>368</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369</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51">
      <formula>IF(RIGHT(TEXT(P14,"0.#"),1)=".",FALSE,TRUE)</formula>
    </cfRule>
    <cfRule type="expression" dxfId="202" priority="552">
      <formula>IF(RIGHT(TEXT(P14,"0.#"),1)=".",TRUE,FALSE)</formula>
    </cfRule>
  </conditionalFormatting>
  <conditionalFormatting sqref="AE23:AI23">
    <cfRule type="expression" dxfId="201" priority="541">
      <formula>IF(RIGHT(TEXT(AE23,"0.#"),1)=".",FALSE,TRUE)</formula>
    </cfRule>
    <cfRule type="expression" dxfId="200" priority="542">
      <formula>IF(RIGHT(TEXT(AE23,"0.#"),1)=".",TRUE,FALSE)</formula>
    </cfRule>
  </conditionalFormatting>
  <conditionalFormatting sqref="AE69:AX69">
    <cfRule type="expression" dxfId="199" priority="473">
      <formula>IF(RIGHT(TEXT(AE69,"0.#"),1)=".",FALSE,TRUE)</formula>
    </cfRule>
    <cfRule type="expression" dxfId="198" priority="474">
      <formula>IF(RIGHT(TEXT(AE69,"0.#"),1)=".",TRUE,FALSE)</formula>
    </cfRule>
  </conditionalFormatting>
  <conditionalFormatting sqref="AE83:AI83">
    <cfRule type="expression" dxfId="197" priority="455">
      <formula>IF(RIGHT(TEXT(AE83,"0.#"),1)=".",FALSE,TRUE)</formula>
    </cfRule>
    <cfRule type="expression" dxfId="196" priority="456">
      <formula>IF(RIGHT(TEXT(AE83,"0.#"),1)=".",TRUE,FALSE)</formula>
    </cfRule>
  </conditionalFormatting>
  <conditionalFormatting sqref="AJ83:AX83">
    <cfRule type="expression" dxfId="195" priority="453">
      <formula>IF(RIGHT(TEXT(AJ83,"0.#"),1)=".",FALSE,TRUE)</formula>
    </cfRule>
    <cfRule type="expression" dxfId="194" priority="454">
      <formula>IF(RIGHT(TEXT(AJ83,"0.#"),1)=".",TRUE,FALSE)</formula>
    </cfRule>
  </conditionalFormatting>
  <conditionalFormatting sqref="L99">
    <cfRule type="expression" dxfId="193" priority="433">
      <formula>IF(RIGHT(TEXT(L99,"0.#"),1)=".",FALSE,TRUE)</formula>
    </cfRule>
    <cfRule type="expression" dxfId="192" priority="434">
      <formula>IF(RIGHT(TEXT(L99,"0.#"),1)=".",TRUE,FALSE)</formula>
    </cfRule>
  </conditionalFormatting>
  <conditionalFormatting sqref="L104">
    <cfRule type="expression" dxfId="191" priority="431">
      <formula>IF(RIGHT(TEXT(L104,"0.#"),1)=".",FALSE,TRUE)</formula>
    </cfRule>
    <cfRule type="expression" dxfId="190" priority="432">
      <formula>IF(RIGHT(TEXT(L104,"0.#"),1)=".",TRUE,FALSE)</formula>
    </cfRule>
  </conditionalFormatting>
  <conditionalFormatting sqref="R104">
    <cfRule type="expression" dxfId="189" priority="429">
      <formula>IF(RIGHT(TEXT(R104,"0.#"),1)=".",FALSE,TRUE)</formula>
    </cfRule>
    <cfRule type="expression" dxfId="188" priority="430">
      <formula>IF(RIGHT(TEXT(R104,"0.#"),1)=".",TRUE,FALSE)</formula>
    </cfRule>
  </conditionalFormatting>
  <conditionalFormatting sqref="P18:AX18">
    <cfRule type="expression" dxfId="187" priority="427">
      <formula>IF(RIGHT(TEXT(P18,"0.#"),1)=".",FALSE,TRUE)</formula>
    </cfRule>
    <cfRule type="expression" dxfId="186" priority="428">
      <formula>IF(RIGHT(TEXT(P18,"0.#"),1)=".",TRUE,FALSE)</formula>
    </cfRule>
  </conditionalFormatting>
  <conditionalFormatting sqref="Y181">
    <cfRule type="expression" dxfId="185" priority="423">
      <formula>IF(RIGHT(TEXT(Y181,"0.#"),1)=".",FALSE,TRUE)</formula>
    </cfRule>
    <cfRule type="expression" dxfId="184" priority="424">
      <formula>IF(RIGHT(TEXT(Y181,"0.#"),1)=".",TRUE,FALSE)</formula>
    </cfRule>
  </conditionalFormatting>
  <conditionalFormatting sqref="Y190">
    <cfRule type="expression" dxfId="183" priority="419">
      <formula>IF(RIGHT(TEXT(Y190,"0.#"),1)=".",FALSE,TRUE)</formula>
    </cfRule>
    <cfRule type="expression" dxfId="182" priority="420">
      <formula>IF(RIGHT(TEXT(Y190,"0.#"),1)=".",TRUE,FALSE)</formula>
    </cfRule>
  </conditionalFormatting>
  <conditionalFormatting sqref="AK236">
    <cfRule type="expression" dxfId="181" priority="341">
      <formula>IF(RIGHT(TEXT(AK236,"0.#"),1)=".",FALSE,TRUE)</formula>
    </cfRule>
    <cfRule type="expression" dxfId="180" priority="342">
      <formula>IF(RIGHT(TEXT(AK236,"0.#"),1)=".",TRUE,FALSE)</formula>
    </cfRule>
  </conditionalFormatting>
  <conditionalFormatting sqref="AE54:AI54">
    <cfRule type="expression" dxfId="179" priority="291">
      <formula>IF(RIGHT(TEXT(AE54,"0.#"),1)=".",FALSE,TRUE)</formula>
    </cfRule>
    <cfRule type="expression" dxfId="178" priority="292">
      <formula>IF(RIGHT(TEXT(AE54,"0.#"),1)=".",TRUE,FALSE)</formula>
    </cfRule>
  </conditionalFormatting>
  <conditionalFormatting sqref="P16:AQ17 P15:AX15 P13:AX13">
    <cfRule type="expression" dxfId="177" priority="249">
      <formula>IF(RIGHT(TEXT(P13,"0.#"),1)=".",FALSE,TRUE)</formula>
    </cfRule>
    <cfRule type="expression" dxfId="176" priority="250">
      <formula>IF(RIGHT(TEXT(P13,"0.#"),1)=".",TRUE,FALSE)</formula>
    </cfRule>
  </conditionalFormatting>
  <conditionalFormatting sqref="P19:AJ19">
    <cfRule type="expression" dxfId="175" priority="247">
      <formula>IF(RIGHT(TEXT(P19,"0.#"),1)=".",FALSE,TRUE)</formula>
    </cfRule>
    <cfRule type="expression" dxfId="174" priority="248">
      <formula>IF(RIGHT(TEXT(P19,"0.#"),1)=".",TRUE,FALSE)</formula>
    </cfRule>
  </conditionalFormatting>
  <conditionalFormatting sqref="AE55:AX55 AJ54:AS54">
    <cfRule type="expression" dxfId="173" priority="243">
      <formula>IF(RIGHT(TEXT(AE54,"0.#"),1)=".",FALSE,TRUE)</formula>
    </cfRule>
    <cfRule type="expression" dxfId="172" priority="244">
      <formula>IF(RIGHT(TEXT(AE54,"0.#"),1)=".",TRUE,FALSE)</formula>
    </cfRule>
  </conditionalFormatting>
  <conditionalFormatting sqref="AE68:AS68">
    <cfRule type="expression" dxfId="171" priority="239">
      <formula>IF(RIGHT(TEXT(AE68,"0.#"),1)=".",FALSE,TRUE)</formula>
    </cfRule>
    <cfRule type="expression" dxfId="170" priority="240">
      <formula>IF(RIGHT(TEXT(AE68,"0.#"),1)=".",TRUE,FALSE)</formula>
    </cfRule>
  </conditionalFormatting>
  <conditionalFormatting sqref="AE95:AI95 AE92:AI92 AE89:AI89 AE86:AI86">
    <cfRule type="expression" dxfId="169" priority="237">
      <formula>IF(RIGHT(TEXT(AE86,"0.#"),1)=".",FALSE,TRUE)</formula>
    </cfRule>
    <cfRule type="expression" dxfId="168" priority="238">
      <formula>IF(RIGHT(TEXT(AE86,"0.#"),1)=".",TRUE,FALSE)</formula>
    </cfRule>
  </conditionalFormatting>
  <conditionalFormatting sqref="AJ95:AX95 AJ92:AX92 AJ89:AX89 AJ86:AX86">
    <cfRule type="expression" dxfId="167" priority="235">
      <formula>IF(RIGHT(TEXT(AJ86,"0.#"),1)=".",FALSE,TRUE)</formula>
    </cfRule>
    <cfRule type="expression" dxfId="166" priority="236">
      <formula>IF(RIGHT(TEXT(AJ86,"0.#"),1)=".",TRUE,FALSE)</formula>
    </cfRule>
  </conditionalFormatting>
  <conditionalFormatting sqref="L100:L103 L98">
    <cfRule type="expression" dxfId="165" priority="233">
      <formula>IF(RIGHT(TEXT(L98,"0.#"),1)=".",FALSE,TRUE)</formula>
    </cfRule>
    <cfRule type="expression" dxfId="164" priority="234">
      <formula>IF(RIGHT(TEXT(L98,"0.#"),1)=".",TRUE,FALSE)</formula>
    </cfRule>
  </conditionalFormatting>
  <conditionalFormatting sqref="R98">
    <cfRule type="expression" dxfId="163" priority="229">
      <formula>IF(RIGHT(TEXT(R98,"0.#"),1)=".",FALSE,TRUE)</formula>
    </cfRule>
    <cfRule type="expression" dxfId="162" priority="230">
      <formula>IF(RIGHT(TEXT(R98,"0.#"),1)=".",TRUE,FALSE)</formula>
    </cfRule>
  </conditionalFormatting>
  <conditionalFormatting sqref="R99:R103">
    <cfRule type="expression" dxfId="161" priority="227">
      <formula>IF(RIGHT(TEXT(R99,"0.#"),1)=".",FALSE,TRUE)</formula>
    </cfRule>
    <cfRule type="expression" dxfId="160" priority="228">
      <formula>IF(RIGHT(TEXT(R99,"0.#"),1)=".",TRUE,FALSE)</formula>
    </cfRule>
  </conditionalFormatting>
  <conditionalFormatting sqref="Y182:Y189 Y180">
    <cfRule type="expression" dxfId="159" priority="225">
      <formula>IF(RIGHT(TEXT(Y180,"0.#"),1)=".",FALSE,TRUE)</formula>
    </cfRule>
    <cfRule type="expression" dxfId="158" priority="226">
      <formula>IF(RIGHT(TEXT(Y180,"0.#"),1)=".",TRUE,FALSE)</formula>
    </cfRule>
  </conditionalFormatting>
  <conditionalFormatting sqref="AU181">
    <cfRule type="expression" dxfId="157" priority="223">
      <formula>IF(RIGHT(TEXT(AU181,"0.#"),1)=".",FALSE,TRUE)</formula>
    </cfRule>
    <cfRule type="expression" dxfId="156" priority="224">
      <formula>IF(RIGHT(TEXT(AU181,"0.#"),1)=".",TRUE,FALSE)</formula>
    </cfRule>
  </conditionalFormatting>
  <conditionalFormatting sqref="AU190">
    <cfRule type="expression" dxfId="155" priority="221">
      <formula>IF(RIGHT(TEXT(AU190,"0.#"),1)=".",FALSE,TRUE)</formula>
    </cfRule>
    <cfRule type="expression" dxfId="154" priority="222">
      <formula>IF(RIGHT(TEXT(AU190,"0.#"),1)=".",TRUE,FALSE)</formula>
    </cfRule>
  </conditionalFormatting>
  <conditionalFormatting sqref="AU182:AU189 AU180">
    <cfRule type="expression" dxfId="153" priority="219">
      <formula>IF(RIGHT(TEXT(AU180,"0.#"),1)=".",FALSE,TRUE)</formula>
    </cfRule>
    <cfRule type="expression" dxfId="152" priority="220">
      <formula>IF(RIGHT(TEXT(AU180,"0.#"),1)=".",TRUE,FALSE)</formula>
    </cfRule>
  </conditionalFormatting>
  <conditionalFormatting sqref="Y220 Y207 Y194">
    <cfRule type="expression" dxfId="151" priority="205">
      <formula>IF(RIGHT(TEXT(Y194,"0.#"),1)=".",FALSE,TRUE)</formula>
    </cfRule>
    <cfRule type="expression" dxfId="150" priority="206">
      <formula>IF(RIGHT(TEXT(Y194,"0.#"),1)=".",TRUE,FALSE)</formula>
    </cfRule>
  </conditionalFormatting>
  <conditionalFormatting sqref="Y229 Y216 Y203">
    <cfRule type="expression" dxfId="149" priority="203">
      <formula>IF(RIGHT(TEXT(Y203,"0.#"),1)=".",FALSE,TRUE)</formula>
    </cfRule>
    <cfRule type="expression" dxfId="148" priority="204">
      <formula>IF(RIGHT(TEXT(Y203,"0.#"),1)=".",TRUE,FALSE)</formula>
    </cfRule>
  </conditionalFormatting>
  <conditionalFormatting sqref="Y221:Y228 Y219 Y208:Y215 Y206 Y195:Y202 Y193">
    <cfRule type="expression" dxfId="147" priority="201">
      <formula>IF(RIGHT(TEXT(Y193,"0.#"),1)=".",FALSE,TRUE)</formula>
    </cfRule>
    <cfRule type="expression" dxfId="146" priority="202">
      <formula>IF(RIGHT(TEXT(Y193,"0.#"),1)=".",TRUE,FALSE)</formula>
    </cfRule>
  </conditionalFormatting>
  <conditionalFormatting sqref="AU220 AU207 AU194">
    <cfRule type="expression" dxfId="145" priority="199">
      <formula>IF(RIGHT(TEXT(AU194,"0.#"),1)=".",FALSE,TRUE)</formula>
    </cfRule>
    <cfRule type="expression" dxfId="144" priority="200">
      <formula>IF(RIGHT(TEXT(AU194,"0.#"),1)=".",TRUE,FALSE)</formula>
    </cfRule>
  </conditionalFormatting>
  <conditionalFormatting sqref="AU229 AU216 AU203">
    <cfRule type="expression" dxfId="143" priority="197">
      <formula>IF(RIGHT(TEXT(AU203,"0.#"),1)=".",FALSE,TRUE)</formula>
    </cfRule>
    <cfRule type="expression" dxfId="142" priority="198">
      <formula>IF(RIGHT(TEXT(AU203,"0.#"),1)=".",TRUE,FALSE)</formula>
    </cfRule>
  </conditionalFormatting>
  <conditionalFormatting sqref="AU221:AU228 AU219 AU208:AU215 AU206 AU195:AU202 AU193">
    <cfRule type="expression" dxfId="141" priority="195">
      <formula>IF(RIGHT(TEXT(AU193,"0.#"),1)=".",FALSE,TRUE)</formula>
    </cfRule>
    <cfRule type="expression" dxfId="140" priority="196">
      <formula>IF(RIGHT(TEXT(AU193,"0.#"),1)=".",TRUE,FALSE)</formula>
    </cfRule>
  </conditionalFormatting>
  <conditionalFormatting sqref="AE56:AI56">
    <cfRule type="expression" dxfId="139" priority="169">
      <formula>IF(AND(AE56&gt;=0, RIGHT(TEXT(AE56,"0.#"),1)&lt;&gt;"."),TRUE,FALSE)</formula>
    </cfRule>
    <cfRule type="expression" dxfId="138" priority="170">
      <formula>IF(AND(AE56&gt;=0, RIGHT(TEXT(AE56,"0.#"),1)="."),TRUE,FALSE)</formula>
    </cfRule>
    <cfRule type="expression" dxfId="137" priority="171">
      <formula>IF(AND(AE56&lt;0, RIGHT(TEXT(AE56,"0.#"),1)&lt;&gt;"."),TRUE,FALSE)</formula>
    </cfRule>
    <cfRule type="expression" dxfId="136" priority="172">
      <formula>IF(AND(AE56&lt;0, RIGHT(TEXT(AE56,"0.#"),1)="."),TRUE,FALSE)</formula>
    </cfRule>
  </conditionalFormatting>
  <conditionalFormatting sqref="AJ56:AS56">
    <cfRule type="expression" dxfId="135" priority="165">
      <formula>IF(AND(AJ56&gt;=0, RIGHT(TEXT(AJ56,"0.#"),1)&lt;&gt;"."),TRUE,FALSE)</formula>
    </cfRule>
    <cfRule type="expression" dxfId="134" priority="166">
      <formula>IF(AND(AJ56&gt;=0, RIGHT(TEXT(AJ56,"0.#"),1)="."),TRUE,FALSE)</formula>
    </cfRule>
    <cfRule type="expression" dxfId="133" priority="167">
      <formula>IF(AND(AJ56&lt;0, RIGHT(TEXT(AJ56,"0.#"),1)&lt;&gt;"."),TRUE,FALSE)</formula>
    </cfRule>
    <cfRule type="expression" dxfId="132" priority="168">
      <formula>IF(AND(AJ56&lt;0, RIGHT(TEXT(AJ56,"0.#"),1)="."),TRUE,FALSE)</formula>
    </cfRule>
  </conditionalFormatting>
  <conditionalFormatting sqref="AK237:AK265">
    <cfRule type="expression" dxfId="131" priority="153">
      <formula>IF(RIGHT(TEXT(AK237,"0.#"),1)=".",FALSE,TRUE)</formula>
    </cfRule>
    <cfRule type="expression" dxfId="130" priority="154">
      <formula>IF(RIGHT(TEXT(AK237,"0.#"),1)=".",TRUE,FALSE)</formula>
    </cfRule>
  </conditionalFormatting>
  <conditionalFormatting sqref="AU237:AX265">
    <cfRule type="expression" dxfId="129" priority="149">
      <formula>IF(AND(AU237&gt;=0, RIGHT(TEXT(AU237,"0.#"),1)&lt;&gt;"."),TRUE,FALSE)</formula>
    </cfRule>
    <cfRule type="expression" dxfId="128" priority="150">
      <formula>IF(AND(AU237&gt;=0, RIGHT(TEXT(AU237,"0.#"),1)="."),TRUE,FALSE)</formula>
    </cfRule>
    <cfRule type="expression" dxfId="127" priority="151">
      <formula>IF(AND(AU237&lt;0, RIGHT(TEXT(AU237,"0.#"),1)&lt;&gt;"."),TRUE,FALSE)</formula>
    </cfRule>
    <cfRule type="expression" dxfId="126" priority="152">
      <formula>IF(AND(AU237&lt;0, RIGHT(TEXT(AU237,"0.#"),1)="."),TRUE,FALSE)</formula>
    </cfRule>
  </conditionalFormatting>
  <conditionalFormatting sqref="AK269">
    <cfRule type="expression" dxfId="125" priority="147">
      <formula>IF(RIGHT(TEXT(AK269,"0.#"),1)=".",FALSE,TRUE)</formula>
    </cfRule>
    <cfRule type="expression" dxfId="124" priority="148">
      <formula>IF(RIGHT(TEXT(AK269,"0.#"),1)=".",TRUE,FALSE)</formula>
    </cfRule>
  </conditionalFormatting>
  <conditionalFormatting sqref="AU269:AX269">
    <cfRule type="expression" dxfId="123" priority="143">
      <formula>IF(AND(AU269&gt;=0, RIGHT(TEXT(AU269,"0.#"),1)&lt;&gt;"."),TRUE,FALSE)</formula>
    </cfRule>
    <cfRule type="expression" dxfId="122" priority="144">
      <formula>IF(AND(AU269&gt;=0, RIGHT(TEXT(AU269,"0.#"),1)="."),TRUE,FALSE)</formula>
    </cfRule>
    <cfRule type="expression" dxfId="121" priority="145">
      <formula>IF(AND(AU269&lt;0, RIGHT(TEXT(AU269,"0.#"),1)&lt;&gt;"."),TRUE,FALSE)</formula>
    </cfRule>
    <cfRule type="expression" dxfId="120" priority="146">
      <formula>IF(AND(AU269&lt;0, RIGHT(TEXT(AU269,"0.#"),1)="."),TRUE,FALSE)</formula>
    </cfRule>
  </conditionalFormatting>
  <conditionalFormatting sqref="AK270:AK298">
    <cfRule type="expression" dxfId="119" priority="141">
      <formula>IF(RIGHT(TEXT(AK270,"0.#"),1)=".",FALSE,TRUE)</formula>
    </cfRule>
    <cfRule type="expression" dxfId="118" priority="142">
      <formula>IF(RIGHT(TEXT(AK270,"0.#"),1)=".",TRUE,FALSE)</formula>
    </cfRule>
  </conditionalFormatting>
  <conditionalFormatting sqref="AU270:AX298">
    <cfRule type="expression" dxfId="117" priority="137">
      <formula>IF(AND(AU270&gt;=0, RIGHT(TEXT(AU270,"0.#"),1)&lt;&gt;"."),TRUE,FALSE)</formula>
    </cfRule>
    <cfRule type="expression" dxfId="116" priority="138">
      <formula>IF(AND(AU270&gt;=0, RIGHT(TEXT(AU270,"0.#"),1)="."),TRUE,FALSE)</formula>
    </cfRule>
    <cfRule type="expression" dxfId="115" priority="139">
      <formula>IF(AND(AU270&lt;0, RIGHT(TEXT(AU270,"0.#"),1)&lt;&gt;"."),TRUE,FALSE)</formula>
    </cfRule>
    <cfRule type="expression" dxfId="114" priority="140">
      <formula>IF(AND(AU270&lt;0, RIGHT(TEXT(AU270,"0.#"),1)="."),TRUE,FALSE)</formula>
    </cfRule>
  </conditionalFormatting>
  <conditionalFormatting sqref="AK302">
    <cfRule type="expression" dxfId="113" priority="135">
      <formula>IF(RIGHT(TEXT(AK302,"0.#"),1)=".",FALSE,TRUE)</formula>
    </cfRule>
    <cfRule type="expression" dxfId="112" priority="136">
      <formula>IF(RIGHT(TEXT(AK302,"0.#"),1)=".",TRUE,FALSE)</formula>
    </cfRule>
  </conditionalFormatting>
  <conditionalFormatting sqref="AU302:AX302">
    <cfRule type="expression" dxfId="111" priority="131">
      <formula>IF(AND(AU302&gt;=0, RIGHT(TEXT(AU302,"0.#"),1)&lt;&gt;"."),TRUE,FALSE)</formula>
    </cfRule>
    <cfRule type="expression" dxfId="110" priority="132">
      <formula>IF(AND(AU302&gt;=0, RIGHT(TEXT(AU302,"0.#"),1)="."),TRUE,FALSE)</formula>
    </cfRule>
    <cfRule type="expression" dxfId="109" priority="133">
      <formula>IF(AND(AU302&lt;0, RIGHT(TEXT(AU302,"0.#"),1)&lt;&gt;"."),TRUE,FALSE)</formula>
    </cfRule>
    <cfRule type="expression" dxfId="108" priority="134">
      <formula>IF(AND(AU302&lt;0, RIGHT(TEXT(AU302,"0.#"),1)="."),TRUE,FALSE)</formula>
    </cfRule>
  </conditionalFormatting>
  <conditionalFormatting sqref="AK303:AK331">
    <cfRule type="expression" dxfId="107" priority="129">
      <formula>IF(RIGHT(TEXT(AK303,"0.#"),1)=".",FALSE,TRUE)</formula>
    </cfRule>
    <cfRule type="expression" dxfId="106" priority="130">
      <formula>IF(RIGHT(TEXT(AK303,"0.#"),1)=".",TRUE,FALSE)</formula>
    </cfRule>
  </conditionalFormatting>
  <conditionalFormatting sqref="AU303:AX331">
    <cfRule type="expression" dxfId="105" priority="125">
      <formula>IF(AND(AU303&gt;=0, RIGHT(TEXT(AU303,"0.#"),1)&lt;&gt;"."),TRUE,FALSE)</formula>
    </cfRule>
    <cfRule type="expression" dxfId="104" priority="126">
      <formula>IF(AND(AU303&gt;=0, RIGHT(TEXT(AU303,"0.#"),1)="."),TRUE,FALSE)</formula>
    </cfRule>
    <cfRule type="expression" dxfId="103" priority="127">
      <formula>IF(AND(AU303&lt;0, RIGHT(TEXT(AU303,"0.#"),1)&lt;&gt;"."),TRUE,FALSE)</formula>
    </cfRule>
    <cfRule type="expression" dxfId="102" priority="128">
      <formula>IF(AND(AU303&lt;0, RIGHT(TEXT(AU303,"0.#"),1)="."),TRUE,FALSE)</formula>
    </cfRule>
  </conditionalFormatting>
  <conditionalFormatting sqref="AK335">
    <cfRule type="expression" dxfId="101" priority="123">
      <formula>IF(RIGHT(TEXT(AK335,"0.#"),1)=".",FALSE,TRUE)</formula>
    </cfRule>
    <cfRule type="expression" dxfId="100" priority="124">
      <formula>IF(RIGHT(TEXT(AK335,"0.#"),1)=".",TRUE,FALSE)</formula>
    </cfRule>
  </conditionalFormatting>
  <conditionalFormatting sqref="AU335:AX335">
    <cfRule type="expression" dxfId="99" priority="119">
      <formula>IF(AND(AU335&gt;=0, RIGHT(TEXT(AU335,"0.#"),1)&lt;&gt;"."),TRUE,FALSE)</formula>
    </cfRule>
    <cfRule type="expression" dxfId="98" priority="120">
      <formula>IF(AND(AU335&gt;=0, RIGHT(TEXT(AU335,"0.#"),1)="."),TRUE,FALSE)</formula>
    </cfRule>
    <cfRule type="expression" dxfId="97" priority="121">
      <formula>IF(AND(AU335&lt;0, RIGHT(TEXT(AU335,"0.#"),1)&lt;&gt;"."),TRUE,FALSE)</formula>
    </cfRule>
    <cfRule type="expression" dxfId="96" priority="122">
      <formula>IF(AND(AU335&lt;0, RIGHT(TEXT(AU335,"0.#"),1)="."),TRUE,FALSE)</formula>
    </cfRule>
  </conditionalFormatting>
  <conditionalFormatting sqref="AK336:AK364">
    <cfRule type="expression" dxfId="95" priority="117">
      <formula>IF(RIGHT(TEXT(AK336,"0.#"),1)=".",FALSE,TRUE)</formula>
    </cfRule>
    <cfRule type="expression" dxfId="94" priority="118">
      <formula>IF(RIGHT(TEXT(AK336,"0.#"),1)=".",TRUE,FALSE)</formula>
    </cfRule>
  </conditionalFormatting>
  <conditionalFormatting sqref="AU336:AX364">
    <cfRule type="expression" dxfId="93" priority="113">
      <formula>IF(AND(AU336&gt;=0, RIGHT(TEXT(AU336,"0.#"),1)&lt;&gt;"."),TRUE,FALSE)</formula>
    </cfRule>
    <cfRule type="expression" dxfId="92" priority="114">
      <formula>IF(AND(AU336&gt;=0, RIGHT(TEXT(AU336,"0.#"),1)="."),TRUE,FALSE)</formula>
    </cfRule>
    <cfRule type="expression" dxfId="91" priority="115">
      <formula>IF(AND(AU336&lt;0, RIGHT(TEXT(AU336,"0.#"),1)&lt;&gt;"."),TRUE,FALSE)</formula>
    </cfRule>
    <cfRule type="expression" dxfId="90" priority="116">
      <formula>IF(AND(AU336&lt;0, RIGHT(TEXT(AU336,"0.#"),1)="."),TRUE,FALSE)</formula>
    </cfRule>
  </conditionalFormatting>
  <conditionalFormatting sqref="AK368">
    <cfRule type="expression" dxfId="89" priority="111">
      <formula>IF(RIGHT(TEXT(AK368,"0.#"),1)=".",FALSE,TRUE)</formula>
    </cfRule>
    <cfRule type="expression" dxfId="88" priority="112">
      <formula>IF(RIGHT(TEXT(AK368,"0.#"),1)=".",TRUE,FALSE)</formula>
    </cfRule>
  </conditionalFormatting>
  <conditionalFormatting sqref="AU368:AX368">
    <cfRule type="expression" dxfId="87" priority="107">
      <formula>IF(AND(AU368&gt;=0, RIGHT(TEXT(AU368,"0.#"),1)&lt;&gt;"."),TRUE,FALSE)</formula>
    </cfRule>
    <cfRule type="expression" dxfId="86" priority="108">
      <formula>IF(AND(AU368&gt;=0, RIGHT(TEXT(AU368,"0.#"),1)="."),TRUE,FALSE)</formula>
    </cfRule>
    <cfRule type="expression" dxfId="85" priority="109">
      <formula>IF(AND(AU368&lt;0, RIGHT(TEXT(AU368,"0.#"),1)&lt;&gt;"."),TRUE,FALSE)</formula>
    </cfRule>
    <cfRule type="expression" dxfId="84" priority="110">
      <formula>IF(AND(AU368&lt;0, RIGHT(TEXT(AU368,"0.#"),1)="."),TRUE,FALSE)</formula>
    </cfRule>
  </conditionalFormatting>
  <conditionalFormatting sqref="AK369:AK397">
    <cfRule type="expression" dxfId="83" priority="105">
      <formula>IF(RIGHT(TEXT(AK369,"0.#"),1)=".",FALSE,TRUE)</formula>
    </cfRule>
    <cfRule type="expression" dxfId="82" priority="106">
      <formula>IF(RIGHT(TEXT(AK369,"0.#"),1)=".",TRUE,FALSE)</formula>
    </cfRule>
  </conditionalFormatting>
  <conditionalFormatting sqref="AU369:AX397">
    <cfRule type="expression" dxfId="81" priority="101">
      <formula>IF(AND(AU369&gt;=0, RIGHT(TEXT(AU369,"0.#"),1)&lt;&gt;"."),TRUE,FALSE)</formula>
    </cfRule>
    <cfRule type="expression" dxfId="80" priority="102">
      <formula>IF(AND(AU369&gt;=0, RIGHT(TEXT(AU369,"0.#"),1)="."),TRUE,FALSE)</formula>
    </cfRule>
    <cfRule type="expression" dxfId="79" priority="103">
      <formula>IF(AND(AU369&lt;0, RIGHT(TEXT(AU369,"0.#"),1)&lt;&gt;"."),TRUE,FALSE)</formula>
    </cfRule>
    <cfRule type="expression" dxfId="78" priority="104">
      <formula>IF(AND(AU369&lt;0, RIGHT(TEXT(AU369,"0.#"),1)="."),TRUE,FALSE)</formula>
    </cfRule>
  </conditionalFormatting>
  <conditionalFormatting sqref="AK401">
    <cfRule type="expression" dxfId="77" priority="99">
      <formula>IF(RIGHT(TEXT(AK401,"0.#"),1)=".",FALSE,TRUE)</formula>
    </cfRule>
    <cfRule type="expression" dxfId="76" priority="100">
      <formula>IF(RIGHT(TEXT(AK401,"0.#"),1)=".",TRUE,FALSE)</formula>
    </cfRule>
  </conditionalFormatting>
  <conditionalFormatting sqref="AU401:AX401">
    <cfRule type="expression" dxfId="75" priority="95">
      <formula>IF(AND(AU401&gt;=0, RIGHT(TEXT(AU401,"0.#"),1)&lt;&gt;"."),TRUE,FALSE)</formula>
    </cfRule>
    <cfRule type="expression" dxfId="74" priority="96">
      <formula>IF(AND(AU401&gt;=0, RIGHT(TEXT(AU401,"0.#"),1)="."),TRUE,FALSE)</formula>
    </cfRule>
    <cfRule type="expression" dxfId="73" priority="97">
      <formula>IF(AND(AU401&lt;0, RIGHT(TEXT(AU401,"0.#"),1)&lt;&gt;"."),TRUE,FALSE)</formula>
    </cfRule>
    <cfRule type="expression" dxfId="72" priority="98">
      <formula>IF(AND(AU401&lt;0, RIGHT(TEXT(AU401,"0.#"),1)="."),TRUE,FALSE)</formula>
    </cfRule>
  </conditionalFormatting>
  <conditionalFormatting sqref="AK402:AK430">
    <cfRule type="expression" dxfId="71" priority="93">
      <formula>IF(RIGHT(TEXT(AK402,"0.#"),1)=".",FALSE,TRUE)</formula>
    </cfRule>
    <cfRule type="expression" dxfId="70" priority="94">
      <formula>IF(RIGHT(TEXT(AK402,"0.#"),1)=".",TRUE,FALSE)</formula>
    </cfRule>
  </conditionalFormatting>
  <conditionalFormatting sqref="AU402:AX430">
    <cfRule type="expression" dxfId="69" priority="89">
      <formula>IF(AND(AU402&gt;=0, RIGHT(TEXT(AU402,"0.#"),1)&lt;&gt;"."),TRUE,FALSE)</formula>
    </cfRule>
    <cfRule type="expression" dxfId="68" priority="90">
      <formula>IF(AND(AU402&gt;=0, RIGHT(TEXT(AU402,"0.#"),1)="."),TRUE,FALSE)</formula>
    </cfRule>
    <cfRule type="expression" dxfId="67" priority="91">
      <formula>IF(AND(AU402&lt;0, RIGHT(TEXT(AU402,"0.#"),1)&lt;&gt;"."),TRUE,FALSE)</formula>
    </cfRule>
    <cfRule type="expression" dxfId="66" priority="92">
      <formula>IF(AND(AU402&lt;0, RIGHT(TEXT(AU402,"0.#"),1)="."),TRUE,FALSE)</formula>
    </cfRule>
  </conditionalFormatting>
  <conditionalFormatting sqref="AK434">
    <cfRule type="expression" dxfId="65" priority="87">
      <formula>IF(RIGHT(TEXT(AK434,"0.#"),1)=".",FALSE,TRUE)</formula>
    </cfRule>
    <cfRule type="expression" dxfId="64" priority="88">
      <formula>IF(RIGHT(TEXT(AK434,"0.#"),1)=".",TRUE,FALSE)</formula>
    </cfRule>
  </conditionalFormatting>
  <conditionalFormatting sqref="AU434:AX434">
    <cfRule type="expression" dxfId="63" priority="83">
      <formula>IF(AND(AU434&gt;=0, RIGHT(TEXT(AU434,"0.#"),1)&lt;&gt;"."),TRUE,FALSE)</formula>
    </cfRule>
    <cfRule type="expression" dxfId="62" priority="84">
      <formula>IF(AND(AU434&gt;=0, RIGHT(TEXT(AU434,"0.#"),1)="."),TRUE,FALSE)</formula>
    </cfRule>
    <cfRule type="expression" dxfId="61" priority="85">
      <formula>IF(AND(AU434&lt;0, RIGHT(TEXT(AU434,"0.#"),1)&lt;&gt;"."),TRUE,FALSE)</formula>
    </cfRule>
    <cfRule type="expression" dxfId="60" priority="86">
      <formula>IF(AND(AU434&lt;0, RIGHT(TEXT(AU434,"0.#"),1)="."),TRUE,FALSE)</formula>
    </cfRule>
  </conditionalFormatting>
  <conditionalFormatting sqref="AK435:AK463">
    <cfRule type="expression" dxfId="59" priority="81">
      <formula>IF(RIGHT(TEXT(AK435,"0.#"),1)=".",FALSE,TRUE)</formula>
    </cfRule>
    <cfRule type="expression" dxfId="58" priority="82">
      <formula>IF(RIGHT(TEXT(AK435,"0.#"),1)=".",TRUE,FALSE)</formula>
    </cfRule>
  </conditionalFormatting>
  <conditionalFormatting sqref="AU435:AX463">
    <cfRule type="expression" dxfId="57" priority="77">
      <formula>IF(AND(AU435&gt;=0, RIGHT(TEXT(AU435,"0.#"),1)&lt;&gt;"."),TRUE,FALSE)</formula>
    </cfRule>
    <cfRule type="expression" dxfId="56" priority="78">
      <formula>IF(AND(AU435&gt;=0, RIGHT(TEXT(AU435,"0.#"),1)="."),TRUE,FALSE)</formula>
    </cfRule>
    <cfRule type="expression" dxfId="55" priority="79">
      <formula>IF(AND(AU435&lt;0, RIGHT(TEXT(AU435,"0.#"),1)&lt;&gt;"."),TRUE,FALSE)</formula>
    </cfRule>
    <cfRule type="expression" dxfId="54" priority="80">
      <formula>IF(AND(AU435&lt;0, RIGHT(TEXT(AU435,"0.#"),1)="."),TRUE,FALSE)</formula>
    </cfRule>
  </conditionalFormatting>
  <conditionalFormatting sqref="AK467">
    <cfRule type="expression" dxfId="53" priority="75">
      <formula>IF(RIGHT(TEXT(AK467,"0.#"),1)=".",FALSE,TRUE)</formula>
    </cfRule>
    <cfRule type="expression" dxfId="52" priority="76">
      <formula>IF(RIGHT(TEXT(AK467,"0.#"),1)=".",TRUE,FALSE)</formula>
    </cfRule>
  </conditionalFormatting>
  <conditionalFormatting sqref="AU467:AX467">
    <cfRule type="expression" dxfId="51" priority="71">
      <formula>IF(AND(AU467&gt;=0, RIGHT(TEXT(AU467,"0.#"),1)&lt;&gt;"."),TRUE,FALSE)</formula>
    </cfRule>
    <cfRule type="expression" dxfId="50" priority="72">
      <formula>IF(AND(AU467&gt;=0, RIGHT(TEXT(AU467,"0.#"),1)="."),TRUE,FALSE)</formula>
    </cfRule>
    <cfRule type="expression" dxfId="49" priority="73">
      <formula>IF(AND(AU467&lt;0, RIGHT(TEXT(AU467,"0.#"),1)&lt;&gt;"."),TRUE,FALSE)</formula>
    </cfRule>
    <cfRule type="expression" dxfId="48" priority="74">
      <formula>IF(AND(AU467&lt;0, RIGHT(TEXT(AU467,"0.#"),1)="."),TRUE,FALSE)</formula>
    </cfRule>
  </conditionalFormatting>
  <conditionalFormatting sqref="AK468:AK496">
    <cfRule type="expression" dxfId="47" priority="69">
      <formula>IF(RIGHT(TEXT(AK468,"0.#"),1)=".",FALSE,TRUE)</formula>
    </cfRule>
    <cfRule type="expression" dxfId="46" priority="70">
      <formula>IF(RIGHT(TEXT(AK468,"0.#"),1)=".",TRUE,FALSE)</formula>
    </cfRule>
  </conditionalFormatting>
  <conditionalFormatting sqref="AU468:AX496">
    <cfRule type="expression" dxfId="45" priority="65">
      <formula>IF(AND(AU468&gt;=0, RIGHT(TEXT(AU468,"0.#"),1)&lt;&gt;"."),TRUE,FALSE)</formula>
    </cfRule>
    <cfRule type="expression" dxfId="44" priority="66">
      <formula>IF(AND(AU468&gt;=0, RIGHT(TEXT(AU468,"0.#"),1)="."),TRUE,FALSE)</formula>
    </cfRule>
    <cfRule type="expression" dxfId="43" priority="67">
      <formula>IF(AND(AU468&lt;0, RIGHT(TEXT(AU468,"0.#"),1)&lt;&gt;"."),TRUE,FALSE)</formula>
    </cfRule>
    <cfRule type="expression" dxfId="42" priority="68">
      <formula>IF(AND(AU468&lt;0, RIGHT(TEXT(AU468,"0.#"),1)="."),TRUE,FALSE)</formula>
    </cfRule>
  </conditionalFormatting>
  <conditionalFormatting sqref="AE24:AX24 AJ23:AS23">
    <cfRule type="expression" dxfId="41" priority="63">
      <formula>IF(RIGHT(TEXT(AE23,"0.#"),1)=".",FALSE,TRUE)</formula>
    </cfRule>
    <cfRule type="expression" dxfId="40" priority="64">
      <formula>IF(RIGHT(TEXT(AE23,"0.#"),1)=".",TRUE,FALSE)</formula>
    </cfRule>
  </conditionalFormatting>
  <conditionalFormatting sqref="AU236:AX236">
    <cfRule type="expression" dxfId="39" priority="39">
      <formula>IF(AND(AU236&gt;=0, RIGHT(TEXT(AU236,"0.#"),1)&lt;&gt;"."),TRUE,FALSE)</formula>
    </cfRule>
    <cfRule type="expression" dxfId="38" priority="40">
      <formula>IF(AND(AU236&gt;=0, RIGHT(TEXT(AU236,"0.#"),1)="."),TRUE,FALSE)</formula>
    </cfRule>
    <cfRule type="expression" dxfId="37" priority="41">
      <formula>IF(AND(AU236&lt;0, RIGHT(TEXT(AU236,"0.#"),1)&lt;&gt;"."),TRUE,FALSE)</formula>
    </cfRule>
    <cfRule type="expression" dxfId="36" priority="42">
      <formula>IF(AND(AU236&lt;0, RIGHT(TEXT(AU236,"0.#"),1)="."),TRUE,FALSE)</formula>
    </cfRule>
  </conditionalFormatting>
  <conditionalFormatting sqref="AE43:AI43 AE38:AI38 AE33:AI33 AE28:AI28">
    <cfRule type="expression" dxfId="35" priority="37">
      <formula>IF(RIGHT(TEXT(AE28,"0.#"),1)=".",FALSE,TRUE)</formula>
    </cfRule>
    <cfRule type="expression" dxfId="34" priority="38">
      <formula>IF(RIGHT(TEXT(AE28,"0.#"),1)=".",TRUE,FALSE)</formula>
    </cfRule>
  </conditionalFormatting>
  <conditionalFormatting sqref="AE44:AX44 AJ43:AS43 AE39:AX39 AJ38:AS38 AE34:AX34 AJ33:AS33 AJ28:AS28 AE29:AX29">
    <cfRule type="expression" dxfId="33" priority="35">
      <formula>IF(RIGHT(TEXT(AE28,"0.#"),1)=".",FALSE,TRUE)</formula>
    </cfRule>
    <cfRule type="expression" dxfId="32" priority="36">
      <formula>IF(RIGHT(TEXT(AE28,"0.#"),1)=".",TRUE,FALSE)</formula>
    </cfRule>
  </conditionalFormatting>
  <conditionalFormatting sqref="AE45:AI45 AE40:AI40 AE35:AI35 AE30:AI30">
    <cfRule type="expression" dxfId="31" priority="31">
      <formula>IF(AND(AE30&gt;=0, RIGHT(TEXT(AE30,"0.#"),1)&lt;&gt;"."),TRUE,FALSE)</formula>
    </cfRule>
    <cfRule type="expression" dxfId="30" priority="32">
      <formula>IF(AND(AE30&gt;=0, RIGHT(TEXT(AE30,"0.#"),1)="."),TRUE,FALSE)</formula>
    </cfRule>
    <cfRule type="expression" dxfId="29" priority="33">
      <formula>IF(AND(AE30&lt;0, RIGHT(TEXT(AE30,"0.#"),1)&lt;&gt;"."),TRUE,FALSE)</formula>
    </cfRule>
    <cfRule type="expression" dxfId="28" priority="34">
      <formula>IF(AND(AE30&lt;0, RIGHT(TEXT(AE30,"0.#"),1)="."),TRUE,FALSE)</formula>
    </cfRule>
  </conditionalFormatting>
  <conditionalFormatting sqref="AJ45:AS45 AJ40:AS40 AJ35:AS35 AJ30:AS30">
    <cfRule type="expression" dxfId="27" priority="27">
      <formula>IF(AND(AJ30&gt;=0, RIGHT(TEXT(AJ30,"0.#"),1)&lt;&gt;"."),TRUE,FALSE)</formula>
    </cfRule>
    <cfRule type="expression" dxfId="26" priority="28">
      <formula>IF(AND(AJ30&gt;=0, RIGHT(TEXT(AJ30,"0.#"),1)="."),TRUE,FALSE)</formula>
    </cfRule>
    <cfRule type="expression" dxfId="25" priority="29">
      <formula>IF(AND(AJ30&lt;0, RIGHT(TEXT(AJ30,"0.#"),1)&lt;&gt;"."),TRUE,FALSE)</formula>
    </cfRule>
    <cfRule type="expression" dxfId="24" priority="30">
      <formula>IF(AND(AJ30&lt;0, RIGHT(TEXT(AJ30,"0.#"),1)="."),TRUE,FALSE)</formula>
    </cfRule>
  </conditionalFormatting>
  <conditionalFormatting sqref="AE64:AI64 AE59:AI59">
    <cfRule type="expression" dxfId="23" priority="25">
      <formula>IF(RIGHT(TEXT(AE59,"0.#"),1)=".",FALSE,TRUE)</formula>
    </cfRule>
    <cfRule type="expression" dxfId="22" priority="26">
      <formula>IF(RIGHT(TEXT(AE59,"0.#"),1)=".",TRUE,FALSE)</formula>
    </cfRule>
  </conditionalFormatting>
  <conditionalFormatting sqref="AE65:AX65 AJ64:AS64 AE60:AX60 AJ59:AS59">
    <cfRule type="expression" dxfId="21" priority="23">
      <formula>IF(RIGHT(TEXT(AE59,"0.#"),1)=".",FALSE,TRUE)</formula>
    </cfRule>
    <cfRule type="expression" dxfId="20" priority="24">
      <formula>IF(RIGHT(TEXT(AE59,"0.#"),1)=".",TRUE,FALSE)</formula>
    </cfRule>
  </conditionalFormatting>
  <conditionalFormatting sqref="AE66:AI66 AE61:AI61">
    <cfRule type="expression" dxfId="19" priority="19">
      <formula>IF(AND(AE61&gt;=0, RIGHT(TEXT(AE61,"0.#"),1)&lt;&gt;"."),TRUE,FALSE)</formula>
    </cfRule>
    <cfRule type="expression" dxfId="18" priority="20">
      <formula>IF(AND(AE61&gt;=0, RIGHT(TEXT(AE61,"0.#"),1)="."),TRUE,FALSE)</formula>
    </cfRule>
    <cfRule type="expression" dxfId="17" priority="21">
      <formula>IF(AND(AE61&lt;0, RIGHT(TEXT(AE61,"0.#"),1)&lt;&gt;"."),TRUE,FALSE)</formula>
    </cfRule>
    <cfRule type="expression" dxfId="16" priority="22">
      <formula>IF(AND(AE61&lt;0, RIGHT(TEXT(AE61,"0.#"),1)="."),TRUE,FALSE)</formula>
    </cfRule>
  </conditionalFormatting>
  <conditionalFormatting sqref="AJ66:AS66 AJ61:AS61">
    <cfRule type="expression" dxfId="15" priority="15">
      <formula>IF(AND(AJ61&gt;=0, RIGHT(TEXT(AJ61,"0.#"),1)&lt;&gt;"."),TRUE,FALSE)</formula>
    </cfRule>
    <cfRule type="expression" dxfId="14" priority="16">
      <formula>IF(AND(AJ61&gt;=0, RIGHT(TEXT(AJ61,"0.#"),1)="."),TRUE,FALSE)</formula>
    </cfRule>
    <cfRule type="expression" dxfId="13" priority="17">
      <formula>IF(AND(AJ61&lt;0, RIGHT(TEXT(AJ61,"0.#"),1)&lt;&gt;"."),TRUE,FALSE)</formula>
    </cfRule>
    <cfRule type="expression" dxfId="12" priority="18">
      <formula>IF(AND(AJ61&lt;0, RIGHT(TEXT(AJ61,"0.#"),1)="."),TRUE,FALSE)</formula>
    </cfRule>
  </conditionalFormatting>
  <conditionalFormatting sqref="AE81:AX81 AE78:AX78 AE75:AX75 AE72:AX72">
    <cfRule type="expression" dxfId="11" priority="13">
      <formula>IF(RIGHT(TEXT(AE72,"0.#"),1)=".",FALSE,TRUE)</formula>
    </cfRule>
    <cfRule type="expression" dxfId="10" priority="14">
      <formula>IF(RIGHT(TEXT(AE72,"0.#"),1)=".",TRUE,FALSE)</formula>
    </cfRule>
  </conditionalFormatting>
  <conditionalFormatting sqref="AE80:AS80 AE77:AS77 AE74:AS74 AE71:AS71">
    <cfRule type="expression" dxfId="9" priority="11">
      <formula>IF(RIGHT(TEXT(AE71,"0.#"),1)=".",FALSE,TRUE)</formula>
    </cfRule>
    <cfRule type="expression" dxfId="8" priority="12">
      <formula>IF(RIGHT(TEXT(AE71,"0.#"),1)=".",TRUE,FALSE)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2015-08-26T05:49:34Z</cp:lastPrinted>
  <dcterms:created xsi:type="dcterms:W3CDTF">2012-03-13T00:50:25Z</dcterms:created>
  <dcterms:modified xsi:type="dcterms:W3CDTF">2015-09-10T13:32:36Z</dcterms:modified>
</cp:coreProperties>
</file>