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02.ﾚﾋﾞｭｰｼｰﾄｾｯﾄ版\15.自動車局\02.公表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<sst xmlns="http://schemas.openxmlformats.org/spreadsheetml/2006/main" count="705" uniqueCount="408">
  <si>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</si>
  <si>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</si>
  <si>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</si>
  <si>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</si>
  <si>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</si>
  <si>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</si>
  <si>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</si>
  <si>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</si>
  <si>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</si>
  <si>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</si>
  <si>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</si>
  <si>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</si>
  <si>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</si>
  <si>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</si>
  <si>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</si>
  <si>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</si>
  <si>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</si>
  <si>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</si>
  <si>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</si>
  <si>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</si>
  <si>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</si>
  <si>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</si>
  <si>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</si>
  <si>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</si>
  <si>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</si>
  <si>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</si>
  <si>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</si>
  <si>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</si>
  <si>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</si>
  <si>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</si>
  <si>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</si>
  <si>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</si>
  <si>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</si>
  <si>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</si>
  <si>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</si>
  <si>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</si>
  <si>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</si>
  <si>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</si>
  <si>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</si>
  <si>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</si>
  <si>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</si>
  <si>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</si>
  <si>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</si>
  <si>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</si>
  <si>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</si>
  <si>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</si>
  <si>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</si>
  <si>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</si>
  <si>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</si>
  <si>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</si>
  <si>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</si>
  <si>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</si>
  <si>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</si>
  <si>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</si>
  <si>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</si>
  <si>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</si>
  <si>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</si>
  <si>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</si>
  <si>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</si>
  <si>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</si>
  <si>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</si>
  <si>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</si>
  <si>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</si>
  <si>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</si>
  <si>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</si>
  <si>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</si>
  <si>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</si>
  <si>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</si>
  <si>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</si>
  <si>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</si>
  <si>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</si>
  <si>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</si>
  <si>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</si>
  <si>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</si>
  <si>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</si>
  <si>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</si>
  <si>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</si>
  <si>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</si>
  <si>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</si>
  <si>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</si>
  <si>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</si>
  <si>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</si>
  <si>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</si>
  <si>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</si>
  <si>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</si>
  <si>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</si>
  <si>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</si>
  <si>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</si>
  <si>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</si>
  <si>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</si>
  <si>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</si>
  <si>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</si>
  <si>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</si>
  <si>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</si>
  <si>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</si>
  <si>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</si>
  <si>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</si>
  <si>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</si>
  <si>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</si>
  <si>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</si>
  <si>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</si>
  <si>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</si>
  <si>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</si>
  <si>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</si>
  <si>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</si>
  <si>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</si>
  <si>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</si>
  <si>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</si>
  <si>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</si>
  <si>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</si>
  <si>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</si>
  <si>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</si>
  <si>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</si>
  <si>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</si>
  <si>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</si>
  <si>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</si>
  <si>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</si>
  <si>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</si>
  <si>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</si>
  <si>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</si>
  <si>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</si>
  <si>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</si>
  <si>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</si>
  <si>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</si>
  <si>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</si>
  <si>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</si>
  <si>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</si>
  <si>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</si>
  <si>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</si>
  <si>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</si>
  <si>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</si>
  <si>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</si>
  <si>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</si>
  <si>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</si>
  <si>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</si>
  <si>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</si>
  <si>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</si>
  <si>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</si>
  <si>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</si>
  <si>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</si>
  <si>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</si>
  <si>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</si>
  <si>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</si>
  <si>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</si>
  <si>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</si>
  <si>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</si>
  <si>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</si>
  <si>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</si>
  <si>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</si>
  <si>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</si>
  <si>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</si>
  <si>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</si>
  <si>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</si>
  <si>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</si>
  <si>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</si>
  <si>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</si>
  <si>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</si>
  <si>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</si>
  <si>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</si>
  <si>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</si>
  <si>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</si>
  <si>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</si>
  <si>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</si>
  <si>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</si>
  <si>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</si>
  <si>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</si>
  <si>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</si>
  <si>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</si>
  <si>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</si>
  <si>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</si>
  <si>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</si>
  <si>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</si>
  <si>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</si>
  <si>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</si>
  <si>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</si>
  <si>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</si>
  <si>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</si>
  <si>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</si>
  <si>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</si>
  <si>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</si>
  <si>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</si>
  <si>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</si>
  <si>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</si>
  <si>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</si>
  <si>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</si>
  <si>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</si>
  <si>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</si>
  <si>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</si>
  <si>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</si>
  <si>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</si>
  <si>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</si>
  <si>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</si>
  <si>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</si>
  <si>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</si>
  <si>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</si>
  <si>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</si>
  <si>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</si>
  <si>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</si>
  <si>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</si>
  <si>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</si>
  <si>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</si>
  <si>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</si>
  <si>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</si>
  <si>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</si>
  <si>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</si>
  <si>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</si>
  <si>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</si>
  <si>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</si>
  <si>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</si>
  <si>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</si>
  <si>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</si>
  <si>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</si>
  <si>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</si>
  <si>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</si>
  <si>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</si>
  <si>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</si>
  <si>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</si>
  <si>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</si>
  <si>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</si>
  <si>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</si>
  <si>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</si>
  <si>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</si>
  <si>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</si>
  <si>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</si>
  <si>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</si>
  <si>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</si>
  <si>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</si>
  <si>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</si>
  <si>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</si>
  <si>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</si>
  <si>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</si>
  <si>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</si>
  <si>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</si>
  <si>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</si>
  <si>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</si>
  <si>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</si>
  <si>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</si>
  <si>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</si>
  <si>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</si>
  <si>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</si>
  <si>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</si>
  <si>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</si>
  <si>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</si>
  <si>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</si>
  <si>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</si>
  <si>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</si>
  <si>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</si>
  <si>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</si>
  <si>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</si>
  <si>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</si>
  <si>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</si>
  <si>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</si>
  <si>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</si>
  <si>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</si>
  <si>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</si>
  <si>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</si>
  <si>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</si>
  <si>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</si>
  <si>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</si>
  <si>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</si>
  <si>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</si>
  <si>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</si>
  <si>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</si>
  <si>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</si>
  <si>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</si>
  <si>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</si>
  <si>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</si>
  <si>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</si>
  <si>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</si>
  <si>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</si>
  <si>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</si>
  <si>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</si>
  <si>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</si>
  <si>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</si>
  <si>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</si>
  <si>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</si>
  <si>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</si>
  <si>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</si>
  <si>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</si>
  <si>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</si>
  <si>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</si>
  <si>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</si>
  <si>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</si>
  <si>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</si>
  <si>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</si>
  <si>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</si>
  <si>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</si>
  <si>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</si>
  <si>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</si>
  <si>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</si>
  <si>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</si>
  <si>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</si>
  <si>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</si>
  <si>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</si>
  <si>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</si>
  <si>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</si>
  <si>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</si>
  <si>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</si>
  <si>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</si>
  <si>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</si>
  <si>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</si>
  <si>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</si>
  <si>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</si>
  <si>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</si>
  <si>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</si>
  <si>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</si>
  <si>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</si>
  <si>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</si>
  <si>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</si>
  <si>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</si>
  <si>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</si>
  <si>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</si>
  <si>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</si>
  <si>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</si>
  <si>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</si>
  <si>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</si>
  <si>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</si>
  <si>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</si>
  <si>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</si>
  <si>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</si>
  <si>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</si>
  <si>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</si>
  <si>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</si>
  <si>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</si>
  <si>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</si>
  <si>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</si>
  <si>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</si>
  <si>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</si>
  <si>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</si>
  <si>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</si>
  <si>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</si>
  <si>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</si>
  <si>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</si>
  <si>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</si>
  <si>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</si>
  <si>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</si>
  <si>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</si>
  <si>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</si>
  <si>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</si>
  <si>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</si>
  <si>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</si>
  <si>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</si>
  <si>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</si>
  <si>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</si>
  <si>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</si>
  <si>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</si>
  <si>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</si>
  <si>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</si>
  <si>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</si>
  <si>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</si>
  <si>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</si>
  <si>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</si>
  <si>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</si>
  <si>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</si>
  <si>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</si>
  <si>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</si>
  <si>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</si>
  <si>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</si>
  <si>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</si>
  <si>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</si>
  <si>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</si>
  <si>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</si>
  <si>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</si>
  <si>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</si>
  <si>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</si>
  <si>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</si>
  <si>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</si>
  <si>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</si>
  <si>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</si>
  <si>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</si>
  <si>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</si>
  <si>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</si>
  <si>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</si>
  <si>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</si>
  <si>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</si>
  <si>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</si>
  <si>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</si>
  <si>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</si>
  <si>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</si>
  <si>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</si>
  <si>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タクシー事業の活性化支援</t>
    <rPh sb="4" eb="6">
      <t>ジギョウ</t>
    </rPh>
    <rPh sb="7" eb="10">
      <t>カッセイカ</t>
    </rPh>
    <rPh sb="10" eb="12">
      <t>シエン</t>
    </rPh>
    <phoneticPr fontId="5"/>
  </si>
  <si>
    <t>○</t>
  </si>
  <si>
    <t>○</t>
    <phoneticPr fontId="5"/>
  </si>
  <si>
    <t>自動車局</t>
    <rPh sb="0" eb="3">
      <t>ジドウシャ</t>
    </rPh>
    <rPh sb="3" eb="4">
      <t>キョク</t>
    </rPh>
    <phoneticPr fontId="5"/>
  </si>
  <si>
    <t>旅客課</t>
    <rPh sb="0" eb="3">
      <t>リョカクカ</t>
    </rPh>
    <phoneticPr fontId="5"/>
  </si>
  <si>
    <t>-</t>
    <phoneticPr fontId="5"/>
  </si>
  <si>
    <t>‐</t>
  </si>
  <si>
    <t>９市場環境の整備、産業の生産性向上、消費者利益の保護
　３５自動車運送業の市場環境整備を推進する</t>
    <phoneticPr fontId="5"/>
  </si>
  <si>
    <t>人</t>
    <rPh sb="0" eb="1">
      <t>ニン</t>
    </rPh>
    <phoneticPr fontId="5"/>
  </si>
  <si>
    <t>件</t>
    <rPh sb="0" eb="1">
      <t>ケン</t>
    </rPh>
    <phoneticPr fontId="5"/>
  </si>
  <si>
    <t>自動車運送業市場環境整備推進調査費</t>
    <phoneticPr fontId="5"/>
  </si>
  <si>
    <t>タクシー事業は需要の長期的な低迷等により、厳しい経営状況が継続しており、公共交通機関としての役割、位置づけを鑑み、タクシーの機能を安定的に維持・供給することが必要不可欠である。</t>
    <rPh sb="4" eb="6">
      <t>ジギョウ</t>
    </rPh>
    <rPh sb="7" eb="9">
      <t>ジュヨウ</t>
    </rPh>
    <rPh sb="10" eb="13">
      <t>チョウキテキ</t>
    </rPh>
    <rPh sb="14" eb="16">
      <t>テイメイ</t>
    </rPh>
    <rPh sb="16" eb="17">
      <t>トウ</t>
    </rPh>
    <rPh sb="21" eb="22">
      <t>キビ</t>
    </rPh>
    <rPh sb="24" eb="26">
      <t>ケイエイ</t>
    </rPh>
    <rPh sb="26" eb="28">
      <t>ジョウキョウ</t>
    </rPh>
    <rPh sb="29" eb="31">
      <t>ケイゾク</t>
    </rPh>
    <rPh sb="36" eb="38">
      <t>コウキョウ</t>
    </rPh>
    <rPh sb="38" eb="40">
      <t>コウツウ</t>
    </rPh>
    <rPh sb="40" eb="42">
      <t>キカン</t>
    </rPh>
    <rPh sb="46" eb="48">
      <t>ヤクワリ</t>
    </rPh>
    <rPh sb="49" eb="51">
      <t>イチ</t>
    </rPh>
    <rPh sb="54" eb="55">
      <t>カンガ</t>
    </rPh>
    <rPh sb="62" eb="64">
      <t>キノウ</t>
    </rPh>
    <rPh sb="65" eb="68">
      <t>アンテイテキ</t>
    </rPh>
    <rPh sb="69" eb="71">
      <t>イジ</t>
    </rPh>
    <rPh sb="72" eb="74">
      <t>キョウキュウ</t>
    </rPh>
    <rPh sb="79" eb="81">
      <t>ヒツヨウ</t>
    </rPh>
    <rPh sb="81" eb="84">
      <t>フカケツ</t>
    </rPh>
    <phoneticPr fontId="5"/>
  </si>
  <si>
    <t>タクシー事業の活性化に係る事業者・業界団体の取組を支援し、利用者ニーズに対応した多様なサービスの全国的普及、タクシー事業の人材確保・育成、事業経営の効率化を図る。</t>
    <phoneticPr fontId="5"/>
  </si>
  <si>
    <t>女性タクシー運転者数</t>
    <rPh sb="0" eb="2">
      <t>ジョセイ</t>
    </rPh>
    <rPh sb="6" eb="9">
      <t>ウンテンシャ</t>
    </rPh>
    <rPh sb="9" eb="10">
      <t>スウ</t>
    </rPh>
    <phoneticPr fontId="5"/>
  </si>
  <si>
    <t>福祉タクシーの導入数
（ユニバーサルデザインタクシーを含む。）</t>
    <rPh sb="0" eb="2">
      <t>フクシ</t>
    </rPh>
    <rPh sb="7" eb="9">
      <t>ドウニュウ</t>
    </rPh>
    <rPh sb="9" eb="10">
      <t>スウ</t>
    </rPh>
    <rPh sb="27" eb="28">
      <t>フク</t>
    </rPh>
    <phoneticPr fontId="5"/>
  </si>
  <si>
    <t>国土交通省</t>
  </si>
  <si>
    <t>課長　鶴田　浩久</t>
    <rPh sb="0" eb="2">
      <t>カチョウ</t>
    </rPh>
    <rPh sb="3" eb="5">
      <t>ツルタ</t>
    </rPh>
    <rPh sb="6" eb="8">
      <t>ヒロヒサ</t>
    </rPh>
    <phoneticPr fontId="5"/>
  </si>
  <si>
    <t>女性タクシー運転者数を増加させる。</t>
    <rPh sb="0" eb="2">
      <t>ジョセイ</t>
    </rPh>
    <rPh sb="6" eb="9">
      <t>ウンテンシャ</t>
    </rPh>
    <rPh sb="9" eb="10">
      <t>スウ</t>
    </rPh>
    <rPh sb="11" eb="13">
      <t>ゾウカ</t>
    </rPh>
    <phoneticPr fontId="5"/>
  </si>
  <si>
    <t>調査事業等の実施件数</t>
    <rPh sb="0" eb="2">
      <t>チョウサ</t>
    </rPh>
    <rPh sb="2" eb="4">
      <t>ジギョウ</t>
    </rPh>
    <rPh sb="4" eb="5">
      <t>トウ</t>
    </rPh>
    <rPh sb="6" eb="8">
      <t>ジッシ</t>
    </rPh>
    <rPh sb="8" eb="10">
      <t>ケンスウ</t>
    </rPh>
    <phoneticPr fontId="5"/>
  </si>
  <si>
    <t>執行額／調査事業等の実施件数　　　　　　　　　　　　　　</t>
    <rPh sb="0" eb="2">
      <t>シッコウ</t>
    </rPh>
    <rPh sb="2" eb="3">
      <t>ガク</t>
    </rPh>
    <rPh sb="4" eb="6">
      <t>チョウサ</t>
    </rPh>
    <rPh sb="6" eb="8">
      <t>ジギョウ</t>
    </rPh>
    <rPh sb="8" eb="9">
      <t>トウ</t>
    </rPh>
    <rPh sb="10" eb="12">
      <t>ジッシ</t>
    </rPh>
    <rPh sb="12" eb="14">
      <t>ケンスウ</t>
    </rPh>
    <phoneticPr fontId="5"/>
  </si>
  <si>
    <t>タクシー車両におけるバリアフリー化を促進させる。</t>
    <rPh sb="4" eb="6">
      <t>シャリョウ</t>
    </rPh>
    <rPh sb="16" eb="17">
      <t>カ</t>
    </rPh>
    <rPh sb="18" eb="20">
      <t>ソクシン</t>
    </rPh>
    <phoneticPr fontId="5"/>
  </si>
  <si>
    <t>タクシー事業の公共交通機関としての役割、位置づけを鑑み、タクシーの機能を安定的に維持・供給するために必要な事業である。</t>
    <rPh sb="7" eb="9">
      <t>コウキョウ</t>
    </rPh>
    <rPh sb="9" eb="11">
      <t>コウツウ</t>
    </rPh>
    <rPh sb="11" eb="13">
      <t>キカン</t>
    </rPh>
    <rPh sb="17" eb="19">
      <t>ヤクワリ</t>
    </rPh>
    <rPh sb="20" eb="22">
      <t>イチ</t>
    </rPh>
    <rPh sb="25" eb="26">
      <t>カンガ</t>
    </rPh>
    <rPh sb="33" eb="35">
      <t>キノウ</t>
    </rPh>
    <rPh sb="36" eb="39">
      <t>アンテイテキ</t>
    </rPh>
    <rPh sb="40" eb="42">
      <t>イジ</t>
    </rPh>
    <rPh sb="43" eb="45">
      <t>キョウキュウ</t>
    </rPh>
    <rPh sb="50" eb="52">
      <t>ヒツヨウ</t>
    </rPh>
    <rPh sb="53" eb="55">
      <t>ジギョウ</t>
    </rPh>
    <phoneticPr fontId="5"/>
  </si>
  <si>
    <t>先駆的事業に係る調査や実証実験等の結果を踏まえ、制度の創設等を行い、活性化の取組の全国的普及を進める必要がある。</t>
    <rPh sb="0" eb="3">
      <t>センクテキ</t>
    </rPh>
    <rPh sb="3" eb="5">
      <t>ジギョウ</t>
    </rPh>
    <rPh sb="6" eb="7">
      <t>カカ</t>
    </rPh>
    <rPh sb="8" eb="10">
      <t>チョウサ</t>
    </rPh>
    <rPh sb="11" eb="13">
      <t>ジッショウ</t>
    </rPh>
    <rPh sb="13" eb="15">
      <t>ジッケン</t>
    </rPh>
    <rPh sb="15" eb="16">
      <t>トウ</t>
    </rPh>
    <rPh sb="17" eb="19">
      <t>ケッカ</t>
    </rPh>
    <rPh sb="20" eb="21">
      <t>フ</t>
    </rPh>
    <rPh sb="24" eb="26">
      <t>セイド</t>
    </rPh>
    <rPh sb="27" eb="29">
      <t>ソウセツ</t>
    </rPh>
    <rPh sb="29" eb="30">
      <t>トウ</t>
    </rPh>
    <rPh sb="31" eb="32">
      <t>オコナ</t>
    </rPh>
    <rPh sb="34" eb="37">
      <t>カッセイカ</t>
    </rPh>
    <rPh sb="38" eb="40">
      <t>トリクミ</t>
    </rPh>
    <phoneticPr fontId="5"/>
  </si>
  <si>
    <t>中小企業がほとんどのタクシー業界にあっては依然として厳しい経営環境が続いており、需要喚起や人材確保・育成に向けた投資を躊躇する事業者が多く、サービスの多様化等が実現されにくい。このため、事業者・業界団体による需要の掘り起こしや多様な人材の確保、経営資源の活用等、タクシー事業の基盤強化（生産性向上）に向けた取組へのインセンティブを付与するため、調査事業や実証実験等を実施する。</t>
    <rPh sb="172" eb="174">
      <t>チョウサ</t>
    </rPh>
    <rPh sb="174" eb="176">
      <t>ジギョウ</t>
    </rPh>
    <rPh sb="177" eb="179">
      <t>ジッショウ</t>
    </rPh>
    <rPh sb="179" eb="181">
      <t>ジッケン</t>
    </rPh>
    <rPh sb="181" eb="182">
      <t>トウ</t>
    </rPh>
    <phoneticPr fontId="5"/>
  </si>
  <si>
    <t>需要の長期的な低迷等により、タクシー事業においては厳しい経営状況が続いている。タクシーは、地域交通を形成する重要な公共交通機関であり、タクシーの機能を安定的に維持・供給するためには国の支援が必要である。</t>
    <rPh sb="0" eb="2">
      <t>ジュヨウ</t>
    </rPh>
    <rPh sb="3" eb="6">
      <t>チョウキテキ</t>
    </rPh>
    <rPh sb="7" eb="9">
      <t>テイメイ</t>
    </rPh>
    <rPh sb="9" eb="10">
      <t>トウ</t>
    </rPh>
    <rPh sb="18" eb="20">
      <t>ジギョウ</t>
    </rPh>
    <rPh sb="25" eb="26">
      <t>キビ</t>
    </rPh>
    <rPh sb="28" eb="30">
      <t>ケイエイ</t>
    </rPh>
    <rPh sb="30" eb="32">
      <t>ジョウキョウ</t>
    </rPh>
    <rPh sb="33" eb="34">
      <t>ツヅ</t>
    </rPh>
    <rPh sb="45" eb="47">
      <t>チイキ</t>
    </rPh>
    <rPh sb="47" eb="49">
      <t>コウツウ</t>
    </rPh>
    <rPh sb="50" eb="52">
      <t>ケイセイ</t>
    </rPh>
    <rPh sb="54" eb="56">
      <t>ジュウヨウ</t>
    </rPh>
    <rPh sb="57" eb="59">
      <t>コウキョウ</t>
    </rPh>
    <rPh sb="59" eb="61">
      <t>コウツウ</t>
    </rPh>
    <rPh sb="61" eb="63">
      <t>キカン</t>
    </rPh>
    <rPh sb="90" eb="91">
      <t>クニ</t>
    </rPh>
    <rPh sb="92" eb="94">
      <t>シエン</t>
    </rPh>
    <phoneticPr fontId="5"/>
  </si>
  <si>
    <t>○</t>
    <phoneticPr fontId="5"/>
  </si>
  <si>
    <t>経済財政運営と改革の基本方針2015（平成27年6月30日閣議決定）
交通政策基本計画（平成27年2月13日閣議決定）</t>
    <phoneticPr fontId="5"/>
  </si>
  <si>
    <t>経済財政運営と改革の基本方針2015に記載されている生産性向上のための人材育成、確保等を実施するため、また交通政策基本計画に記載されている生産性向上及び人材確保も含めた基盤強化方策の検討、女性の活躍推進等による交通事業の担い手の確保・育成を実施するために重要な事業であり、効果的な事業として効率的に執行できるよう努めるべき。</t>
    <rPh sb="40" eb="42">
      <t>カクホ</t>
    </rPh>
    <rPh sb="53" eb="55">
      <t>コウツウ</t>
    </rPh>
    <rPh sb="55" eb="57">
      <t>セイサク</t>
    </rPh>
    <rPh sb="57" eb="59">
      <t>キホン</t>
    </rPh>
    <rPh sb="59" eb="61">
      <t>ケイカク</t>
    </rPh>
    <rPh sb="62" eb="64">
      <t>キサイ</t>
    </rPh>
    <rPh sb="94" eb="96">
      <t>ジョセイ</t>
    </rPh>
    <rPh sb="97" eb="99">
      <t>カツヤク</t>
    </rPh>
    <rPh sb="99" eb="101">
      <t>スイシン</t>
    </rPh>
    <rPh sb="101" eb="102">
      <t>トウ</t>
    </rPh>
    <rPh sb="105" eb="107">
      <t>コウツウ</t>
    </rPh>
    <rPh sb="107" eb="109">
      <t>ジギョウ</t>
    </rPh>
    <rPh sb="110" eb="111">
      <t>ニナ</t>
    </rPh>
    <rPh sb="112" eb="113">
      <t>テ</t>
    </rPh>
    <rPh sb="114" eb="116">
      <t>カクホ</t>
    </rPh>
    <rPh sb="117" eb="119">
      <t>イクセイ</t>
    </rPh>
    <rPh sb="120" eb="122">
      <t>ジッシ</t>
    </rPh>
    <rPh sb="140" eb="14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</si>
</sst>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13606</xdr:colOff>
      <xdr:row>141</xdr:row>
      <xdr:rowOff>6401</xdr:rowOff>
    </xdr:from>
    <xdr:to>
      <xdr:col>35</xdr:col>
      <xdr:colOff>36017</xdr:colOff>
      <xdr:row>152</xdr:row>
      <xdr:rowOff>6400</xdr:rowOff>
    </xdr:to>
    <xdr:grpSp>
      <xdr:nvGrpSpPr>
        <xdr:cNvPr id="11" name="グループ化 10"/>
        <xdr:cNvGrpSpPr/>
      </xdr:nvGrpSpPr>
      <xdr:grpSpPr>
        <a:xfrm>
          <a:off x="3874406" y="31007101"/>
          <a:ext cx="3273611" cy="3911599"/>
          <a:chOff x="3787588" y="52734882"/>
          <a:chExt cx="2891118" cy="3827525"/>
        </a:xfrm>
      </xdr:grpSpPr>
      <xdr:grpSp>
        <xdr:nvGrpSpPr>
          <xdr:cNvPr id="12" name="グループ化 11"/>
          <xdr:cNvGrpSpPr/>
        </xdr:nvGrpSpPr>
        <xdr:grpSpPr>
          <a:xfrm>
            <a:off x="3787588" y="52734882"/>
            <a:ext cx="2868706" cy="1367119"/>
            <a:chOff x="3384176" y="50740235"/>
            <a:chExt cx="2532530" cy="1367118"/>
          </a:xfrm>
        </xdr:grpSpPr>
        <xdr:sp macro="" textlink="">
          <xdr:nvSpPr>
            <xdr:cNvPr id="17" name="テキスト ボックス 16"/>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80</a:t>
              </a:r>
              <a:r>
                <a:rPr kumimoji="1" lang="ja-JP" altLang="en-US" sz="1100"/>
                <a:t>百万円</a:t>
              </a:r>
            </a:p>
          </xdr:txBody>
        </xdr:sp>
        <xdr:sp macro="" textlink="">
          <xdr:nvSpPr>
            <xdr:cNvPr id="18" name="大かっこ 17"/>
            <xdr:cNvSpPr/>
          </xdr:nvSpPr>
          <xdr:spPr>
            <a:xfrm>
              <a:off x="3406588" y="51446206"/>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a:t>
              </a:r>
            </a:p>
            <a:p>
              <a:pPr algn="ctr"/>
              <a:r>
                <a:rPr lang="ja-JP" altLang="en-US"/>
                <a:t>・事業全体の総括</a:t>
              </a:r>
            </a:p>
          </xdr:txBody>
        </xdr:sp>
      </xdr:grpSp>
      <xdr:cxnSp macro="">
        <xdr:nvCxnSpPr>
          <xdr:cNvPr id="13" name="直線矢印コネクタ 12"/>
          <xdr:cNvCxnSpPr/>
        </xdr:nvCxnSpPr>
        <xdr:spPr>
          <a:xfrm flipH="1">
            <a:off x="5241954" y="54124411"/>
            <a:ext cx="2399" cy="388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 name="グループ化 13"/>
          <xdr:cNvGrpSpPr/>
        </xdr:nvGrpSpPr>
        <xdr:grpSpPr>
          <a:xfrm>
            <a:off x="3832412" y="54807971"/>
            <a:ext cx="2846294" cy="1754436"/>
            <a:chOff x="3384176" y="50740235"/>
            <a:chExt cx="2532530" cy="1754436"/>
          </a:xfrm>
        </xdr:grpSpPr>
        <xdr:sp macro="" textlink="">
          <xdr:nvSpPr>
            <xdr:cNvPr id="15" name="テキスト ボックス 14"/>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a:t>
              </a:r>
              <a:endParaRPr kumimoji="1" lang="en-US" altLang="ja-JP" sz="1100"/>
            </a:p>
            <a:p>
              <a:pPr algn="ctr"/>
              <a:r>
                <a:rPr kumimoji="1" lang="en-US" altLang="ja-JP" sz="1100"/>
                <a:t>80</a:t>
              </a:r>
              <a:r>
                <a:rPr kumimoji="1" lang="ja-JP" altLang="en-US" sz="1100"/>
                <a:t>百万円</a:t>
              </a:r>
            </a:p>
          </xdr:txBody>
        </xdr:sp>
        <xdr:sp macro="" textlink="">
          <xdr:nvSpPr>
            <xdr:cNvPr id="16" name="大かっこ 15"/>
            <xdr:cNvSpPr/>
          </xdr:nvSpPr>
          <xdr:spPr>
            <a:xfrm>
              <a:off x="3406588" y="51446206"/>
              <a:ext cx="2510118" cy="1048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・潜在需要拡大に向けたモデル事業等</a:t>
              </a:r>
              <a:endParaRPr lang="en-US" altLang="ja-JP"/>
            </a:p>
            <a:p>
              <a:r>
                <a:rPr lang="ja-JP" altLang="en-US"/>
                <a:t>・タクシー選択性向上に向けた調査事業</a:t>
              </a:r>
              <a:endParaRPr lang="en-US" altLang="ja-JP"/>
            </a:p>
            <a:p>
              <a:r>
                <a:rPr lang="ja-JP" altLang="en-US"/>
                <a:t>・事業経営の効率化に向けた調査事業</a:t>
              </a:r>
            </a:p>
          </xdr:txBody>
        </xdr:sp>
      </xdr:grpSp>
    </xdr:grpSp>
    <xdr:clientData/>
  </xdr:twoCellAnchor>
  <xdr:twoCellAnchor>
    <xdr:from>
      <xdr:col>19</xdr:col>
      <xdr:colOff>13607</xdr:colOff>
      <xdr:row>146</xdr:row>
      <xdr:rowOff>54428</xdr:rowOff>
    </xdr:from>
    <xdr:to>
      <xdr:col>32</xdr:col>
      <xdr:colOff>112059</xdr:colOff>
      <xdr:row>146</xdr:row>
      <xdr:rowOff>302559</xdr:rowOff>
    </xdr:to>
    <xdr:sp macro="" textlink="">
      <xdr:nvSpPr>
        <xdr:cNvPr id="2" name="テキスト ボックス 1"/>
        <xdr:cNvSpPr txBox="1"/>
      </xdr:nvSpPr>
      <xdr:spPr>
        <a:xfrm>
          <a:off x="3420195" y="30657693"/>
          <a:ext cx="2429276" cy="248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一般競争入札又は企画競争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zoomScale="75" zoomScaleNormal="7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6" t="s">
        <v>0</v>
      </c>
      <c r="AK2" s="476"/>
      <c r="AL2" s="476"/>
      <c r="AM2" s="476"/>
      <c r="AN2" s="476"/>
      <c r="AO2" s="476"/>
      <c r="AP2" s="476"/>
      <c r="AQ2" s="99" t="s">
        <v>357</v>
      </c>
      <c r="AR2" s="99"/>
      <c r="AS2" s="59" t="str">
        <f>IF(OR(AQ2="　", AQ2=""), "", "-")</f>
        <v>-</v>
      </c>
      <c r="AT2" s="100">
        <v>46</v>
      </c>
      <c r="AU2" s="100"/>
      <c r="AV2" s="60" t="str">
        <f>IF(AW2="", "", "-")</f>
        <v/>
      </c>
      <c r="AW2" s="104"/>
      <c r="AX2" s="104"/>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395</v>
      </c>
      <c r="AK3" s="292"/>
      <c r="AL3" s="292"/>
      <c r="AM3" s="292"/>
      <c r="AN3" s="292"/>
      <c r="AO3" s="292"/>
      <c r="AP3" s="292"/>
      <c r="AQ3" s="292"/>
      <c r="AR3" s="292"/>
      <c r="AS3" s="292"/>
      <c r="AT3" s="292"/>
      <c r="AU3" s="292"/>
      <c r="AV3" s="292"/>
      <c r="AW3" s="292"/>
      <c r="AX3" s="36" t="s">
        <v>91</v>
      </c>
    </row>
    <row r="4" spans="1:50" ht="24.75" customHeight="1" x14ac:dyDescent="0.15">
      <c r="A4" s="504" t="s">
        <v>30</v>
      </c>
      <c r="B4" s="505"/>
      <c r="C4" s="505"/>
      <c r="D4" s="505"/>
      <c r="E4" s="505"/>
      <c r="F4" s="505"/>
      <c r="G4" s="478" t="s">
        <v>380</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383</v>
      </c>
      <c r="AF4" s="484"/>
      <c r="AG4" s="484"/>
      <c r="AH4" s="484"/>
      <c r="AI4" s="484"/>
      <c r="AJ4" s="484"/>
      <c r="AK4" s="484"/>
      <c r="AL4" s="484"/>
      <c r="AM4" s="484"/>
      <c r="AN4" s="484"/>
      <c r="AO4" s="484"/>
      <c r="AP4" s="485"/>
      <c r="AQ4" s="486" t="s">
        <v>2</v>
      </c>
      <c r="AR4" s="481"/>
      <c r="AS4" s="481"/>
      <c r="AT4" s="481"/>
      <c r="AU4" s="481"/>
      <c r="AV4" s="481"/>
      <c r="AW4" s="481"/>
      <c r="AX4" s="487"/>
    </row>
    <row r="5" spans="1:50" ht="30" customHeight="1" x14ac:dyDescent="0.15">
      <c r="A5" s="488" t="s">
        <v>93</v>
      </c>
      <c r="B5" s="489"/>
      <c r="C5" s="489"/>
      <c r="D5" s="489"/>
      <c r="E5" s="489"/>
      <c r="F5" s="490"/>
      <c r="G5" s="317" t="s">
        <v>101</v>
      </c>
      <c r="H5" s="318"/>
      <c r="I5" s="318"/>
      <c r="J5" s="318"/>
      <c r="K5" s="318"/>
      <c r="L5" s="318"/>
      <c r="M5" s="319" t="s">
        <v>92</v>
      </c>
      <c r="N5" s="320"/>
      <c r="O5" s="320"/>
      <c r="P5" s="320"/>
      <c r="Q5" s="320"/>
      <c r="R5" s="321"/>
      <c r="S5" s="322" t="s">
        <v>157</v>
      </c>
      <c r="T5" s="318"/>
      <c r="U5" s="318"/>
      <c r="V5" s="318"/>
      <c r="W5" s="318"/>
      <c r="X5" s="323"/>
      <c r="Y5" s="495" t="s">
        <v>3</v>
      </c>
      <c r="Z5" s="496"/>
      <c r="AA5" s="496"/>
      <c r="AB5" s="496"/>
      <c r="AC5" s="496"/>
      <c r="AD5" s="497"/>
      <c r="AE5" s="498" t="s">
        <v>384</v>
      </c>
      <c r="AF5" s="499"/>
      <c r="AG5" s="499"/>
      <c r="AH5" s="499"/>
      <c r="AI5" s="499"/>
      <c r="AJ5" s="499"/>
      <c r="AK5" s="499"/>
      <c r="AL5" s="499"/>
      <c r="AM5" s="499"/>
      <c r="AN5" s="499"/>
      <c r="AO5" s="499"/>
      <c r="AP5" s="500"/>
      <c r="AQ5" s="501" t="s">
        <v>396</v>
      </c>
      <c r="AR5" s="502"/>
      <c r="AS5" s="502"/>
      <c r="AT5" s="502"/>
      <c r="AU5" s="502"/>
      <c r="AV5" s="502"/>
      <c r="AW5" s="502"/>
      <c r="AX5" s="503"/>
    </row>
    <row r="6" spans="1:50" ht="39" customHeight="1" x14ac:dyDescent="0.15">
      <c r="A6" s="506" t="s">
        <v>4</v>
      </c>
      <c r="B6" s="507"/>
      <c r="C6" s="507"/>
      <c r="D6" s="507"/>
      <c r="E6" s="507"/>
      <c r="F6" s="507"/>
      <c r="G6" s="508" t="str">
        <f>入力規則等!F39</f>
        <v>一般会計</v>
      </c>
      <c r="H6" s="509"/>
      <c r="I6" s="509"/>
      <c r="J6" s="509"/>
      <c r="K6" s="509"/>
      <c r="L6" s="509"/>
      <c r="M6" s="509"/>
      <c r="N6" s="509"/>
      <c r="O6" s="509"/>
      <c r="P6" s="509"/>
      <c r="Q6" s="509"/>
      <c r="R6" s="509"/>
      <c r="S6" s="509"/>
      <c r="T6" s="509"/>
      <c r="U6" s="509"/>
      <c r="V6" s="509"/>
      <c r="W6" s="509"/>
      <c r="X6" s="509"/>
      <c r="Y6" s="510" t="s">
        <v>56</v>
      </c>
      <c r="Z6" s="511"/>
      <c r="AA6" s="511"/>
      <c r="AB6" s="511"/>
      <c r="AC6" s="511"/>
      <c r="AD6" s="512"/>
      <c r="AE6" s="513" t="s">
        <v>387</v>
      </c>
      <c r="AF6" s="513"/>
      <c r="AG6" s="513"/>
      <c r="AH6" s="513"/>
      <c r="AI6" s="513"/>
      <c r="AJ6" s="513"/>
      <c r="AK6" s="513"/>
      <c r="AL6" s="513"/>
      <c r="AM6" s="513"/>
      <c r="AN6" s="513"/>
      <c r="AO6" s="513"/>
      <c r="AP6" s="513"/>
      <c r="AQ6" s="117"/>
      <c r="AR6" s="117"/>
      <c r="AS6" s="117"/>
      <c r="AT6" s="117"/>
      <c r="AU6" s="117"/>
      <c r="AV6" s="117"/>
      <c r="AW6" s="117"/>
      <c r="AX6" s="514"/>
    </row>
    <row r="7" spans="1:50" ht="49.5" customHeight="1" x14ac:dyDescent="0.15">
      <c r="A7" s="434" t="s">
        <v>25</v>
      </c>
      <c r="B7" s="435"/>
      <c r="C7" s="435"/>
      <c r="D7" s="435"/>
      <c r="E7" s="435"/>
      <c r="F7" s="435"/>
      <c r="G7" s="436"/>
      <c r="H7" s="437"/>
      <c r="I7" s="437"/>
      <c r="J7" s="437"/>
      <c r="K7" s="437"/>
      <c r="L7" s="437"/>
      <c r="M7" s="437"/>
      <c r="N7" s="437"/>
      <c r="O7" s="437"/>
      <c r="P7" s="437"/>
      <c r="Q7" s="437"/>
      <c r="R7" s="437"/>
      <c r="S7" s="437"/>
      <c r="T7" s="437"/>
      <c r="U7" s="437"/>
      <c r="V7" s="438"/>
      <c r="W7" s="438"/>
      <c r="X7" s="438"/>
      <c r="Y7" s="439" t="s">
        <v>5</v>
      </c>
      <c r="Z7" s="384"/>
      <c r="AA7" s="384"/>
      <c r="AB7" s="384"/>
      <c r="AC7" s="384"/>
      <c r="AD7" s="386"/>
      <c r="AE7" s="440" t="s">
        <v>406</v>
      </c>
      <c r="AF7" s="441"/>
      <c r="AG7" s="441"/>
      <c r="AH7" s="441"/>
      <c r="AI7" s="441"/>
      <c r="AJ7" s="441"/>
      <c r="AK7" s="441"/>
      <c r="AL7" s="441"/>
      <c r="AM7" s="441"/>
      <c r="AN7" s="441"/>
      <c r="AO7" s="441"/>
      <c r="AP7" s="441"/>
      <c r="AQ7" s="441"/>
      <c r="AR7" s="441"/>
      <c r="AS7" s="441"/>
      <c r="AT7" s="441"/>
      <c r="AU7" s="441"/>
      <c r="AV7" s="441"/>
      <c r="AW7" s="441"/>
      <c r="AX7" s="442"/>
    </row>
    <row r="8" spans="1:50" ht="52.5" customHeight="1" x14ac:dyDescent="0.15">
      <c r="A8" s="346" t="s">
        <v>308</v>
      </c>
      <c r="B8" s="347"/>
      <c r="C8" s="347"/>
      <c r="D8" s="347"/>
      <c r="E8" s="347"/>
      <c r="F8" s="348"/>
      <c r="G8" s="343" t="str">
        <f>入力規則等!A26</f>
        <v>女性活躍</v>
      </c>
      <c r="H8" s="344"/>
      <c r="I8" s="344"/>
      <c r="J8" s="344"/>
      <c r="K8" s="344"/>
      <c r="L8" s="344"/>
      <c r="M8" s="344"/>
      <c r="N8" s="344"/>
      <c r="O8" s="344"/>
      <c r="P8" s="344"/>
      <c r="Q8" s="344"/>
      <c r="R8" s="344"/>
      <c r="S8" s="344"/>
      <c r="T8" s="344"/>
      <c r="U8" s="344"/>
      <c r="V8" s="344"/>
      <c r="W8" s="344"/>
      <c r="X8" s="345"/>
      <c r="Y8" s="515" t="s">
        <v>79</v>
      </c>
      <c r="Z8" s="515"/>
      <c r="AA8" s="515"/>
      <c r="AB8" s="515"/>
      <c r="AC8" s="515"/>
      <c r="AD8" s="515"/>
      <c r="AE8" s="469" t="str">
        <f>入力規則等!K13</f>
        <v>その他の事項経費</v>
      </c>
      <c r="AF8" s="470"/>
      <c r="AG8" s="470"/>
      <c r="AH8" s="470"/>
      <c r="AI8" s="470"/>
      <c r="AJ8" s="470"/>
      <c r="AK8" s="470"/>
      <c r="AL8" s="470"/>
      <c r="AM8" s="470"/>
      <c r="AN8" s="470"/>
      <c r="AO8" s="470"/>
      <c r="AP8" s="470"/>
      <c r="AQ8" s="470"/>
      <c r="AR8" s="470"/>
      <c r="AS8" s="470"/>
      <c r="AT8" s="470"/>
      <c r="AU8" s="470"/>
      <c r="AV8" s="470"/>
      <c r="AW8" s="470"/>
      <c r="AX8" s="471"/>
    </row>
    <row r="9" spans="1:50" ht="69" customHeight="1" x14ac:dyDescent="0.15">
      <c r="A9" s="443" t="s">
        <v>26</v>
      </c>
      <c r="B9" s="444"/>
      <c r="C9" s="444"/>
      <c r="D9" s="444"/>
      <c r="E9" s="444"/>
      <c r="F9" s="444"/>
      <c r="G9" s="472" t="s">
        <v>392</v>
      </c>
      <c r="H9" s="473"/>
      <c r="I9" s="473"/>
      <c r="J9" s="473"/>
      <c r="K9" s="473"/>
      <c r="L9" s="473"/>
      <c r="M9" s="473"/>
      <c r="N9" s="473"/>
      <c r="O9" s="473"/>
      <c r="P9" s="473"/>
      <c r="Q9" s="473"/>
      <c r="R9" s="473"/>
      <c r="S9" s="473"/>
      <c r="T9" s="473"/>
      <c r="U9" s="473"/>
      <c r="V9" s="473"/>
      <c r="W9" s="473"/>
      <c r="X9" s="473"/>
      <c r="Y9" s="474"/>
      <c r="Z9" s="474"/>
      <c r="AA9" s="474"/>
      <c r="AB9" s="474"/>
      <c r="AC9" s="474"/>
      <c r="AD9" s="474"/>
      <c r="AE9" s="473"/>
      <c r="AF9" s="473"/>
      <c r="AG9" s="473"/>
      <c r="AH9" s="473"/>
      <c r="AI9" s="473"/>
      <c r="AJ9" s="473"/>
      <c r="AK9" s="473"/>
      <c r="AL9" s="473"/>
      <c r="AM9" s="473"/>
      <c r="AN9" s="473"/>
      <c r="AO9" s="473"/>
      <c r="AP9" s="473"/>
      <c r="AQ9" s="473"/>
      <c r="AR9" s="473"/>
      <c r="AS9" s="473"/>
      <c r="AT9" s="473"/>
      <c r="AU9" s="473"/>
      <c r="AV9" s="473"/>
      <c r="AW9" s="473"/>
      <c r="AX9" s="475"/>
    </row>
    <row r="10" spans="1:50" ht="69.75" customHeight="1" x14ac:dyDescent="0.15">
      <c r="A10" s="443" t="s">
        <v>36</v>
      </c>
      <c r="B10" s="444"/>
      <c r="C10" s="444"/>
      <c r="D10" s="444"/>
      <c r="E10" s="444"/>
      <c r="F10" s="444"/>
      <c r="G10" s="472" t="s">
        <v>403</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5"/>
    </row>
    <row r="11" spans="1:50" ht="42" customHeight="1" x14ac:dyDescent="0.15">
      <c r="A11" s="443" t="s">
        <v>6</v>
      </c>
      <c r="B11" s="444"/>
      <c r="C11" s="444"/>
      <c r="D11" s="444"/>
      <c r="E11" s="444"/>
      <c r="F11" s="445"/>
      <c r="G11" s="492" t="str">
        <f>入力規則等!P10</f>
        <v>委託・請負</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x14ac:dyDescent="0.15">
      <c r="A12" s="446" t="s">
        <v>27</v>
      </c>
      <c r="B12" s="447"/>
      <c r="C12" s="447"/>
      <c r="D12" s="447"/>
      <c r="E12" s="447"/>
      <c r="F12" s="448"/>
      <c r="G12" s="455"/>
      <c r="H12" s="456"/>
      <c r="I12" s="456"/>
      <c r="J12" s="456"/>
      <c r="K12" s="456"/>
      <c r="L12" s="456"/>
      <c r="M12" s="456"/>
      <c r="N12" s="456"/>
      <c r="O12" s="456"/>
      <c r="P12" s="168" t="s">
        <v>69</v>
      </c>
      <c r="Q12" s="114"/>
      <c r="R12" s="114"/>
      <c r="S12" s="114"/>
      <c r="T12" s="114"/>
      <c r="U12" s="114"/>
      <c r="V12" s="164"/>
      <c r="W12" s="168" t="s">
        <v>70</v>
      </c>
      <c r="X12" s="114"/>
      <c r="Y12" s="114"/>
      <c r="Z12" s="114"/>
      <c r="AA12" s="114"/>
      <c r="AB12" s="114"/>
      <c r="AC12" s="164"/>
      <c r="AD12" s="168" t="s">
        <v>71</v>
      </c>
      <c r="AE12" s="114"/>
      <c r="AF12" s="114"/>
      <c r="AG12" s="114"/>
      <c r="AH12" s="114"/>
      <c r="AI12" s="114"/>
      <c r="AJ12" s="164"/>
      <c r="AK12" s="168" t="s">
        <v>72</v>
      </c>
      <c r="AL12" s="114"/>
      <c r="AM12" s="114"/>
      <c r="AN12" s="114"/>
      <c r="AO12" s="114"/>
      <c r="AP12" s="114"/>
      <c r="AQ12" s="164"/>
      <c r="AR12" s="168" t="s">
        <v>73</v>
      </c>
      <c r="AS12" s="114"/>
      <c r="AT12" s="114"/>
      <c r="AU12" s="114"/>
      <c r="AV12" s="114"/>
      <c r="AW12" s="114"/>
      <c r="AX12" s="459"/>
    </row>
    <row r="13" spans="1:50" ht="21" customHeight="1" x14ac:dyDescent="0.15">
      <c r="A13" s="449"/>
      <c r="B13" s="450"/>
      <c r="C13" s="450"/>
      <c r="D13" s="450"/>
      <c r="E13" s="450"/>
      <c r="F13" s="451"/>
      <c r="G13" s="460" t="s">
        <v>7</v>
      </c>
      <c r="H13" s="461"/>
      <c r="I13" s="466" t="s">
        <v>8</v>
      </c>
      <c r="J13" s="467"/>
      <c r="K13" s="467"/>
      <c r="L13" s="467"/>
      <c r="M13" s="467"/>
      <c r="N13" s="467"/>
      <c r="O13" s="468"/>
      <c r="P13" s="64" t="s">
        <v>385</v>
      </c>
      <c r="Q13" s="65"/>
      <c r="R13" s="65"/>
      <c r="S13" s="65"/>
      <c r="T13" s="65"/>
      <c r="U13" s="65"/>
      <c r="V13" s="66"/>
      <c r="W13" s="64" t="s">
        <v>385</v>
      </c>
      <c r="X13" s="65"/>
      <c r="Y13" s="65"/>
      <c r="Z13" s="65"/>
      <c r="AA13" s="65"/>
      <c r="AB13" s="65"/>
      <c r="AC13" s="66"/>
      <c r="AD13" s="64" t="s">
        <v>385</v>
      </c>
      <c r="AE13" s="65"/>
      <c r="AF13" s="65"/>
      <c r="AG13" s="65"/>
      <c r="AH13" s="65"/>
      <c r="AI13" s="65"/>
      <c r="AJ13" s="66"/>
      <c r="AK13" s="64" t="s">
        <v>385</v>
      </c>
      <c r="AL13" s="65"/>
      <c r="AM13" s="65"/>
      <c r="AN13" s="65"/>
      <c r="AO13" s="65"/>
      <c r="AP13" s="65"/>
      <c r="AQ13" s="66"/>
      <c r="AR13" s="661">
        <v>80</v>
      </c>
      <c r="AS13" s="662"/>
      <c r="AT13" s="662"/>
      <c r="AU13" s="662"/>
      <c r="AV13" s="662"/>
      <c r="AW13" s="662"/>
      <c r="AX13" s="663"/>
    </row>
    <row r="14" spans="1:50" ht="21" customHeight="1" x14ac:dyDescent="0.15">
      <c r="A14" s="449"/>
      <c r="B14" s="450"/>
      <c r="C14" s="450"/>
      <c r="D14" s="450"/>
      <c r="E14" s="450"/>
      <c r="F14" s="451"/>
      <c r="G14" s="462"/>
      <c r="H14" s="463"/>
      <c r="I14" s="334" t="s">
        <v>9</v>
      </c>
      <c r="J14" s="457"/>
      <c r="K14" s="457"/>
      <c r="L14" s="457"/>
      <c r="M14" s="457"/>
      <c r="N14" s="457"/>
      <c r="O14" s="458"/>
      <c r="P14" s="64" t="s">
        <v>385</v>
      </c>
      <c r="Q14" s="65"/>
      <c r="R14" s="65"/>
      <c r="S14" s="65"/>
      <c r="T14" s="65"/>
      <c r="U14" s="65"/>
      <c r="V14" s="66"/>
      <c r="W14" s="64" t="s">
        <v>385</v>
      </c>
      <c r="X14" s="65"/>
      <c r="Y14" s="65"/>
      <c r="Z14" s="65"/>
      <c r="AA14" s="65"/>
      <c r="AB14" s="65"/>
      <c r="AC14" s="66"/>
      <c r="AD14" s="64" t="s">
        <v>385</v>
      </c>
      <c r="AE14" s="65"/>
      <c r="AF14" s="65"/>
      <c r="AG14" s="65"/>
      <c r="AH14" s="65"/>
      <c r="AI14" s="65"/>
      <c r="AJ14" s="66"/>
      <c r="AK14" s="64" t="s">
        <v>385</v>
      </c>
      <c r="AL14" s="65"/>
      <c r="AM14" s="65"/>
      <c r="AN14" s="65"/>
      <c r="AO14" s="65"/>
      <c r="AP14" s="65"/>
      <c r="AQ14" s="66"/>
      <c r="AR14" s="659"/>
      <c r="AS14" s="659"/>
      <c r="AT14" s="659"/>
      <c r="AU14" s="659"/>
      <c r="AV14" s="659"/>
      <c r="AW14" s="659"/>
      <c r="AX14" s="660"/>
    </row>
    <row r="15" spans="1:50" ht="21" customHeight="1" x14ac:dyDescent="0.15">
      <c r="A15" s="449"/>
      <c r="B15" s="450"/>
      <c r="C15" s="450"/>
      <c r="D15" s="450"/>
      <c r="E15" s="450"/>
      <c r="F15" s="451"/>
      <c r="G15" s="462"/>
      <c r="H15" s="463"/>
      <c r="I15" s="334" t="s">
        <v>62</v>
      </c>
      <c r="J15" s="335"/>
      <c r="K15" s="335"/>
      <c r="L15" s="335"/>
      <c r="M15" s="335"/>
      <c r="N15" s="335"/>
      <c r="O15" s="336"/>
      <c r="P15" s="64" t="s">
        <v>385</v>
      </c>
      <c r="Q15" s="65"/>
      <c r="R15" s="65"/>
      <c r="S15" s="65"/>
      <c r="T15" s="65"/>
      <c r="U15" s="65"/>
      <c r="V15" s="66"/>
      <c r="W15" s="64" t="s">
        <v>385</v>
      </c>
      <c r="X15" s="65"/>
      <c r="Y15" s="65"/>
      <c r="Z15" s="65"/>
      <c r="AA15" s="65"/>
      <c r="AB15" s="65"/>
      <c r="AC15" s="66"/>
      <c r="AD15" s="64" t="s">
        <v>385</v>
      </c>
      <c r="AE15" s="65"/>
      <c r="AF15" s="65"/>
      <c r="AG15" s="65"/>
      <c r="AH15" s="65"/>
      <c r="AI15" s="65"/>
      <c r="AJ15" s="66"/>
      <c r="AK15" s="64" t="s">
        <v>385</v>
      </c>
      <c r="AL15" s="65"/>
      <c r="AM15" s="65"/>
      <c r="AN15" s="65"/>
      <c r="AO15" s="65"/>
      <c r="AP15" s="65"/>
      <c r="AQ15" s="66"/>
      <c r="AR15" s="64" t="s">
        <v>385</v>
      </c>
      <c r="AS15" s="65"/>
      <c r="AT15" s="65"/>
      <c r="AU15" s="65"/>
      <c r="AV15" s="65"/>
      <c r="AW15" s="65"/>
      <c r="AX15" s="658"/>
    </row>
    <row r="16" spans="1:50" ht="21" customHeight="1" x14ac:dyDescent="0.15">
      <c r="A16" s="449"/>
      <c r="B16" s="450"/>
      <c r="C16" s="450"/>
      <c r="D16" s="450"/>
      <c r="E16" s="450"/>
      <c r="F16" s="451"/>
      <c r="G16" s="462"/>
      <c r="H16" s="463"/>
      <c r="I16" s="334" t="s">
        <v>63</v>
      </c>
      <c r="J16" s="335"/>
      <c r="K16" s="335"/>
      <c r="L16" s="335"/>
      <c r="M16" s="335"/>
      <c r="N16" s="335"/>
      <c r="O16" s="336"/>
      <c r="P16" s="64" t="s">
        <v>385</v>
      </c>
      <c r="Q16" s="65"/>
      <c r="R16" s="65"/>
      <c r="S16" s="65"/>
      <c r="T16" s="65"/>
      <c r="U16" s="65"/>
      <c r="V16" s="66"/>
      <c r="W16" s="64" t="s">
        <v>385</v>
      </c>
      <c r="X16" s="65"/>
      <c r="Y16" s="65"/>
      <c r="Z16" s="65"/>
      <c r="AA16" s="65"/>
      <c r="AB16" s="65"/>
      <c r="AC16" s="66"/>
      <c r="AD16" s="64" t="s">
        <v>385</v>
      </c>
      <c r="AE16" s="65"/>
      <c r="AF16" s="65"/>
      <c r="AG16" s="65"/>
      <c r="AH16" s="65"/>
      <c r="AI16" s="65"/>
      <c r="AJ16" s="66"/>
      <c r="AK16" s="64" t="s">
        <v>385</v>
      </c>
      <c r="AL16" s="65"/>
      <c r="AM16" s="65"/>
      <c r="AN16" s="65"/>
      <c r="AO16" s="65"/>
      <c r="AP16" s="65"/>
      <c r="AQ16" s="66"/>
      <c r="AR16" s="429"/>
      <c r="AS16" s="430"/>
      <c r="AT16" s="430"/>
      <c r="AU16" s="430"/>
      <c r="AV16" s="430"/>
      <c r="AW16" s="430"/>
      <c r="AX16" s="431"/>
    </row>
    <row r="17" spans="1:50" ht="24.75" customHeight="1" x14ac:dyDescent="0.15">
      <c r="A17" s="449"/>
      <c r="B17" s="450"/>
      <c r="C17" s="450"/>
      <c r="D17" s="450"/>
      <c r="E17" s="450"/>
      <c r="F17" s="451"/>
      <c r="G17" s="462"/>
      <c r="H17" s="463"/>
      <c r="I17" s="334" t="s">
        <v>61</v>
      </c>
      <c r="J17" s="457"/>
      <c r="K17" s="457"/>
      <c r="L17" s="457"/>
      <c r="M17" s="457"/>
      <c r="N17" s="457"/>
      <c r="O17" s="458"/>
      <c r="P17" s="64" t="s">
        <v>385</v>
      </c>
      <c r="Q17" s="65"/>
      <c r="R17" s="65"/>
      <c r="S17" s="65"/>
      <c r="T17" s="65"/>
      <c r="U17" s="65"/>
      <c r="V17" s="66"/>
      <c r="W17" s="64" t="s">
        <v>385</v>
      </c>
      <c r="X17" s="65"/>
      <c r="Y17" s="65"/>
      <c r="Z17" s="65"/>
      <c r="AA17" s="65"/>
      <c r="AB17" s="65"/>
      <c r="AC17" s="66"/>
      <c r="AD17" s="64" t="s">
        <v>385</v>
      </c>
      <c r="AE17" s="65"/>
      <c r="AF17" s="65"/>
      <c r="AG17" s="65"/>
      <c r="AH17" s="65"/>
      <c r="AI17" s="65"/>
      <c r="AJ17" s="66"/>
      <c r="AK17" s="64" t="s">
        <v>385</v>
      </c>
      <c r="AL17" s="65"/>
      <c r="AM17" s="65"/>
      <c r="AN17" s="65"/>
      <c r="AO17" s="65"/>
      <c r="AP17" s="65"/>
      <c r="AQ17" s="66"/>
      <c r="AR17" s="432"/>
      <c r="AS17" s="432"/>
      <c r="AT17" s="432"/>
      <c r="AU17" s="432"/>
      <c r="AV17" s="432"/>
      <c r="AW17" s="432"/>
      <c r="AX17" s="433"/>
    </row>
    <row r="18" spans="1:50" ht="24.75" customHeight="1" x14ac:dyDescent="0.15">
      <c r="A18" s="449"/>
      <c r="B18" s="450"/>
      <c r="C18" s="450"/>
      <c r="D18" s="450"/>
      <c r="E18" s="450"/>
      <c r="F18" s="451"/>
      <c r="G18" s="464"/>
      <c r="H18" s="465"/>
      <c r="I18" s="337" t="s">
        <v>22</v>
      </c>
      <c r="J18" s="338"/>
      <c r="K18" s="338"/>
      <c r="L18" s="338"/>
      <c r="M18" s="338"/>
      <c r="N18" s="338"/>
      <c r="O18" s="339"/>
      <c r="P18" s="308">
        <f>SUM(P13:V17)</f>
        <v>0</v>
      </c>
      <c r="Q18" s="309"/>
      <c r="R18" s="309"/>
      <c r="S18" s="309"/>
      <c r="T18" s="309"/>
      <c r="U18" s="309"/>
      <c r="V18" s="310"/>
      <c r="W18" s="308">
        <f>SUM(W13:AC17)</f>
        <v>0</v>
      </c>
      <c r="X18" s="309"/>
      <c r="Y18" s="309"/>
      <c r="Z18" s="309"/>
      <c r="AA18" s="309"/>
      <c r="AB18" s="309"/>
      <c r="AC18" s="310"/>
      <c r="AD18" s="308">
        <f>SUM(AD13:AJ17)</f>
        <v>0</v>
      </c>
      <c r="AE18" s="309"/>
      <c r="AF18" s="309"/>
      <c r="AG18" s="309"/>
      <c r="AH18" s="309"/>
      <c r="AI18" s="309"/>
      <c r="AJ18" s="310"/>
      <c r="AK18" s="308">
        <f>SUM(AK13:AQ17)</f>
        <v>0</v>
      </c>
      <c r="AL18" s="309"/>
      <c r="AM18" s="309"/>
      <c r="AN18" s="309"/>
      <c r="AO18" s="309"/>
      <c r="AP18" s="309"/>
      <c r="AQ18" s="310"/>
      <c r="AR18" s="308">
        <f>SUM(AR13:AX17)</f>
        <v>80</v>
      </c>
      <c r="AS18" s="309"/>
      <c r="AT18" s="309"/>
      <c r="AU18" s="309"/>
      <c r="AV18" s="309"/>
      <c r="AW18" s="309"/>
      <c r="AX18" s="311"/>
    </row>
    <row r="19" spans="1:50" ht="24.75" customHeight="1" x14ac:dyDescent="0.15">
      <c r="A19" s="449"/>
      <c r="B19" s="450"/>
      <c r="C19" s="450"/>
      <c r="D19" s="450"/>
      <c r="E19" s="450"/>
      <c r="F19" s="451"/>
      <c r="G19" s="305" t="s">
        <v>10</v>
      </c>
      <c r="H19" s="306"/>
      <c r="I19" s="306"/>
      <c r="J19" s="306"/>
      <c r="K19" s="306"/>
      <c r="L19" s="306"/>
      <c r="M19" s="306"/>
      <c r="N19" s="306"/>
      <c r="O19" s="306"/>
      <c r="P19" s="64"/>
      <c r="Q19" s="65"/>
      <c r="R19" s="65"/>
      <c r="S19" s="65"/>
      <c r="T19" s="65"/>
      <c r="U19" s="65"/>
      <c r="V19" s="66"/>
      <c r="W19" s="64"/>
      <c r="X19" s="65"/>
      <c r="Y19" s="65"/>
      <c r="Z19" s="65"/>
      <c r="AA19" s="65"/>
      <c r="AB19" s="65"/>
      <c r="AC19" s="66"/>
      <c r="AD19" s="64"/>
      <c r="AE19" s="65"/>
      <c r="AF19" s="65"/>
      <c r="AG19" s="65"/>
      <c r="AH19" s="65"/>
      <c r="AI19" s="65"/>
      <c r="AJ19" s="66"/>
      <c r="AK19" s="307"/>
      <c r="AL19" s="307"/>
      <c r="AM19" s="307"/>
      <c r="AN19" s="307"/>
      <c r="AO19" s="307"/>
      <c r="AP19" s="307"/>
      <c r="AQ19" s="307"/>
      <c r="AR19" s="307"/>
      <c r="AS19" s="307"/>
      <c r="AT19" s="307"/>
      <c r="AU19" s="307"/>
      <c r="AV19" s="307"/>
      <c r="AW19" s="307"/>
      <c r="AX19" s="312"/>
    </row>
    <row r="20" spans="1:50" ht="24.75" customHeight="1" x14ac:dyDescent="0.15">
      <c r="A20" s="452"/>
      <c r="B20" s="453"/>
      <c r="C20" s="453"/>
      <c r="D20" s="453"/>
      <c r="E20" s="453"/>
      <c r="F20" s="454"/>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t="str">
        <f>IF(AD18=0, "-", AD19/AD18)</f>
        <v>-</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9"/>
      <c r="AA21" s="80"/>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101"/>
      <c r="I22" s="101"/>
      <c r="J22" s="101"/>
      <c r="K22" s="101"/>
      <c r="L22" s="101"/>
      <c r="M22" s="101"/>
      <c r="N22" s="101"/>
      <c r="O22" s="217"/>
      <c r="P22" s="234"/>
      <c r="Q22" s="101"/>
      <c r="R22" s="101"/>
      <c r="S22" s="101"/>
      <c r="T22" s="101"/>
      <c r="U22" s="101"/>
      <c r="V22" s="101"/>
      <c r="W22" s="101"/>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3">
        <v>32</v>
      </c>
      <c r="AV22" s="103"/>
      <c r="AW22" s="101" t="s">
        <v>355</v>
      </c>
      <c r="AX22" s="102"/>
    </row>
    <row r="23" spans="1:50" ht="24.95" customHeight="1" x14ac:dyDescent="0.15">
      <c r="A23" s="209"/>
      <c r="B23" s="207"/>
      <c r="C23" s="207"/>
      <c r="D23" s="207"/>
      <c r="E23" s="207"/>
      <c r="F23" s="208"/>
      <c r="G23" s="676" t="s">
        <v>397</v>
      </c>
      <c r="H23" s="562"/>
      <c r="I23" s="562"/>
      <c r="J23" s="562"/>
      <c r="K23" s="562"/>
      <c r="L23" s="562"/>
      <c r="M23" s="562"/>
      <c r="N23" s="562"/>
      <c r="O23" s="563"/>
      <c r="P23" s="529" t="s">
        <v>393</v>
      </c>
      <c r="Q23" s="562"/>
      <c r="R23" s="562"/>
      <c r="S23" s="562"/>
      <c r="T23" s="562"/>
      <c r="U23" s="562"/>
      <c r="V23" s="562"/>
      <c r="W23" s="562"/>
      <c r="X23" s="563"/>
      <c r="Y23" s="286" t="s">
        <v>14</v>
      </c>
      <c r="Z23" s="287"/>
      <c r="AA23" s="288"/>
      <c r="AB23" s="654" t="s">
        <v>388</v>
      </c>
      <c r="AC23" s="289"/>
      <c r="AD23" s="289"/>
      <c r="AE23" s="86"/>
      <c r="AF23" s="87"/>
      <c r="AG23" s="87"/>
      <c r="AH23" s="87"/>
      <c r="AI23" s="88"/>
      <c r="AJ23" s="86"/>
      <c r="AK23" s="87"/>
      <c r="AL23" s="87"/>
      <c r="AM23" s="87"/>
      <c r="AN23" s="88"/>
      <c r="AO23" s="86"/>
      <c r="AP23" s="87"/>
      <c r="AQ23" s="87"/>
      <c r="AR23" s="87"/>
      <c r="AS23" s="88"/>
      <c r="AT23" s="219"/>
      <c r="AU23" s="219"/>
      <c r="AV23" s="219"/>
      <c r="AW23" s="219"/>
      <c r="AX23" s="220"/>
    </row>
    <row r="24" spans="1:50" ht="24.95" customHeight="1" x14ac:dyDescent="0.15">
      <c r="A24" s="210"/>
      <c r="B24" s="211"/>
      <c r="C24" s="211"/>
      <c r="D24" s="211"/>
      <c r="E24" s="211"/>
      <c r="F24" s="212"/>
      <c r="G24" s="677"/>
      <c r="H24" s="564"/>
      <c r="I24" s="564"/>
      <c r="J24" s="564"/>
      <c r="K24" s="564"/>
      <c r="L24" s="564"/>
      <c r="M24" s="564"/>
      <c r="N24" s="564"/>
      <c r="O24" s="565"/>
      <c r="P24" s="564"/>
      <c r="Q24" s="564"/>
      <c r="R24" s="564"/>
      <c r="S24" s="564"/>
      <c r="T24" s="564"/>
      <c r="U24" s="564"/>
      <c r="V24" s="564"/>
      <c r="W24" s="564"/>
      <c r="X24" s="565"/>
      <c r="Y24" s="168" t="s">
        <v>65</v>
      </c>
      <c r="Z24" s="114"/>
      <c r="AA24" s="164"/>
      <c r="AB24" s="327" t="s">
        <v>388</v>
      </c>
      <c r="AC24" s="279"/>
      <c r="AD24" s="279"/>
      <c r="AE24" s="86"/>
      <c r="AF24" s="87"/>
      <c r="AG24" s="87"/>
      <c r="AH24" s="87"/>
      <c r="AI24" s="88"/>
      <c r="AJ24" s="86"/>
      <c r="AK24" s="87"/>
      <c r="AL24" s="87"/>
      <c r="AM24" s="87"/>
      <c r="AN24" s="88"/>
      <c r="AO24" s="86"/>
      <c r="AP24" s="87"/>
      <c r="AQ24" s="87"/>
      <c r="AR24" s="87"/>
      <c r="AS24" s="88"/>
      <c r="AT24" s="86">
        <v>14000</v>
      </c>
      <c r="AU24" s="87"/>
      <c r="AV24" s="87"/>
      <c r="AW24" s="87"/>
      <c r="AX24" s="89"/>
    </row>
    <row r="25" spans="1:50" ht="24.95" customHeight="1" x14ac:dyDescent="0.15">
      <c r="A25" s="664"/>
      <c r="B25" s="665"/>
      <c r="C25" s="665"/>
      <c r="D25" s="665"/>
      <c r="E25" s="665"/>
      <c r="F25" s="666"/>
      <c r="G25" s="678"/>
      <c r="H25" s="566"/>
      <c r="I25" s="566"/>
      <c r="J25" s="566"/>
      <c r="K25" s="566"/>
      <c r="L25" s="566"/>
      <c r="M25" s="566"/>
      <c r="N25" s="566"/>
      <c r="O25" s="567"/>
      <c r="P25" s="566"/>
      <c r="Q25" s="566"/>
      <c r="R25" s="566"/>
      <c r="S25" s="566"/>
      <c r="T25" s="566"/>
      <c r="U25" s="566"/>
      <c r="V25" s="566"/>
      <c r="W25" s="566"/>
      <c r="X25" s="567"/>
      <c r="Y25" s="113" t="s">
        <v>15</v>
      </c>
      <c r="Z25" s="114"/>
      <c r="AA25" s="164"/>
      <c r="AB25" s="679" t="s">
        <v>359</v>
      </c>
      <c r="AC25" s="257"/>
      <c r="AD25" s="257"/>
      <c r="AE25" s="86"/>
      <c r="AF25" s="87"/>
      <c r="AG25" s="87"/>
      <c r="AH25" s="87"/>
      <c r="AI25" s="88"/>
      <c r="AJ25" s="86"/>
      <c r="AK25" s="87"/>
      <c r="AL25" s="87"/>
      <c r="AM25" s="87"/>
      <c r="AN25" s="88"/>
      <c r="AO25" s="86"/>
      <c r="AP25" s="87"/>
      <c r="AQ25" s="87"/>
      <c r="AR25" s="87"/>
      <c r="AS25" s="88"/>
      <c r="AT25" s="261"/>
      <c r="AU25" s="262"/>
      <c r="AV25" s="262"/>
      <c r="AW25" s="262"/>
      <c r="AX25" s="263"/>
    </row>
    <row r="26" spans="1:50" ht="18.75"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9"/>
      <c r="AA26" s="80"/>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5" t="s">
        <v>303</v>
      </c>
      <c r="AU26" s="656"/>
      <c r="AV26" s="656"/>
      <c r="AW26" s="656"/>
      <c r="AX26" s="657"/>
    </row>
    <row r="27" spans="1:50" ht="18.75" customHeight="1" x14ac:dyDescent="0.15">
      <c r="A27" s="206"/>
      <c r="B27" s="207"/>
      <c r="C27" s="207"/>
      <c r="D27" s="207"/>
      <c r="E27" s="207"/>
      <c r="F27" s="208"/>
      <c r="G27" s="216"/>
      <c r="H27" s="101"/>
      <c r="I27" s="101"/>
      <c r="J27" s="101"/>
      <c r="K27" s="101"/>
      <c r="L27" s="101"/>
      <c r="M27" s="101"/>
      <c r="N27" s="101"/>
      <c r="O27" s="217"/>
      <c r="P27" s="234"/>
      <c r="Q27" s="101"/>
      <c r="R27" s="101"/>
      <c r="S27" s="101"/>
      <c r="T27" s="101"/>
      <c r="U27" s="101"/>
      <c r="V27" s="101"/>
      <c r="W27" s="101"/>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3">
        <v>32</v>
      </c>
      <c r="AV27" s="103"/>
      <c r="AW27" s="101" t="s">
        <v>355</v>
      </c>
      <c r="AX27" s="102"/>
    </row>
    <row r="28" spans="1:50" ht="24.95" customHeight="1" x14ac:dyDescent="0.15">
      <c r="A28" s="209"/>
      <c r="B28" s="207"/>
      <c r="C28" s="207"/>
      <c r="D28" s="207"/>
      <c r="E28" s="207"/>
      <c r="F28" s="208"/>
      <c r="G28" s="280" t="s">
        <v>400</v>
      </c>
      <c r="H28" s="281"/>
      <c r="I28" s="281"/>
      <c r="J28" s="281"/>
      <c r="K28" s="281"/>
      <c r="L28" s="281"/>
      <c r="M28" s="281"/>
      <c r="N28" s="281"/>
      <c r="O28" s="282"/>
      <c r="P28" s="247" t="s">
        <v>394</v>
      </c>
      <c r="Q28" s="188"/>
      <c r="R28" s="188"/>
      <c r="S28" s="188"/>
      <c r="T28" s="188"/>
      <c r="U28" s="188"/>
      <c r="V28" s="188"/>
      <c r="W28" s="188"/>
      <c r="X28" s="189"/>
      <c r="Y28" s="286" t="s">
        <v>14</v>
      </c>
      <c r="Z28" s="287"/>
      <c r="AA28" s="288"/>
      <c r="AB28" s="289"/>
      <c r="AC28" s="289"/>
      <c r="AD28" s="289"/>
      <c r="AE28" s="86"/>
      <c r="AF28" s="87"/>
      <c r="AG28" s="87"/>
      <c r="AH28" s="87"/>
      <c r="AI28" s="88"/>
      <c r="AJ28" s="86"/>
      <c r="AK28" s="87"/>
      <c r="AL28" s="87"/>
      <c r="AM28" s="87"/>
      <c r="AN28" s="88"/>
      <c r="AO28" s="86"/>
      <c r="AP28" s="87"/>
      <c r="AQ28" s="87"/>
      <c r="AR28" s="87"/>
      <c r="AS28" s="88"/>
      <c r="AT28" s="219"/>
      <c r="AU28" s="219"/>
      <c r="AV28" s="219"/>
      <c r="AW28" s="219"/>
      <c r="AX28" s="220"/>
    </row>
    <row r="29" spans="1:50" ht="24.95"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4"/>
      <c r="AA29" s="164"/>
      <c r="AB29" s="279"/>
      <c r="AC29" s="279"/>
      <c r="AD29" s="279"/>
      <c r="AE29" s="86"/>
      <c r="AF29" s="87"/>
      <c r="AG29" s="87"/>
      <c r="AH29" s="87"/>
      <c r="AI29" s="88"/>
      <c r="AJ29" s="86"/>
      <c r="AK29" s="87"/>
      <c r="AL29" s="87"/>
      <c r="AM29" s="87"/>
      <c r="AN29" s="88"/>
      <c r="AO29" s="86"/>
      <c r="AP29" s="87"/>
      <c r="AQ29" s="87"/>
      <c r="AR29" s="87"/>
      <c r="AS29" s="88"/>
      <c r="AT29" s="86">
        <v>28000</v>
      </c>
      <c r="AU29" s="87"/>
      <c r="AV29" s="87"/>
      <c r="AW29" s="87"/>
      <c r="AX29" s="89"/>
    </row>
    <row r="30" spans="1:50" ht="24.95" customHeight="1" x14ac:dyDescent="0.15">
      <c r="A30" s="664"/>
      <c r="B30" s="665"/>
      <c r="C30" s="665"/>
      <c r="D30" s="665"/>
      <c r="E30" s="665"/>
      <c r="F30" s="666"/>
      <c r="G30" s="314"/>
      <c r="H30" s="315"/>
      <c r="I30" s="315"/>
      <c r="J30" s="315"/>
      <c r="K30" s="315"/>
      <c r="L30" s="315"/>
      <c r="M30" s="315"/>
      <c r="N30" s="315"/>
      <c r="O30" s="316"/>
      <c r="P30" s="190"/>
      <c r="Q30" s="190"/>
      <c r="R30" s="190"/>
      <c r="S30" s="190"/>
      <c r="T30" s="190"/>
      <c r="U30" s="190"/>
      <c r="V30" s="190"/>
      <c r="W30" s="190"/>
      <c r="X30" s="191"/>
      <c r="Y30" s="113" t="s">
        <v>15</v>
      </c>
      <c r="Z30" s="114"/>
      <c r="AA30" s="164"/>
      <c r="AB30" s="257" t="s">
        <v>16</v>
      </c>
      <c r="AC30" s="257"/>
      <c r="AD30" s="257"/>
      <c r="AE30" s="86"/>
      <c r="AF30" s="87"/>
      <c r="AG30" s="87"/>
      <c r="AH30" s="87"/>
      <c r="AI30" s="88"/>
      <c r="AJ30" s="86"/>
      <c r="AK30" s="87"/>
      <c r="AL30" s="87"/>
      <c r="AM30" s="87"/>
      <c r="AN30" s="88"/>
      <c r="AO30" s="86"/>
      <c r="AP30" s="87"/>
      <c r="AQ30" s="87"/>
      <c r="AR30" s="87"/>
      <c r="AS30" s="88"/>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9"/>
      <c r="AA31" s="80"/>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101"/>
      <c r="I32" s="101"/>
      <c r="J32" s="101"/>
      <c r="K32" s="101"/>
      <c r="L32" s="101"/>
      <c r="M32" s="101"/>
      <c r="N32" s="101"/>
      <c r="O32" s="217"/>
      <c r="P32" s="234"/>
      <c r="Q32" s="101"/>
      <c r="R32" s="101"/>
      <c r="S32" s="101"/>
      <c r="T32" s="101"/>
      <c r="U32" s="101"/>
      <c r="V32" s="101"/>
      <c r="W32" s="101"/>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3"/>
      <c r="AV32" s="103"/>
      <c r="AW32" s="101" t="s">
        <v>355</v>
      </c>
      <c r="AX32" s="102"/>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6"/>
      <c r="AF33" s="87"/>
      <c r="AG33" s="87"/>
      <c r="AH33" s="87"/>
      <c r="AI33" s="88"/>
      <c r="AJ33" s="86"/>
      <c r="AK33" s="87"/>
      <c r="AL33" s="87"/>
      <c r="AM33" s="87"/>
      <c r="AN33" s="88"/>
      <c r="AO33" s="86"/>
      <c r="AP33" s="87"/>
      <c r="AQ33" s="87"/>
      <c r="AR33" s="87"/>
      <c r="AS33" s="88"/>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4"/>
      <c r="AA34" s="164"/>
      <c r="AB34" s="279"/>
      <c r="AC34" s="279"/>
      <c r="AD34" s="279"/>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64"/>
      <c r="B35" s="665"/>
      <c r="C35" s="665"/>
      <c r="D35" s="665"/>
      <c r="E35" s="665"/>
      <c r="F35" s="666"/>
      <c r="G35" s="314"/>
      <c r="H35" s="315"/>
      <c r="I35" s="315"/>
      <c r="J35" s="315"/>
      <c r="K35" s="315"/>
      <c r="L35" s="315"/>
      <c r="M35" s="315"/>
      <c r="N35" s="315"/>
      <c r="O35" s="316"/>
      <c r="P35" s="190"/>
      <c r="Q35" s="190"/>
      <c r="R35" s="190"/>
      <c r="S35" s="190"/>
      <c r="T35" s="190"/>
      <c r="U35" s="190"/>
      <c r="V35" s="190"/>
      <c r="W35" s="190"/>
      <c r="X35" s="191"/>
      <c r="Y35" s="113" t="s">
        <v>15</v>
      </c>
      <c r="Z35" s="114"/>
      <c r="AA35" s="164"/>
      <c r="AB35" s="257" t="s">
        <v>16</v>
      </c>
      <c r="AC35" s="257"/>
      <c r="AD35" s="257"/>
      <c r="AE35" s="86"/>
      <c r="AF35" s="87"/>
      <c r="AG35" s="87"/>
      <c r="AH35" s="87"/>
      <c r="AI35" s="88"/>
      <c r="AJ35" s="86"/>
      <c r="AK35" s="87"/>
      <c r="AL35" s="87"/>
      <c r="AM35" s="87"/>
      <c r="AN35" s="88"/>
      <c r="AO35" s="86"/>
      <c r="AP35" s="87"/>
      <c r="AQ35" s="87"/>
      <c r="AR35" s="87"/>
      <c r="AS35" s="88"/>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9"/>
      <c r="AA36" s="80"/>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101"/>
      <c r="I37" s="101"/>
      <c r="J37" s="101"/>
      <c r="K37" s="101"/>
      <c r="L37" s="101"/>
      <c r="M37" s="101"/>
      <c r="N37" s="101"/>
      <c r="O37" s="217"/>
      <c r="P37" s="234"/>
      <c r="Q37" s="101"/>
      <c r="R37" s="101"/>
      <c r="S37" s="101"/>
      <c r="T37" s="101"/>
      <c r="U37" s="101"/>
      <c r="V37" s="101"/>
      <c r="W37" s="101"/>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3"/>
      <c r="AV37" s="103"/>
      <c r="AW37" s="101" t="s">
        <v>355</v>
      </c>
      <c r="AX37" s="102"/>
    </row>
    <row r="38" spans="1:50" ht="22.5" hidden="1" customHeight="1" x14ac:dyDescent="0.15">
      <c r="A38" s="209"/>
      <c r="B38" s="207"/>
      <c r="C38" s="207"/>
      <c r="D38" s="207"/>
      <c r="E38" s="207"/>
      <c r="F38" s="208"/>
      <c r="G38" s="280"/>
      <c r="H38" s="281"/>
      <c r="I38" s="281"/>
      <c r="J38" s="281"/>
      <c r="K38" s="281"/>
      <c r="L38" s="281"/>
      <c r="M38" s="281"/>
      <c r="N38" s="281"/>
      <c r="O38" s="282"/>
      <c r="P38" s="247"/>
      <c r="Q38" s="188"/>
      <c r="R38" s="188"/>
      <c r="S38" s="188"/>
      <c r="T38" s="188"/>
      <c r="U38" s="188"/>
      <c r="V38" s="188"/>
      <c r="W38" s="188"/>
      <c r="X38" s="189"/>
      <c r="Y38" s="286" t="s">
        <v>14</v>
      </c>
      <c r="Z38" s="287"/>
      <c r="AA38" s="288"/>
      <c r="AB38" s="289"/>
      <c r="AC38" s="289"/>
      <c r="AD38" s="289"/>
      <c r="AE38" s="86"/>
      <c r="AF38" s="87"/>
      <c r="AG38" s="87"/>
      <c r="AH38" s="87"/>
      <c r="AI38" s="88"/>
      <c r="AJ38" s="86"/>
      <c r="AK38" s="87"/>
      <c r="AL38" s="87"/>
      <c r="AM38" s="87"/>
      <c r="AN38" s="88"/>
      <c r="AO38" s="86"/>
      <c r="AP38" s="87"/>
      <c r="AQ38" s="87"/>
      <c r="AR38" s="87"/>
      <c r="AS38" s="88"/>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4"/>
      <c r="AA39" s="164"/>
      <c r="AB39" s="279"/>
      <c r="AC39" s="279"/>
      <c r="AD39" s="279"/>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64"/>
      <c r="B40" s="665"/>
      <c r="C40" s="665"/>
      <c r="D40" s="665"/>
      <c r="E40" s="665"/>
      <c r="F40" s="666"/>
      <c r="G40" s="314"/>
      <c r="H40" s="315"/>
      <c r="I40" s="315"/>
      <c r="J40" s="315"/>
      <c r="K40" s="315"/>
      <c r="L40" s="315"/>
      <c r="M40" s="315"/>
      <c r="N40" s="315"/>
      <c r="O40" s="316"/>
      <c r="P40" s="190"/>
      <c r="Q40" s="190"/>
      <c r="R40" s="190"/>
      <c r="S40" s="190"/>
      <c r="T40" s="190"/>
      <c r="U40" s="190"/>
      <c r="V40" s="190"/>
      <c r="W40" s="190"/>
      <c r="X40" s="191"/>
      <c r="Y40" s="113" t="s">
        <v>15</v>
      </c>
      <c r="Z40" s="114"/>
      <c r="AA40" s="164"/>
      <c r="AB40" s="257" t="s">
        <v>16</v>
      </c>
      <c r="AC40" s="257"/>
      <c r="AD40" s="257"/>
      <c r="AE40" s="86"/>
      <c r="AF40" s="87"/>
      <c r="AG40" s="87"/>
      <c r="AH40" s="87"/>
      <c r="AI40" s="88"/>
      <c r="AJ40" s="86"/>
      <c r="AK40" s="87"/>
      <c r="AL40" s="87"/>
      <c r="AM40" s="87"/>
      <c r="AN40" s="88"/>
      <c r="AO40" s="86"/>
      <c r="AP40" s="87"/>
      <c r="AQ40" s="87"/>
      <c r="AR40" s="87"/>
      <c r="AS40" s="88"/>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9"/>
      <c r="AA41" s="80"/>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101"/>
      <c r="I42" s="101"/>
      <c r="J42" s="101"/>
      <c r="K42" s="101"/>
      <c r="L42" s="101"/>
      <c r="M42" s="101"/>
      <c r="N42" s="101"/>
      <c r="O42" s="217"/>
      <c r="P42" s="234"/>
      <c r="Q42" s="101"/>
      <c r="R42" s="101"/>
      <c r="S42" s="101"/>
      <c r="T42" s="101"/>
      <c r="U42" s="101"/>
      <c r="V42" s="101"/>
      <c r="W42" s="101"/>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3"/>
      <c r="AV42" s="103"/>
      <c r="AW42" s="101" t="s">
        <v>355</v>
      </c>
      <c r="AX42" s="102"/>
    </row>
    <row r="43" spans="1:50" ht="22.5" hidden="1" customHeight="1" x14ac:dyDescent="0.15">
      <c r="A43" s="209"/>
      <c r="B43" s="207"/>
      <c r="C43" s="207"/>
      <c r="D43" s="207"/>
      <c r="E43" s="207"/>
      <c r="F43" s="208"/>
      <c r="G43" s="280"/>
      <c r="H43" s="281"/>
      <c r="I43" s="281"/>
      <c r="J43" s="281"/>
      <c r="K43" s="281"/>
      <c r="L43" s="281"/>
      <c r="M43" s="281"/>
      <c r="N43" s="281"/>
      <c r="O43" s="282"/>
      <c r="P43" s="247"/>
      <c r="Q43" s="188"/>
      <c r="R43" s="188"/>
      <c r="S43" s="188"/>
      <c r="T43" s="188"/>
      <c r="U43" s="188"/>
      <c r="V43" s="188"/>
      <c r="W43" s="188"/>
      <c r="X43" s="189"/>
      <c r="Y43" s="286" t="s">
        <v>14</v>
      </c>
      <c r="Z43" s="287"/>
      <c r="AA43" s="288"/>
      <c r="AB43" s="289"/>
      <c r="AC43" s="289"/>
      <c r="AD43" s="289"/>
      <c r="AE43" s="86"/>
      <c r="AF43" s="87"/>
      <c r="AG43" s="87"/>
      <c r="AH43" s="87"/>
      <c r="AI43" s="88"/>
      <c r="AJ43" s="86"/>
      <c r="AK43" s="87"/>
      <c r="AL43" s="87"/>
      <c r="AM43" s="87"/>
      <c r="AN43" s="88"/>
      <c r="AO43" s="86"/>
      <c r="AP43" s="87"/>
      <c r="AQ43" s="87"/>
      <c r="AR43" s="87"/>
      <c r="AS43" s="88"/>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4"/>
      <c r="AA44" s="164"/>
      <c r="AB44" s="279"/>
      <c r="AC44" s="279"/>
      <c r="AD44" s="279"/>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6"/>
      <c r="AF45" s="87"/>
      <c r="AG45" s="87"/>
      <c r="AH45" s="87"/>
      <c r="AI45" s="88"/>
      <c r="AJ45" s="86"/>
      <c r="AK45" s="87"/>
      <c r="AL45" s="87"/>
      <c r="AM45" s="87"/>
      <c r="AN45" s="88"/>
      <c r="AO45" s="86"/>
      <c r="AP45" s="87"/>
      <c r="AQ45" s="87"/>
      <c r="AR45" s="87"/>
      <c r="AS45" s="88"/>
      <c r="AT45" s="261"/>
      <c r="AU45" s="262"/>
      <c r="AV45" s="262"/>
      <c r="AW45" s="262"/>
      <c r="AX45" s="263"/>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27" t="s">
        <v>320</v>
      </c>
      <c r="B47" s="682" t="s">
        <v>317</v>
      </c>
      <c r="C47" s="229"/>
      <c r="D47" s="229"/>
      <c r="E47" s="229"/>
      <c r="F47" s="230"/>
      <c r="G47" s="615" t="s">
        <v>311</v>
      </c>
      <c r="H47" s="615"/>
      <c r="I47" s="615"/>
      <c r="J47" s="615"/>
      <c r="K47" s="615"/>
      <c r="L47" s="615"/>
      <c r="M47" s="615"/>
      <c r="N47" s="615"/>
      <c r="O47" s="615"/>
      <c r="P47" s="615"/>
      <c r="Q47" s="615"/>
      <c r="R47" s="615"/>
      <c r="S47" s="615"/>
      <c r="T47" s="615"/>
      <c r="U47" s="615"/>
      <c r="V47" s="615"/>
      <c r="W47" s="615"/>
      <c r="X47" s="615"/>
      <c r="Y47" s="615"/>
      <c r="Z47" s="615"/>
      <c r="AA47" s="687"/>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7"/>
      <c r="B48" s="682"/>
      <c r="C48" s="229"/>
      <c r="D48" s="229"/>
      <c r="E48" s="229"/>
      <c r="F48" s="230"/>
      <c r="G48" s="101"/>
      <c r="H48" s="101"/>
      <c r="I48" s="101"/>
      <c r="J48" s="101"/>
      <c r="K48" s="101"/>
      <c r="L48" s="101"/>
      <c r="M48" s="101"/>
      <c r="N48" s="101"/>
      <c r="O48" s="101"/>
      <c r="P48" s="101"/>
      <c r="Q48" s="101"/>
      <c r="R48" s="101"/>
      <c r="S48" s="101"/>
      <c r="T48" s="101"/>
      <c r="U48" s="101"/>
      <c r="V48" s="101"/>
      <c r="W48" s="101"/>
      <c r="X48" s="101"/>
      <c r="Y48" s="101"/>
      <c r="Z48" s="101"/>
      <c r="AA48" s="217"/>
      <c r="AB48" s="234"/>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27"/>
      <c r="B49" s="682"/>
      <c r="C49" s="229"/>
      <c r="D49" s="229"/>
      <c r="E49" s="229"/>
      <c r="F49" s="230"/>
      <c r="G49" s="328"/>
      <c r="H49" s="328"/>
      <c r="I49" s="328"/>
      <c r="J49" s="328"/>
      <c r="K49" s="328"/>
      <c r="L49" s="328"/>
      <c r="M49" s="328"/>
      <c r="N49" s="328"/>
      <c r="O49" s="328"/>
      <c r="P49" s="328"/>
      <c r="Q49" s="328"/>
      <c r="R49" s="328"/>
      <c r="S49" s="328"/>
      <c r="T49" s="328"/>
      <c r="U49" s="328"/>
      <c r="V49" s="328"/>
      <c r="W49" s="328"/>
      <c r="X49" s="328"/>
      <c r="Y49" s="328"/>
      <c r="Z49" s="328"/>
      <c r="AA49" s="329"/>
      <c r="AB49" s="60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9"/>
    </row>
    <row r="50" spans="1:50" ht="22.5" hidden="1" customHeight="1" x14ac:dyDescent="0.15">
      <c r="A50" s="227"/>
      <c r="B50" s="682"/>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1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1"/>
    </row>
    <row r="51" spans="1:50" ht="22.5" hidden="1" customHeight="1" x14ac:dyDescent="0.15">
      <c r="A51" s="227"/>
      <c r="B51" s="683"/>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1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3"/>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101"/>
      <c r="I53" s="101"/>
      <c r="J53" s="101"/>
      <c r="K53" s="101"/>
      <c r="L53" s="101"/>
      <c r="M53" s="101"/>
      <c r="N53" s="101"/>
      <c r="O53" s="217"/>
      <c r="P53" s="234"/>
      <c r="Q53" s="101"/>
      <c r="R53" s="101"/>
      <c r="S53" s="101"/>
      <c r="T53" s="101"/>
      <c r="U53" s="101"/>
      <c r="V53" s="101"/>
      <c r="W53" s="101"/>
      <c r="X53" s="217"/>
      <c r="Y53" s="238"/>
      <c r="Z53" s="239"/>
      <c r="AA53" s="240"/>
      <c r="AB53" s="244"/>
      <c r="AC53" s="245"/>
      <c r="AD53" s="246"/>
      <c r="AE53" s="234"/>
      <c r="AF53" s="101"/>
      <c r="AG53" s="101"/>
      <c r="AH53" s="101"/>
      <c r="AI53" s="217"/>
      <c r="AJ53" s="234"/>
      <c r="AK53" s="101"/>
      <c r="AL53" s="101"/>
      <c r="AM53" s="101"/>
      <c r="AN53" s="217"/>
      <c r="AO53" s="234"/>
      <c r="AP53" s="101"/>
      <c r="AQ53" s="101"/>
      <c r="AR53" s="101"/>
      <c r="AS53" s="217"/>
      <c r="AT53" s="58"/>
      <c r="AU53" s="103"/>
      <c r="AV53" s="103"/>
      <c r="AW53" s="101" t="s">
        <v>355</v>
      </c>
      <c r="AX53" s="102"/>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0"/>
      <c r="AC54" s="218"/>
      <c r="AD54" s="218"/>
      <c r="AE54" s="86"/>
      <c r="AF54" s="87"/>
      <c r="AG54" s="87"/>
      <c r="AH54" s="87"/>
      <c r="AI54" s="88"/>
      <c r="AJ54" s="86"/>
      <c r="AK54" s="87"/>
      <c r="AL54" s="87"/>
      <c r="AM54" s="87"/>
      <c r="AN54" s="88"/>
      <c r="AO54" s="86"/>
      <c r="AP54" s="87"/>
      <c r="AQ54" s="87"/>
      <c r="AR54" s="87"/>
      <c r="AS54" s="88"/>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2"/>
      <c r="AC55" s="224"/>
      <c r="AD55" s="224"/>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6"/>
      <c r="AF56" s="87"/>
      <c r="AG56" s="87"/>
      <c r="AH56" s="87"/>
      <c r="AI56" s="88"/>
      <c r="AJ56" s="86"/>
      <c r="AK56" s="87"/>
      <c r="AL56" s="87"/>
      <c r="AM56" s="87"/>
      <c r="AN56" s="88"/>
      <c r="AO56" s="86"/>
      <c r="AP56" s="87"/>
      <c r="AQ56" s="87"/>
      <c r="AR56" s="87"/>
      <c r="AS56" s="88"/>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101"/>
      <c r="I58" s="101"/>
      <c r="J58" s="101"/>
      <c r="K58" s="101"/>
      <c r="L58" s="101"/>
      <c r="M58" s="101"/>
      <c r="N58" s="101"/>
      <c r="O58" s="217"/>
      <c r="P58" s="234"/>
      <c r="Q58" s="101"/>
      <c r="R58" s="101"/>
      <c r="S58" s="101"/>
      <c r="T58" s="101"/>
      <c r="U58" s="101"/>
      <c r="V58" s="101"/>
      <c r="W58" s="101"/>
      <c r="X58" s="217"/>
      <c r="Y58" s="238"/>
      <c r="Z58" s="239"/>
      <c r="AA58" s="240"/>
      <c r="AB58" s="244"/>
      <c r="AC58" s="245"/>
      <c r="AD58" s="246"/>
      <c r="AE58" s="234"/>
      <c r="AF58" s="101"/>
      <c r="AG58" s="101"/>
      <c r="AH58" s="101"/>
      <c r="AI58" s="217"/>
      <c r="AJ58" s="234"/>
      <c r="AK58" s="101"/>
      <c r="AL58" s="101"/>
      <c r="AM58" s="101"/>
      <c r="AN58" s="217"/>
      <c r="AO58" s="234"/>
      <c r="AP58" s="101"/>
      <c r="AQ58" s="101"/>
      <c r="AR58" s="101"/>
      <c r="AS58" s="217"/>
      <c r="AT58" s="58"/>
      <c r="AU58" s="103"/>
      <c r="AV58" s="103"/>
      <c r="AW58" s="101" t="s">
        <v>355</v>
      </c>
      <c r="AX58" s="102"/>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6"/>
      <c r="AF59" s="87"/>
      <c r="AG59" s="87"/>
      <c r="AH59" s="87"/>
      <c r="AI59" s="88"/>
      <c r="AJ59" s="86"/>
      <c r="AK59" s="87"/>
      <c r="AL59" s="87"/>
      <c r="AM59" s="87"/>
      <c r="AN59" s="88"/>
      <c r="AO59" s="86"/>
      <c r="AP59" s="87"/>
      <c r="AQ59" s="87"/>
      <c r="AR59" s="87"/>
      <c r="AS59" s="88"/>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6"/>
      <c r="AF61" s="87"/>
      <c r="AG61" s="87"/>
      <c r="AH61" s="87"/>
      <c r="AI61" s="88"/>
      <c r="AJ61" s="86"/>
      <c r="AK61" s="87"/>
      <c r="AL61" s="87"/>
      <c r="AM61" s="87"/>
      <c r="AN61" s="88"/>
      <c r="AO61" s="86"/>
      <c r="AP61" s="87"/>
      <c r="AQ61" s="87"/>
      <c r="AR61" s="87"/>
      <c r="AS61" s="88"/>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101"/>
      <c r="I63" s="101"/>
      <c r="J63" s="101"/>
      <c r="K63" s="101"/>
      <c r="L63" s="101"/>
      <c r="M63" s="101"/>
      <c r="N63" s="101"/>
      <c r="O63" s="217"/>
      <c r="P63" s="234"/>
      <c r="Q63" s="101"/>
      <c r="R63" s="101"/>
      <c r="S63" s="101"/>
      <c r="T63" s="101"/>
      <c r="U63" s="101"/>
      <c r="V63" s="101"/>
      <c r="W63" s="101"/>
      <c r="X63" s="217"/>
      <c r="Y63" s="238"/>
      <c r="Z63" s="239"/>
      <c r="AA63" s="240"/>
      <c r="AB63" s="244"/>
      <c r="AC63" s="245"/>
      <c r="AD63" s="246"/>
      <c r="AE63" s="234"/>
      <c r="AF63" s="101"/>
      <c r="AG63" s="101"/>
      <c r="AH63" s="101"/>
      <c r="AI63" s="217"/>
      <c r="AJ63" s="234"/>
      <c r="AK63" s="101"/>
      <c r="AL63" s="101"/>
      <c r="AM63" s="101"/>
      <c r="AN63" s="217"/>
      <c r="AO63" s="234"/>
      <c r="AP63" s="101"/>
      <c r="AQ63" s="101"/>
      <c r="AR63" s="101"/>
      <c r="AS63" s="217"/>
      <c r="AT63" s="58"/>
      <c r="AU63" s="103"/>
      <c r="AV63" s="103"/>
      <c r="AW63" s="101" t="s">
        <v>355</v>
      </c>
      <c r="AX63" s="102"/>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6"/>
      <c r="AF64" s="87"/>
      <c r="AG64" s="87"/>
      <c r="AH64" s="87"/>
      <c r="AI64" s="88"/>
      <c r="AJ64" s="86"/>
      <c r="AK64" s="87"/>
      <c r="AL64" s="87"/>
      <c r="AM64" s="87"/>
      <c r="AN64" s="88"/>
      <c r="AO64" s="86"/>
      <c r="AP64" s="87"/>
      <c r="AQ64" s="87"/>
      <c r="AR64" s="87"/>
      <c r="AS64" s="88"/>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6"/>
      <c r="AF66" s="87"/>
      <c r="AG66" s="87"/>
      <c r="AH66" s="87"/>
      <c r="AI66" s="88"/>
      <c r="AJ66" s="86"/>
      <c r="AK66" s="87"/>
      <c r="AL66" s="87"/>
      <c r="AM66" s="87"/>
      <c r="AN66" s="88"/>
      <c r="AO66" s="86"/>
      <c r="AP66" s="87"/>
      <c r="AQ66" s="87"/>
      <c r="AR66" s="87"/>
      <c r="AS66" s="88"/>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9"/>
      <c r="AA67" s="80"/>
      <c r="AB67" s="113" t="s">
        <v>12</v>
      </c>
      <c r="AC67" s="114"/>
      <c r="AD67" s="164"/>
      <c r="AE67" s="653" t="s">
        <v>69</v>
      </c>
      <c r="AF67" s="111"/>
      <c r="AG67" s="111"/>
      <c r="AH67" s="111"/>
      <c r="AI67" s="111"/>
      <c r="AJ67" s="653" t="s">
        <v>70</v>
      </c>
      <c r="AK67" s="111"/>
      <c r="AL67" s="111"/>
      <c r="AM67" s="111"/>
      <c r="AN67" s="111"/>
      <c r="AO67" s="653" t="s">
        <v>71</v>
      </c>
      <c r="AP67" s="111"/>
      <c r="AQ67" s="111"/>
      <c r="AR67" s="111"/>
      <c r="AS67" s="111"/>
      <c r="AT67" s="169" t="s">
        <v>74</v>
      </c>
      <c r="AU67" s="170"/>
      <c r="AV67" s="170"/>
      <c r="AW67" s="170"/>
      <c r="AX67" s="171"/>
    </row>
    <row r="68" spans="1:60" ht="22.5" customHeight="1" x14ac:dyDescent="0.15">
      <c r="A68" s="178"/>
      <c r="B68" s="179"/>
      <c r="C68" s="179"/>
      <c r="D68" s="179"/>
      <c r="E68" s="179"/>
      <c r="F68" s="180"/>
      <c r="G68" s="247" t="s">
        <v>398</v>
      </c>
      <c r="H68" s="188"/>
      <c r="I68" s="188"/>
      <c r="J68" s="188"/>
      <c r="K68" s="188"/>
      <c r="L68" s="188"/>
      <c r="M68" s="188"/>
      <c r="N68" s="188"/>
      <c r="O68" s="188"/>
      <c r="P68" s="188"/>
      <c r="Q68" s="188"/>
      <c r="R68" s="188"/>
      <c r="S68" s="188"/>
      <c r="T68" s="188"/>
      <c r="U68" s="188"/>
      <c r="V68" s="188"/>
      <c r="W68" s="188"/>
      <c r="X68" s="189"/>
      <c r="Y68" s="324" t="s">
        <v>66</v>
      </c>
      <c r="Z68" s="325"/>
      <c r="AA68" s="326"/>
      <c r="AB68" s="195" t="s">
        <v>389</v>
      </c>
      <c r="AC68" s="196"/>
      <c r="AD68" s="197"/>
      <c r="AE68" s="86"/>
      <c r="AF68" s="87"/>
      <c r="AG68" s="87"/>
      <c r="AH68" s="87"/>
      <c r="AI68" s="88"/>
      <c r="AJ68" s="86"/>
      <c r="AK68" s="87"/>
      <c r="AL68" s="87"/>
      <c r="AM68" s="87"/>
      <c r="AN68" s="88"/>
      <c r="AO68" s="86"/>
      <c r="AP68" s="87"/>
      <c r="AQ68" s="87"/>
      <c r="AR68" s="87"/>
      <c r="AS68" s="88"/>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389</v>
      </c>
      <c r="AC69" s="204"/>
      <c r="AD69" s="205"/>
      <c r="AE69" s="86"/>
      <c r="AF69" s="87"/>
      <c r="AG69" s="87"/>
      <c r="AH69" s="87"/>
      <c r="AI69" s="88"/>
      <c r="AJ69" s="86"/>
      <c r="AK69" s="87"/>
      <c r="AL69" s="87"/>
      <c r="AM69" s="87"/>
      <c r="AN69" s="88"/>
      <c r="AO69" s="86"/>
      <c r="AP69" s="87"/>
      <c r="AQ69" s="87"/>
      <c r="AR69" s="87"/>
      <c r="AS69" s="88"/>
      <c r="AT69" s="86"/>
      <c r="AU69" s="87"/>
      <c r="AV69" s="87"/>
      <c r="AW69" s="87"/>
      <c r="AX69" s="89"/>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9"/>
      <c r="AA70" s="80"/>
      <c r="AB70" s="113" t="s">
        <v>12</v>
      </c>
      <c r="AC70" s="114"/>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6"/>
      <c r="AF71" s="87"/>
      <c r="AG71" s="87"/>
      <c r="AH71" s="87"/>
      <c r="AI71" s="88"/>
      <c r="AJ71" s="86"/>
      <c r="AK71" s="87"/>
      <c r="AL71" s="87"/>
      <c r="AM71" s="87"/>
      <c r="AN71" s="88"/>
      <c r="AO71" s="86"/>
      <c r="AP71" s="87"/>
      <c r="AQ71" s="87"/>
      <c r="AR71" s="87"/>
      <c r="AS71" s="88"/>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9"/>
      <c r="AA73" s="80"/>
      <c r="AB73" s="113" t="s">
        <v>12</v>
      </c>
      <c r="AC73" s="114"/>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6"/>
      <c r="AF74" s="87"/>
      <c r="AG74" s="87"/>
      <c r="AH74" s="87"/>
      <c r="AI74" s="88"/>
      <c r="AJ74" s="86"/>
      <c r="AK74" s="87"/>
      <c r="AL74" s="87"/>
      <c r="AM74" s="87"/>
      <c r="AN74" s="88"/>
      <c r="AO74" s="86"/>
      <c r="AP74" s="87"/>
      <c r="AQ74" s="87"/>
      <c r="AR74" s="87"/>
      <c r="AS74" s="88"/>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9"/>
      <c r="AA76" s="80"/>
      <c r="AB76" s="113" t="s">
        <v>12</v>
      </c>
      <c r="AC76" s="114"/>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6"/>
      <c r="AF77" s="87"/>
      <c r="AG77" s="87"/>
      <c r="AH77" s="87"/>
      <c r="AI77" s="88"/>
      <c r="AJ77" s="86"/>
      <c r="AK77" s="87"/>
      <c r="AL77" s="87"/>
      <c r="AM77" s="87"/>
      <c r="AN77" s="88"/>
      <c r="AO77" s="86"/>
      <c r="AP77" s="87"/>
      <c r="AQ77" s="87"/>
      <c r="AR77" s="87"/>
      <c r="AS77" s="88"/>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9"/>
      <c r="AA79" s="80"/>
      <c r="AB79" s="113" t="s">
        <v>12</v>
      </c>
      <c r="AC79" s="114"/>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6"/>
      <c r="AF80" s="87"/>
      <c r="AG80" s="87"/>
      <c r="AH80" s="87"/>
      <c r="AI80" s="88"/>
      <c r="AJ80" s="86"/>
      <c r="AK80" s="87"/>
      <c r="AL80" s="87"/>
      <c r="AM80" s="87"/>
      <c r="AN80" s="88"/>
      <c r="AO80" s="86"/>
      <c r="AP80" s="87"/>
      <c r="AQ80" s="87"/>
      <c r="AR80" s="87"/>
      <c r="AS80" s="88"/>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4"/>
      <c r="I82" s="114"/>
      <c r="J82" s="114"/>
      <c r="K82" s="114"/>
      <c r="L82" s="114"/>
      <c r="M82" s="114"/>
      <c r="N82" s="114"/>
      <c r="O82" s="114"/>
      <c r="P82" s="114"/>
      <c r="Q82" s="114"/>
      <c r="R82" s="114"/>
      <c r="S82" s="114"/>
      <c r="T82" s="114"/>
      <c r="U82" s="114"/>
      <c r="V82" s="114"/>
      <c r="W82" s="114"/>
      <c r="X82" s="164"/>
      <c r="Y82" s="165"/>
      <c r="Z82" s="166"/>
      <c r="AA82" s="167"/>
      <c r="AB82" s="113" t="s">
        <v>12</v>
      </c>
      <c r="AC82" s="114"/>
      <c r="AD82" s="164"/>
      <c r="AE82" s="168" t="s">
        <v>69</v>
      </c>
      <c r="AF82" s="114"/>
      <c r="AG82" s="114"/>
      <c r="AH82" s="114"/>
      <c r="AI82" s="164"/>
      <c r="AJ82" s="168" t="s">
        <v>70</v>
      </c>
      <c r="AK82" s="114"/>
      <c r="AL82" s="114"/>
      <c r="AM82" s="114"/>
      <c r="AN82" s="164"/>
      <c r="AO82" s="168" t="s">
        <v>71</v>
      </c>
      <c r="AP82" s="114"/>
      <c r="AQ82" s="114"/>
      <c r="AR82" s="114"/>
      <c r="AS82" s="164"/>
      <c r="AT82" s="169" t="s">
        <v>75</v>
      </c>
      <c r="AU82" s="170"/>
      <c r="AV82" s="170"/>
      <c r="AW82" s="170"/>
      <c r="AX82" s="171"/>
    </row>
    <row r="83" spans="1:60" ht="22.5" customHeight="1" x14ac:dyDescent="0.15">
      <c r="A83" s="122"/>
      <c r="B83" s="120"/>
      <c r="C83" s="120"/>
      <c r="D83" s="120"/>
      <c r="E83" s="120"/>
      <c r="F83" s="121"/>
      <c r="G83" s="137" t="s">
        <v>399</v>
      </c>
      <c r="H83" s="137"/>
      <c r="I83" s="137"/>
      <c r="J83" s="137"/>
      <c r="K83" s="137"/>
      <c r="L83" s="137"/>
      <c r="M83" s="137"/>
      <c r="N83" s="137"/>
      <c r="O83" s="137"/>
      <c r="P83" s="137"/>
      <c r="Q83" s="137"/>
      <c r="R83" s="137"/>
      <c r="S83" s="137"/>
      <c r="T83" s="137"/>
      <c r="U83" s="137"/>
      <c r="V83" s="137"/>
      <c r="W83" s="137"/>
      <c r="X83" s="137"/>
      <c r="Y83" s="139" t="s">
        <v>17</v>
      </c>
      <c r="Z83" s="140"/>
      <c r="AA83" s="141"/>
      <c r="AB83" s="174"/>
      <c r="AC83" s="143"/>
      <c r="AD83" s="144"/>
      <c r="AE83" s="145"/>
      <c r="AF83" s="146"/>
      <c r="AG83" s="146"/>
      <c r="AH83" s="146"/>
      <c r="AI83" s="146"/>
      <c r="AJ83" s="145"/>
      <c r="AK83" s="146"/>
      <c r="AL83" s="146"/>
      <c r="AM83" s="146"/>
      <c r="AN83" s="146"/>
      <c r="AO83" s="145"/>
      <c r="AP83" s="146"/>
      <c r="AQ83" s="146"/>
      <c r="AR83" s="146"/>
      <c r="AS83" s="146"/>
      <c r="AT83" s="86"/>
      <c r="AU83" s="87"/>
      <c r="AV83" s="87"/>
      <c r="AW83" s="87"/>
      <c r="AX83" s="89"/>
    </row>
    <row r="84" spans="1:60"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379</v>
      </c>
      <c r="AC84" s="151"/>
      <c r="AD84" s="152"/>
      <c r="AE84" s="150"/>
      <c r="AF84" s="151"/>
      <c r="AG84" s="151"/>
      <c r="AH84" s="151"/>
      <c r="AI84" s="152"/>
      <c r="AJ84" s="150"/>
      <c r="AK84" s="151"/>
      <c r="AL84" s="151"/>
      <c r="AM84" s="151"/>
      <c r="AN84" s="152"/>
      <c r="AO84" s="150"/>
      <c r="AP84" s="151"/>
      <c r="AQ84" s="151"/>
      <c r="AR84" s="151"/>
      <c r="AS84" s="152"/>
      <c r="AT84" s="150"/>
      <c r="AU84" s="151"/>
      <c r="AV84" s="151"/>
      <c r="AW84" s="151"/>
      <c r="AX84" s="153"/>
    </row>
    <row r="85" spans="1:60" ht="32.25" hidden="1" customHeight="1" x14ac:dyDescent="0.15">
      <c r="A85" s="160" t="s">
        <v>17</v>
      </c>
      <c r="B85" s="161"/>
      <c r="C85" s="161"/>
      <c r="D85" s="161"/>
      <c r="E85" s="161"/>
      <c r="F85" s="162"/>
      <c r="G85" s="163" t="s">
        <v>18</v>
      </c>
      <c r="H85" s="114"/>
      <c r="I85" s="114"/>
      <c r="J85" s="114"/>
      <c r="K85" s="114"/>
      <c r="L85" s="114"/>
      <c r="M85" s="114"/>
      <c r="N85" s="114"/>
      <c r="O85" s="114"/>
      <c r="P85" s="114"/>
      <c r="Q85" s="114"/>
      <c r="R85" s="114"/>
      <c r="S85" s="114"/>
      <c r="T85" s="114"/>
      <c r="U85" s="114"/>
      <c r="V85" s="114"/>
      <c r="W85" s="114"/>
      <c r="X85" s="164"/>
      <c r="Y85" s="165"/>
      <c r="Z85" s="166"/>
      <c r="AA85" s="167"/>
      <c r="AB85" s="113" t="s">
        <v>12</v>
      </c>
      <c r="AC85" s="114"/>
      <c r="AD85" s="164"/>
      <c r="AE85" s="168" t="s">
        <v>69</v>
      </c>
      <c r="AF85" s="114"/>
      <c r="AG85" s="114"/>
      <c r="AH85" s="114"/>
      <c r="AI85" s="164"/>
      <c r="AJ85" s="168" t="s">
        <v>70</v>
      </c>
      <c r="AK85" s="114"/>
      <c r="AL85" s="114"/>
      <c r="AM85" s="114"/>
      <c r="AN85" s="164"/>
      <c r="AO85" s="168" t="s">
        <v>71</v>
      </c>
      <c r="AP85" s="114"/>
      <c r="AQ85" s="114"/>
      <c r="AR85" s="114"/>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4"/>
      <c r="I88" s="114"/>
      <c r="J88" s="114"/>
      <c r="K88" s="114"/>
      <c r="L88" s="114"/>
      <c r="M88" s="114"/>
      <c r="N88" s="114"/>
      <c r="O88" s="114"/>
      <c r="P88" s="114"/>
      <c r="Q88" s="114"/>
      <c r="R88" s="114"/>
      <c r="S88" s="114"/>
      <c r="T88" s="114"/>
      <c r="U88" s="114"/>
      <c r="V88" s="114"/>
      <c r="W88" s="114"/>
      <c r="X88" s="164"/>
      <c r="Y88" s="165"/>
      <c r="Z88" s="166"/>
      <c r="AA88" s="167"/>
      <c r="AB88" s="113" t="s">
        <v>12</v>
      </c>
      <c r="AC88" s="114"/>
      <c r="AD88" s="164"/>
      <c r="AE88" s="168" t="s">
        <v>69</v>
      </c>
      <c r="AF88" s="114"/>
      <c r="AG88" s="114"/>
      <c r="AH88" s="114"/>
      <c r="AI88" s="164"/>
      <c r="AJ88" s="168" t="s">
        <v>70</v>
      </c>
      <c r="AK88" s="114"/>
      <c r="AL88" s="114"/>
      <c r="AM88" s="114"/>
      <c r="AN88" s="164"/>
      <c r="AO88" s="168" t="s">
        <v>71</v>
      </c>
      <c r="AP88" s="114"/>
      <c r="AQ88" s="114"/>
      <c r="AR88" s="114"/>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4"/>
      <c r="I91" s="114"/>
      <c r="J91" s="114"/>
      <c r="K91" s="114"/>
      <c r="L91" s="114"/>
      <c r="M91" s="114"/>
      <c r="N91" s="114"/>
      <c r="O91" s="114"/>
      <c r="P91" s="114"/>
      <c r="Q91" s="114"/>
      <c r="R91" s="114"/>
      <c r="S91" s="114"/>
      <c r="T91" s="114"/>
      <c r="U91" s="114"/>
      <c r="V91" s="114"/>
      <c r="W91" s="114"/>
      <c r="X91" s="164"/>
      <c r="Y91" s="165"/>
      <c r="Z91" s="166"/>
      <c r="AA91" s="167"/>
      <c r="AB91" s="113" t="s">
        <v>12</v>
      </c>
      <c r="AC91" s="114"/>
      <c r="AD91" s="164"/>
      <c r="AE91" s="168" t="s">
        <v>69</v>
      </c>
      <c r="AF91" s="114"/>
      <c r="AG91" s="114"/>
      <c r="AH91" s="114"/>
      <c r="AI91" s="164"/>
      <c r="AJ91" s="168" t="s">
        <v>70</v>
      </c>
      <c r="AK91" s="114"/>
      <c r="AL91" s="114"/>
      <c r="AM91" s="114"/>
      <c r="AN91" s="164"/>
      <c r="AO91" s="168" t="s">
        <v>71</v>
      </c>
      <c r="AP91" s="114"/>
      <c r="AQ91" s="114"/>
      <c r="AR91" s="114"/>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6.75" customHeight="1" x14ac:dyDescent="0.15">
      <c r="A98" s="369"/>
      <c r="B98" s="370"/>
      <c r="C98" s="404" t="s">
        <v>390</v>
      </c>
      <c r="D98" s="405"/>
      <c r="E98" s="405"/>
      <c r="F98" s="405"/>
      <c r="G98" s="405"/>
      <c r="H98" s="405"/>
      <c r="I98" s="405"/>
      <c r="J98" s="405"/>
      <c r="K98" s="406"/>
      <c r="L98" s="64">
        <v>0</v>
      </c>
      <c r="M98" s="65"/>
      <c r="N98" s="65"/>
      <c r="O98" s="65"/>
      <c r="P98" s="65"/>
      <c r="Q98" s="66"/>
      <c r="R98" s="64">
        <v>80</v>
      </c>
      <c r="S98" s="65"/>
      <c r="T98" s="65"/>
      <c r="U98" s="65"/>
      <c r="V98" s="65"/>
      <c r="W98" s="66"/>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hidden="1" customHeight="1" x14ac:dyDescent="0.15">
      <c r="A99" s="369"/>
      <c r="B99" s="370"/>
      <c r="C99" s="154"/>
      <c r="D99" s="155"/>
      <c r="E99" s="155"/>
      <c r="F99" s="155"/>
      <c r="G99" s="155"/>
      <c r="H99" s="155"/>
      <c r="I99" s="155"/>
      <c r="J99" s="155"/>
      <c r="K99" s="156"/>
      <c r="L99" s="64"/>
      <c r="M99" s="65"/>
      <c r="N99" s="65"/>
      <c r="O99" s="65"/>
      <c r="P99" s="65"/>
      <c r="Q99" s="66"/>
      <c r="R99" s="64"/>
      <c r="S99" s="65"/>
      <c r="T99" s="65"/>
      <c r="U99" s="65"/>
      <c r="V99" s="65"/>
      <c r="W99" s="66"/>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hidden="1" customHeight="1" x14ac:dyDescent="0.15">
      <c r="A100" s="369"/>
      <c r="B100" s="370"/>
      <c r="C100" s="154"/>
      <c r="D100" s="155"/>
      <c r="E100" s="155"/>
      <c r="F100" s="155"/>
      <c r="G100" s="155"/>
      <c r="H100" s="155"/>
      <c r="I100" s="155"/>
      <c r="J100" s="155"/>
      <c r="K100" s="156"/>
      <c r="L100" s="64"/>
      <c r="M100" s="65"/>
      <c r="N100" s="65"/>
      <c r="O100" s="65"/>
      <c r="P100" s="65"/>
      <c r="Q100" s="66"/>
      <c r="R100" s="64"/>
      <c r="S100" s="65"/>
      <c r="T100" s="65"/>
      <c r="U100" s="65"/>
      <c r="V100" s="65"/>
      <c r="W100" s="66"/>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69"/>
      <c r="B101" s="370"/>
      <c r="C101" s="154"/>
      <c r="D101" s="155"/>
      <c r="E101" s="155"/>
      <c r="F101" s="155"/>
      <c r="G101" s="155"/>
      <c r="H101" s="155"/>
      <c r="I101" s="155"/>
      <c r="J101" s="155"/>
      <c r="K101" s="156"/>
      <c r="L101" s="64"/>
      <c r="M101" s="65"/>
      <c r="N101" s="65"/>
      <c r="O101" s="65"/>
      <c r="P101" s="65"/>
      <c r="Q101" s="66"/>
      <c r="R101" s="64"/>
      <c r="S101" s="65"/>
      <c r="T101" s="65"/>
      <c r="U101" s="65"/>
      <c r="V101" s="65"/>
      <c r="W101" s="66"/>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69"/>
      <c r="B102" s="370"/>
      <c r="C102" s="154"/>
      <c r="D102" s="155"/>
      <c r="E102" s="155"/>
      <c r="F102" s="155"/>
      <c r="G102" s="155"/>
      <c r="H102" s="155"/>
      <c r="I102" s="155"/>
      <c r="J102" s="155"/>
      <c r="K102" s="156"/>
      <c r="L102" s="64"/>
      <c r="M102" s="65"/>
      <c r="N102" s="65"/>
      <c r="O102" s="65"/>
      <c r="P102" s="65"/>
      <c r="Q102" s="66"/>
      <c r="R102" s="64"/>
      <c r="S102" s="65"/>
      <c r="T102" s="65"/>
      <c r="U102" s="65"/>
      <c r="V102" s="65"/>
      <c r="W102" s="66"/>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69"/>
      <c r="B103" s="370"/>
      <c r="C103" s="373"/>
      <c r="D103" s="374"/>
      <c r="E103" s="374"/>
      <c r="F103" s="374"/>
      <c r="G103" s="374"/>
      <c r="H103" s="374"/>
      <c r="I103" s="374"/>
      <c r="J103" s="374"/>
      <c r="K103" s="375"/>
      <c r="L103" s="64"/>
      <c r="M103" s="65"/>
      <c r="N103" s="65"/>
      <c r="O103" s="65"/>
      <c r="P103" s="65"/>
      <c r="Q103" s="66"/>
      <c r="R103" s="64"/>
      <c r="S103" s="65"/>
      <c r="T103" s="65"/>
      <c r="U103" s="65"/>
      <c r="V103" s="65"/>
      <c r="W103" s="66"/>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80</v>
      </c>
      <c r="S104" s="365"/>
      <c r="T104" s="365"/>
      <c r="U104" s="365"/>
      <c r="V104" s="365"/>
      <c r="W104" s="366"/>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3" t="s">
        <v>38</v>
      </c>
      <c r="AH107" s="589"/>
      <c r="AI107" s="589"/>
      <c r="AJ107" s="589"/>
      <c r="AK107" s="589"/>
      <c r="AL107" s="589"/>
      <c r="AM107" s="589"/>
      <c r="AN107" s="589"/>
      <c r="AO107" s="589"/>
      <c r="AP107" s="589"/>
      <c r="AQ107" s="589"/>
      <c r="AR107" s="589"/>
      <c r="AS107" s="589"/>
      <c r="AT107" s="589"/>
      <c r="AU107" s="589"/>
      <c r="AV107" s="589"/>
      <c r="AW107" s="589"/>
      <c r="AX107" s="624"/>
    </row>
    <row r="108" spans="1:50" ht="45" customHeight="1" x14ac:dyDescent="0.15">
      <c r="A108" s="299" t="s">
        <v>312</v>
      </c>
      <c r="B108" s="300"/>
      <c r="C108" s="518" t="s">
        <v>313</v>
      </c>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598" t="s">
        <v>382</v>
      </c>
      <c r="AE108" s="599"/>
      <c r="AF108" s="599"/>
      <c r="AG108" s="594" t="s">
        <v>401</v>
      </c>
      <c r="AH108" s="595"/>
      <c r="AI108" s="595"/>
      <c r="AJ108" s="595"/>
      <c r="AK108" s="595"/>
      <c r="AL108" s="595"/>
      <c r="AM108" s="595"/>
      <c r="AN108" s="595"/>
      <c r="AO108" s="595"/>
      <c r="AP108" s="595"/>
      <c r="AQ108" s="595"/>
      <c r="AR108" s="595"/>
      <c r="AS108" s="595"/>
      <c r="AT108" s="595"/>
      <c r="AU108" s="595"/>
      <c r="AV108" s="595"/>
      <c r="AW108" s="595"/>
      <c r="AX108" s="596"/>
    </row>
    <row r="109" spans="1:50" ht="45" customHeight="1" x14ac:dyDescent="0.15">
      <c r="A109" s="301"/>
      <c r="B109" s="302"/>
      <c r="C109" s="409" t="s">
        <v>44</v>
      </c>
      <c r="D109" s="410"/>
      <c r="E109" s="410"/>
      <c r="F109" s="410"/>
      <c r="G109" s="410"/>
      <c r="H109" s="410"/>
      <c r="I109" s="410"/>
      <c r="J109" s="410"/>
      <c r="K109" s="410"/>
      <c r="L109" s="410"/>
      <c r="M109" s="410"/>
      <c r="N109" s="410"/>
      <c r="O109" s="410"/>
      <c r="P109" s="410"/>
      <c r="Q109" s="410"/>
      <c r="R109" s="410"/>
      <c r="S109" s="410"/>
      <c r="T109" s="410"/>
      <c r="U109" s="410"/>
      <c r="V109" s="410"/>
      <c r="W109" s="410"/>
      <c r="X109" s="410"/>
      <c r="Y109" s="410"/>
      <c r="Z109" s="410"/>
      <c r="AA109" s="410"/>
      <c r="AB109" s="410"/>
      <c r="AC109" s="408"/>
      <c r="AD109" s="426" t="s">
        <v>382</v>
      </c>
      <c r="AE109" s="427"/>
      <c r="AF109" s="427"/>
      <c r="AG109" s="597" t="s">
        <v>402</v>
      </c>
      <c r="AH109" s="297"/>
      <c r="AI109" s="297"/>
      <c r="AJ109" s="297"/>
      <c r="AK109" s="297"/>
      <c r="AL109" s="297"/>
      <c r="AM109" s="297"/>
      <c r="AN109" s="297"/>
      <c r="AO109" s="297"/>
      <c r="AP109" s="297"/>
      <c r="AQ109" s="297"/>
      <c r="AR109" s="297"/>
      <c r="AS109" s="297"/>
      <c r="AT109" s="297"/>
      <c r="AU109" s="297"/>
      <c r="AV109" s="297"/>
      <c r="AW109" s="297"/>
      <c r="AX109" s="298"/>
    </row>
    <row r="110" spans="1:50" ht="60" customHeight="1" x14ac:dyDescent="0.15">
      <c r="A110" s="303"/>
      <c r="B110" s="304"/>
      <c r="C110" s="411" t="s">
        <v>314</v>
      </c>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3"/>
      <c r="AD110" s="576" t="s">
        <v>382</v>
      </c>
      <c r="AE110" s="577"/>
      <c r="AF110" s="577"/>
      <c r="AG110" s="516" t="s">
        <v>391</v>
      </c>
      <c r="AH110" s="190"/>
      <c r="AI110" s="190"/>
      <c r="AJ110" s="190"/>
      <c r="AK110" s="190"/>
      <c r="AL110" s="190"/>
      <c r="AM110" s="190"/>
      <c r="AN110" s="190"/>
      <c r="AO110" s="190"/>
      <c r="AP110" s="190"/>
      <c r="AQ110" s="190"/>
      <c r="AR110" s="190"/>
      <c r="AS110" s="190"/>
      <c r="AT110" s="190"/>
      <c r="AU110" s="190"/>
      <c r="AV110" s="190"/>
      <c r="AW110" s="190"/>
      <c r="AX110" s="517"/>
    </row>
    <row r="111" spans="1:50" ht="38.25" customHeight="1" x14ac:dyDescent="0.15">
      <c r="A111" s="535" t="s">
        <v>46</v>
      </c>
      <c r="B111" s="579"/>
      <c r="C111" s="414" t="s">
        <v>48</v>
      </c>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578" t="s">
        <v>386</v>
      </c>
      <c r="AE111" s="423"/>
      <c r="AF111" s="423"/>
      <c r="AG111" s="293"/>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28" t="s">
        <v>386</v>
      </c>
      <c r="AE112" s="427"/>
      <c r="AF112" s="427"/>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0"/>
      <c r="B113" s="581"/>
      <c r="C113" s="491"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28" t="s">
        <v>386</v>
      </c>
      <c r="AE113" s="427"/>
      <c r="AF113" s="427"/>
      <c r="AG113" s="296"/>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28" t="s">
        <v>386</v>
      </c>
      <c r="AE114" s="427"/>
      <c r="AF114" s="427"/>
      <c r="AG114" s="296"/>
      <c r="AH114" s="297"/>
      <c r="AI114" s="297"/>
      <c r="AJ114" s="297"/>
      <c r="AK114" s="297"/>
      <c r="AL114" s="297"/>
      <c r="AM114" s="297"/>
      <c r="AN114" s="297"/>
      <c r="AO114" s="297"/>
      <c r="AP114" s="297"/>
      <c r="AQ114" s="297"/>
      <c r="AR114" s="297"/>
      <c r="AS114" s="297"/>
      <c r="AT114" s="297"/>
      <c r="AU114" s="297"/>
      <c r="AV114" s="297"/>
      <c r="AW114" s="297"/>
      <c r="AX114" s="298"/>
    </row>
    <row r="115" spans="1:64" ht="37.5"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77"/>
      <c r="AD115" s="428" t="s">
        <v>386</v>
      </c>
      <c r="AE115" s="427"/>
      <c r="AF115" s="427"/>
      <c r="AG115" s="597"/>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77"/>
      <c r="AD116" s="627" t="s">
        <v>386</v>
      </c>
      <c r="AE116" s="628"/>
      <c r="AF116" s="628"/>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87" t="s">
        <v>386</v>
      </c>
      <c r="AE117" s="577"/>
      <c r="AF117" s="588"/>
      <c r="AG117" s="592"/>
      <c r="AH117" s="420"/>
      <c r="AI117" s="420"/>
      <c r="AJ117" s="420"/>
      <c r="AK117" s="420"/>
      <c r="AL117" s="420"/>
      <c r="AM117" s="420"/>
      <c r="AN117" s="420"/>
      <c r="AO117" s="420"/>
      <c r="AP117" s="420"/>
      <c r="AQ117" s="420"/>
      <c r="AR117" s="420"/>
      <c r="AS117" s="420"/>
      <c r="AT117" s="420"/>
      <c r="AU117" s="420"/>
      <c r="AV117" s="420"/>
      <c r="AW117" s="420"/>
      <c r="AX117" s="593"/>
      <c r="BG117" s="10"/>
      <c r="BH117" s="10"/>
      <c r="BI117" s="10"/>
      <c r="BJ117" s="10"/>
    </row>
    <row r="118" spans="1:64" ht="58.5" customHeight="1" x14ac:dyDescent="0.15">
      <c r="A118" s="535" t="s">
        <v>47</v>
      </c>
      <c r="B118" s="579"/>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22" t="s">
        <v>386</v>
      </c>
      <c r="AE118" s="423"/>
      <c r="AF118" s="632"/>
      <c r="AG118" s="63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0"/>
      <c r="B119" s="581"/>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600" t="s">
        <v>386</v>
      </c>
      <c r="AE119" s="601"/>
      <c r="AF119" s="601"/>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28" t="s">
        <v>386</v>
      </c>
      <c r="AE120" s="427"/>
      <c r="AF120" s="427"/>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28" t="s">
        <v>386</v>
      </c>
      <c r="AE121" s="427"/>
      <c r="AF121" s="427"/>
      <c r="AG121" s="572"/>
      <c r="AH121" s="190"/>
      <c r="AI121" s="190"/>
      <c r="AJ121" s="190"/>
      <c r="AK121" s="190"/>
      <c r="AL121" s="190"/>
      <c r="AM121" s="190"/>
      <c r="AN121" s="190"/>
      <c r="AO121" s="190"/>
      <c r="AP121" s="190"/>
      <c r="AQ121" s="190"/>
      <c r="AR121" s="190"/>
      <c r="AS121" s="190"/>
      <c r="AT121" s="190"/>
      <c r="AU121" s="190"/>
      <c r="AV121" s="190"/>
      <c r="AW121" s="190"/>
      <c r="AX121" s="517"/>
    </row>
    <row r="122" spans="1:64" ht="33.6" customHeight="1" x14ac:dyDescent="0.15">
      <c r="A122" s="617" t="s">
        <v>80</v>
      </c>
      <c r="B122" s="618"/>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15"/>
      <c r="AD122" s="422" t="s">
        <v>386</v>
      </c>
      <c r="AE122" s="423"/>
      <c r="AF122" s="423"/>
      <c r="AG122" s="568"/>
      <c r="AH122" s="188"/>
      <c r="AI122" s="188"/>
      <c r="AJ122" s="188"/>
      <c r="AK122" s="188"/>
      <c r="AL122" s="188"/>
      <c r="AM122" s="188"/>
      <c r="AN122" s="188"/>
      <c r="AO122" s="188"/>
      <c r="AP122" s="188"/>
      <c r="AQ122" s="188"/>
      <c r="AR122" s="188"/>
      <c r="AS122" s="188"/>
      <c r="AT122" s="188"/>
      <c r="AU122" s="188"/>
      <c r="AV122" s="188"/>
      <c r="AW122" s="188"/>
      <c r="AX122" s="569"/>
    </row>
    <row r="123" spans="1:64" ht="15.75" customHeight="1" x14ac:dyDescent="0.15">
      <c r="A123" s="619"/>
      <c r="B123" s="620"/>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0"/>
      <c r="AH123" s="269"/>
      <c r="AI123" s="269"/>
      <c r="AJ123" s="269"/>
      <c r="AK123" s="269"/>
      <c r="AL123" s="269"/>
      <c r="AM123" s="269"/>
      <c r="AN123" s="269"/>
      <c r="AO123" s="269"/>
      <c r="AP123" s="269"/>
      <c r="AQ123" s="269"/>
      <c r="AR123" s="269"/>
      <c r="AS123" s="269"/>
      <c r="AT123" s="269"/>
      <c r="AU123" s="269"/>
      <c r="AV123" s="269"/>
      <c r="AW123" s="269"/>
      <c r="AX123" s="571"/>
    </row>
    <row r="124" spans="1:64" ht="26.25" customHeight="1" x14ac:dyDescent="0.15">
      <c r="A124" s="619"/>
      <c r="B124" s="620"/>
      <c r="C124" s="634"/>
      <c r="D124" s="635"/>
      <c r="E124" s="635"/>
      <c r="F124" s="635"/>
      <c r="G124" s="635"/>
      <c r="H124" s="635"/>
      <c r="I124" s="635"/>
      <c r="J124" s="635"/>
      <c r="K124" s="635"/>
      <c r="L124" s="635"/>
      <c r="M124" s="635"/>
      <c r="N124" s="635"/>
      <c r="O124" s="636"/>
      <c r="P124" s="643"/>
      <c r="Q124" s="643"/>
      <c r="R124" s="643"/>
      <c r="S124" s="644"/>
      <c r="T124" s="625"/>
      <c r="U124" s="297"/>
      <c r="V124" s="297"/>
      <c r="W124" s="297"/>
      <c r="X124" s="297"/>
      <c r="Y124" s="297"/>
      <c r="Z124" s="297"/>
      <c r="AA124" s="297"/>
      <c r="AB124" s="297"/>
      <c r="AC124" s="297"/>
      <c r="AD124" s="297"/>
      <c r="AE124" s="297"/>
      <c r="AF124" s="626"/>
      <c r="AG124" s="570"/>
      <c r="AH124" s="269"/>
      <c r="AI124" s="269"/>
      <c r="AJ124" s="269"/>
      <c r="AK124" s="269"/>
      <c r="AL124" s="269"/>
      <c r="AM124" s="269"/>
      <c r="AN124" s="269"/>
      <c r="AO124" s="269"/>
      <c r="AP124" s="269"/>
      <c r="AQ124" s="269"/>
      <c r="AR124" s="269"/>
      <c r="AS124" s="269"/>
      <c r="AT124" s="269"/>
      <c r="AU124" s="269"/>
      <c r="AV124" s="269"/>
      <c r="AW124" s="269"/>
      <c r="AX124" s="571"/>
    </row>
    <row r="125" spans="1:64" ht="26.25" customHeight="1" x14ac:dyDescent="0.15">
      <c r="A125" s="621"/>
      <c r="B125" s="622"/>
      <c r="C125" s="637"/>
      <c r="D125" s="638"/>
      <c r="E125" s="638"/>
      <c r="F125" s="638"/>
      <c r="G125" s="638"/>
      <c r="H125" s="638"/>
      <c r="I125" s="638"/>
      <c r="J125" s="638"/>
      <c r="K125" s="638"/>
      <c r="L125" s="638"/>
      <c r="M125" s="638"/>
      <c r="N125" s="638"/>
      <c r="O125" s="639"/>
      <c r="P125" s="645"/>
      <c r="Q125" s="645"/>
      <c r="R125" s="645"/>
      <c r="S125" s="646"/>
      <c r="T125" s="419"/>
      <c r="U125" s="420"/>
      <c r="V125" s="420"/>
      <c r="W125" s="420"/>
      <c r="X125" s="420"/>
      <c r="Y125" s="420"/>
      <c r="Z125" s="420"/>
      <c r="AA125" s="420"/>
      <c r="AB125" s="420"/>
      <c r="AC125" s="420"/>
      <c r="AD125" s="420"/>
      <c r="AE125" s="420"/>
      <c r="AF125" s="421"/>
      <c r="AG125" s="572"/>
      <c r="AH125" s="190"/>
      <c r="AI125" s="190"/>
      <c r="AJ125" s="190"/>
      <c r="AK125" s="190"/>
      <c r="AL125" s="190"/>
      <c r="AM125" s="190"/>
      <c r="AN125" s="190"/>
      <c r="AO125" s="190"/>
      <c r="AP125" s="190"/>
      <c r="AQ125" s="190"/>
      <c r="AR125" s="190"/>
      <c r="AS125" s="190"/>
      <c r="AT125" s="190"/>
      <c r="AU125" s="190"/>
      <c r="AV125" s="190"/>
      <c r="AW125" s="190"/>
      <c r="AX125" s="517"/>
    </row>
    <row r="126" spans="1:64" ht="51" customHeight="1" x14ac:dyDescent="0.15">
      <c r="A126" s="535" t="s">
        <v>58</v>
      </c>
      <c r="B126" s="536"/>
      <c r="C126" s="383" t="s">
        <v>64</v>
      </c>
      <c r="D126" s="558"/>
      <c r="E126" s="558"/>
      <c r="F126" s="559"/>
      <c r="G126" s="529" t="s">
        <v>404</v>
      </c>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64" ht="51" customHeight="1" thickBot="1" x14ac:dyDescent="0.2">
      <c r="A127" s="537"/>
      <c r="B127" s="538"/>
      <c r="C127" s="352" t="s">
        <v>68</v>
      </c>
      <c r="D127" s="353"/>
      <c r="E127" s="353"/>
      <c r="F127" s="354"/>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5.25" customHeight="1" thickBot="1" x14ac:dyDescent="0.2">
      <c r="A129" s="557"/>
      <c r="B129" s="552"/>
      <c r="C129" s="552"/>
      <c r="D129" s="552"/>
      <c r="E129" s="552"/>
      <c r="F129" s="552"/>
      <c r="G129" s="552"/>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1" customHeight="1" x14ac:dyDescent="0.15">
      <c r="A130" s="548" t="s">
        <v>41</v>
      </c>
      <c r="B130" s="549"/>
      <c r="C130" s="549"/>
      <c r="D130" s="549"/>
      <c r="E130" s="549"/>
      <c r="F130" s="549"/>
      <c r="G130" s="549"/>
      <c r="H130" s="549"/>
      <c r="I130" s="549"/>
      <c r="J130" s="549"/>
      <c r="K130" s="549"/>
      <c r="L130" s="549"/>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50"/>
    </row>
    <row r="131" spans="1:50" ht="97.5" customHeight="1" thickBot="1" x14ac:dyDescent="0.2">
      <c r="A131" s="532"/>
      <c r="B131" s="533"/>
      <c r="C131" s="533"/>
      <c r="D131" s="533"/>
      <c r="E131" s="534"/>
      <c r="F131" s="551" t="s">
        <v>407</v>
      </c>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553"/>
    </row>
    <row r="132" spans="1:50" ht="21" customHeight="1" x14ac:dyDescent="0.15">
      <c r="A132" s="548" t="s">
        <v>54</v>
      </c>
      <c r="B132" s="549"/>
      <c r="C132" s="549"/>
      <c r="D132" s="549"/>
      <c r="E132" s="549"/>
      <c r="F132" s="549"/>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49"/>
      <c r="AW132" s="549"/>
      <c r="AX132" s="550"/>
    </row>
    <row r="133" spans="1:50" ht="74.25" customHeight="1" thickBot="1" x14ac:dyDescent="0.2">
      <c r="A133" s="416"/>
      <c r="B133" s="417"/>
      <c r="C133" s="417"/>
      <c r="D133" s="417"/>
      <c r="E133" s="418"/>
      <c r="F133" s="554"/>
      <c r="G133" s="555"/>
      <c r="H133" s="555"/>
      <c r="I133" s="555"/>
      <c r="J133" s="555"/>
      <c r="K133" s="555"/>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5"/>
      <c r="AL133" s="555"/>
      <c r="AM133" s="555"/>
      <c r="AN133" s="555"/>
      <c r="AO133" s="555"/>
      <c r="AP133" s="555"/>
      <c r="AQ133" s="555"/>
      <c r="AR133" s="555"/>
      <c r="AS133" s="555"/>
      <c r="AT133" s="555"/>
      <c r="AU133" s="555"/>
      <c r="AV133" s="555"/>
      <c r="AW133" s="555"/>
      <c r="AX133" s="556"/>
    </row>
    <row r="134" spans="1:50" ht="21" customHeight="1" x14ac:dyDescent="0.15">
      <c r="A134" s="539" t="s">
        <v>42</v>
      </c>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1"/>
    </row>
    <row r="135" spans="1:50" ht="72"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26" t="s">
        <v>37</v>
      </c>
      <c r="B136" s="527"/>
      <c r="C136" s="527"/>
      <c r="D136" s="527"/>
      <c r="E136" s="527"/>
      <c r="F136" s="527"/>
      <c r="G136" s="527"/>
      <c r="H136" s="527"/>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c r="AO136" s="527"/>
      <c r="AP136" s="527"/>
      <c r="AQ136" s="527"/>
      <c r="AR136" s="527"/>
      <c r="AS136" s="527"/>
      <c r="AT136" s="527"/>
      <c r="AU136" s="527"/>
      <c r="AV136" s="527"/>
      <c r="AW136" s="527"/>
      <c r="AX136" s="528"/>
    </row>
    <row r="137" spans="1:50" ht="19.899999999999999" customHeight="1" x14ac:dyDescent="0.15">
      <c r="A137" s="395" t="s">
        <v>224</v>
      </c>
      <c r="B137" s="396"/>
      <c r="C137" s="396"/>
      <c r="D137" s="396"/>
      <c r="E137" s="396"/>
      <c r="F137" s="396"/>
      <c r="G137" s="392" t="s">
        <v>385</v>
      </c>
      <c r="H137" s="393"/>
      <c r="I137" s="393"/>
      <c r="J137" s="393"/>
      <c r="K137" s="393"/>
      <c r="L137" s="393"/>
      <c r="M137" s="393"/>
      <c r="N137" s="393"/>
      <c r="O137" s="393"/>
      <c r="P137" s="394"/>
      <c r="Q137" s="396" t="s">
        <v>225</v>
      </c>
      <c r="R137" s="396"/>
      <c r="S137" s="396"/>
      <c r="T137" s="396"/>
      <c r="U137" s="396"/>
      <c r="V137" s="396"/>
      <c r="W137" s="392" t="s">
        <v>385</v>
      </c>
      <c r="X137" s="393"/>
      <c r="Y137" s="393"/>
      <c r="Z137" s="393"/>
      <c r="AA137" s="393"/>
      <c r="AB137" s="393"/>
      <c r="AC137" s="393"/>
      <c r="AD137" s="393"/>
      <c r="AE137" s="393"/>
      <c r="AF137" s="394"/>
      <c r="AG137" s="396" t="s">
        <v>226</v>
      </c>
      <c r="AH137" s="396"/>
      <c r="AI137" s="396"/>
      <c r="AJ137" s="396"/>
      <c r="AK137" s="396"/>
      <c r="AL137" s="396"/>
      <c r="AM137" s="392" t="s">
        <v>385</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392" t="s">
        <v>385</v>
      </c>
      <c r="H138" s="393"/>
      <c r="I138" s="393"/>
      <c r="J138" s="393"/>
      <c r="K138" s="393"/>
      <c r="L138" s="393"/>
      <c r="M138" s="393"/>
      <c r="N138" s="393"/>
      <c r="O138" s="393"/>
      <c r="P138" s="394"/>
      <c r="Q138" s="398" t="s">
        <v>228</v>
      </c>
      <c r="R138" s="398"/>
      <c r="S138" s="398"/>
      <c r="T138" s="398"/>
      <c r="U138" s="398"/>
      <c r="V138" s="398"/>
      <c r="W138" s="392" t="s">
        <v>385</v>
      </c>
      <c r="X138" s="393"/>
      <c r="Y138" s="393"/>
      <c r="Z138" s="393"/>
      <c r="AA138" s="393"/>
      <c r="AB138" s="393"/>
      <c r="AC138" s="393"/>
      <c r="AD138" s="393"/>
      <c r="AE138" s="393"/>
      <c r="AF138" s="394"/>
      <c r="AG138" s="560"/>
      <c r="AH138" s="561"/>
      <c r="AI138" s="561"/>
      <c r="AJ138" s="561"/>
      <c r="AK138" s="561"/>
      <c r="AL138" s="561"/>
      <c r="AM138" s="605"/>
      <c r="AN138" s="606"/>
      <c r="AO138" s="606"/>
      <c r="AP138" s="606"/>
      <c r="AQ138" s="606"/>
      <c r="AR138" s="606"/>
      <c r="AS138" s="606"/>
      <c r="AT138" s="606"/>
      <c r="AU138" s="606"/>
      <c r="AV138" s="607"/>
      <c r="AW138" s="28"/>
      <c r="AX138" s="29"/>
    </row>
    <row r="139" spans="1:50" ht="23.65" customHeight="1" x14ac:dyDescent="0.15">
      <c r="A139" s="542" t="s">
        <v>28</v>
      </c>
      <c r="B139" s="543"/>
      <c r="C139" s="543"/>
      <c r="D139" s="543"/>
      <c r="E139" s="543"/>
      <c r="F139" s="54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9"/>
      <c r="B140" s="450"/>
      <c r="C140" s="450"/>
      <c r="D140" s="450"/>
      <c r="E140" s="450"/>
      <c r="F140" s="45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9"/>
      <c r="B141" s="450"/>
      <c r="C141" s="450"/>
      <c r="D141" s="450"/>
      <c r="E141" s="450"/>
      <c r="F141" s="451"/>
      <c r="G141" s="52"/>
      <c r="H141" s="53"/>
      <c r="I141" s="53"/>
      <c r="V141" s="62"/>
      <c r="W141" s="62"/>
      <c r="X141" s="62"/>
      <c r="Y141" s="62"/>
      <c r="Z141" s="63"/>
      <c r="AA141" s="63"/>
      <c r="AB141" s="63"/>
      <c r="AC141" s="63"/>
      <c r="AD141" s="63"/>
      <c r="AE141" s="63"/>
      <c r="AF141" s="63"/>
      <c r="AG141" s="62"/>
      <c r="AH141" s="62"/>
      <c r="AI141" s="62"/>
      <c r="AJ141" s="62"/>
      <c r="AK141" s="62"/>
      <c r="AL141" s="62"/>
      <c r="AM141" s="53"/>
      <c r="AN141" s="53"/>
      <c r="AO141" s="53"/>
      <c r="AP141" s="53"/>
      <c r="AQ141" s="53"/>
      <c r="AR141" s="53"/>
      <c r="AS141" s="53"/>
      <c r="AT141" s="53"/>
      <c r="AU141" s="53"/>
      <c r="AV141" s="53"/>
      <c r="AW141" s="53"/>
      <c r="AX141" s="54"/>
    </row>
    <row r="142" spans="1:50" ht="28.35" customHeight="1" x14ac:dyDescent="0.15">
      <c r="A142" s="449"/>
      <c r="B142" s="450"/>
      <c r="C142" s="450"/>
      <c r="D142" s="450"/>
      <c r="E142" s="450"/>
      <c r="F142" s="451"/>
      <c r="G142" s="52"/>
      <c r="H142" s="53"/>
      <c r="I142" s="53"/>
      <c r="V142" s="62"/>
      <c r="W142" s="62"/>
      <c r="X142" s="62"/>
      <c r="Y142" s="62"/>
      <c r="Z142" s="63"/>
      <c r="AA142" s="63"/>
      <c r="AB142" s="63"/>
      <c r="AC142" s="63"/>
      <c r="AD142" s="63"/>
      <c r="AE142" s="63"/>
      <c r="AF142" s="63"/>
      <c r="AG142" s="62"/>
      <c r="AH142" s="62"/>
      <c r="AI142" s="62"/>
      <c r="AJ142" s="62"/>
      <c r="AK142" s="62"/>
      <c r="AL142" s="62"/>
      <c r="AM142" s="53"/>
      <c r="AN142" s="53"/>
      <c r="AO142" s="53"/>
      <c r="AP142" s="53"/>
      <c r="AQ142" s="53"/>
      <c r="AR142" s="53"/>
      <c r="AS142" s="53"/>
      <c r="AT142" s="53"/>
      <c r="AU142" s="53"/>
      <c r="AV142" s="53"/>
      <c r="AW142" s="53"/>
      <c r="AX142" s="54"/>
    </row>
    <row r="143" spans="1:50" ht="28.35" customHeight="1" x14ac:dyDescent="0.15">
      <c r="A143" s="449"/>
      <c r="B143" s="450"/>
      <c r="C143" s="450"/>
      <c r="D143" s="450"/>
      <c r="E143" s="450"/>
      <c r="F143" s="451"/>
      <c r="G143" s="52"/>
      <c r="H143" s="53"/>
      <c r="I143" s="53"/>
      <c r="V143" s="62"/>
      <c r="W143" s="62"/>
      <c r="X143" s="62"/>
      <c r="Y143" s="62"/>
      <c r="AN143" s="53"/>
      <c r="AO143" s="53"/>
      <c r="AP143" s="53"/>
      <c r="AQ143" s="53"/>
      <c r="AR143" s="53"/>
      <c r="AS143" s="53"/>
      <c r="AT143" s="53"/>
      <c r="AU143" s="53"/>
      <c r="AV143" s="53"/>
      <c r="AW143" s="53"/>
      <c r="AX143" s="54"/>
    </row>
    <row r="144" spans="1:50" ht="28.35" customHeight="1" x14ac:dyDescent="0.15">
      <c r="A144" s="449"/>
      <c r="B144" s="450"/>
      <c r="C144" s="450"/>
      <c r="D144" s="450"/>
      <c r="E144" s="450"/>
      <c r="F144" s="451"/>
      <c r="G144" s="52"/>
      <c r="H144" s="53"/>
      <c r="I144" s="53"/>
      <c r="V144" s="62"/>
      <c r="W144" s="62"/>
      <c r="X144" s="62"/>
      <c r="Y144" s="62"/>
      <c r="AN144" s="53"/>
      <c r="AO144" s="53"/>
      <c r="AP144" s="53"/>
      <c r="AQ144" s="53"/>
      <c r="AR144" s="53"/>
      <c r="AS144" s="53"/>
      <c r="AT144" s="53"/>
      <c r="AU144" s="53"/>
      <c r="AV144" s="53"/>
      <c r="AW144" s="53"/>
      <c r="AX144" s="54"/>
    </row>
    <row r="145" spans="1:50" ht="28.35" customHeight="1" x14ac:dyDescent="0.15">
      <c r="A145" s="449"/>
      <c r="B145" s="450"/>
      <c r="C145" s="450"/>
      <c r="D145" s="450"/>
      <c r="E145" s="450"/>
      <c r="F145" s="451"/>
      <c r="G145" s="52"/>
      <c r="H145" s="53"/>
      <c r="I145" s="53"/>
      <c r="V145" s="62"/>
      <c r="W145" s="62"/>
      <c r="X145" s="62"/>
      <c r="Y145" s="62"/>
      <c r="AN145" s="53"/>
      <c r="AO145" s="53"/>
      <c r="AP145" s="53"/>
      <c r="AQ145" s="53"/>
      <c r="AR145" s="53"/>
      <c r="AS145" s="53"/>
      <c r="AT145" s="53"/>
      <c r="AU145" s="53"/>
      <c r="AV145" s="53"/>
      <c r="AW145" s="53"/>
      <c r="AX145" s="54"/>
    </row>
    <row r="146" spans="1:50" ht="28.35" customHeight="1" x14ac:dyDescent="0.15">
      <c r="A146" s="449"/>
      <c r="B146" s="450"/>
      <c r="C146" s="450"/>
      <c r="D146" s="450"/>
      <c r="E146" s="450"/>
      <c r="F146" s="45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9"/>
      <c r="B147" s="450"/>
      <c r="C147" s="450"/>
      <c r="D147" s="450"/>
      <c r="E147" s="450"/>
      <c r="F147" s="45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9"/>
      <c r="B148" s="450"/>
      <c r="C148" s="450"/>
      <c r="D148" s="450"/>
      <c r="E148" s="450"/>
      <c r="F148" s="45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9"/>
      <c r="B149" s="450"/>
      <c r="C149" s="450"/>
      <c r="D149" s="450"/>
      <c r="E149" s="450"/>
      <c r="F149" s="45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9"/>
      <c r="B150" s="450"/>
      <c r="C150" s="450"/>
      <c r="D150" s="450"/>
      <c r="E150" s="450"/>
      <c r="F150" s="45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9"/>
      <c r="B151" s="450"/>
      <c r="C151" s="450"/>
      <c r="D151" s="450"/>
      <c r="E151" s="450"/>
      <c r="F151" s="45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9"/>
      <c r="B152" s="450"/>
      <c r="C152" s="450"/>
      <c r="D152" s="450"/>
      <c r="E152" s="450"/>
      <c r="F152" s="45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9"/>
      <c r="B153" s="450"/>
      <c r="C153" s="450"/>
      <c r="D153" s="450"/>
      <c r="E153" s="450"/>
      <c r="F153" s="45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9"/>
      <c r="B154" s="450"/>
      <c r="C154" s="450"/>
      <c r="D154" s="450"/>
      <c r="E154" s="450"/>
      <c r="F154" s="45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9"/>
      <c r="B155" s="450"/>
      <c r="C155" s="450"/>
      <c r="D155" s="450"/>
      <c r="E155" s="450"/>
      <c r="F155" s="45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9"/>
      <c r="B156" s="450"/>
      <c r="C156" s="450"/>
      <c r="D156" s="450"/>
      <c r="E156" s="450"/>
      <c r="F156" s="45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9"/>
      <c r="B157" s="450"/>
      <c r="C157" s="450"/>
      <c r="D157" s="450"/>
      <c r="E157" s="450"/>
      <c r="F157" s="45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9"/>
      <c r="B158" s="450"/>
      <c r="C158" s="450"/>
      <c r="D158" s="450"/>
      <c r="E158" s="450"/>
      <c r="F158" s="45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9"/>
      <c r="B159" s="450"/>
      <c r="C159" s="450"/>
      <c r="D159" s="450"/>
      <c r="E159" s="450"/>
      <c r="F159" s="45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9"/>
      <c r="B160" s="450"/>
      <c r="C160" s="450"/>
      <c r="D160" s="450"/>
      <c r="E160" s="450"/>
      <c r="F160" s="45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9"/>
      <c r="B161" s="450"/>
      <c r="C161" s="450"/>
      <c r="D161" s="450"/>
      <c r="E161" s="450"/>
      <c r="F161" s="45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9"/>
      <c r="B162" s="450"/>
      <c r="C162" s="450"/>
      <c r="D162" s="450"/>
      <c r="E162" s="450"/>
      <c r="F162" s="45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9"/>
      <c r="B163" s="450"/>
      <c r="C163" s="450"/>
      <c r="D163" s="450"/>
      <c r="E163" s="450"/>
      <c r="F163" s="45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9"/>
      <c r="B164" s="450"/>
      <c r="C164" s="450"/>
      <c r="D164" s="450"/>
      <c r="E164" s="450"/>
      <c r="F164" s="45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9"/>
      <c r="B165" s="450"/>
      <c r="C165" s="450"/>
      <c r="D165" s="450"/>
      <c r="E165" s="450"/>
      <c r="F165" s="45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9"/>
      <c r="B166" s="450"/>
      <c r="C166" s="450"/>
      <c r="D166" s="450"/>
      <c r="E166" s="450"/>
      <c r="F166" s="45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9"/>
      <c r="B167" s="450"/>
      <c r="C167" s="450"/>
      <c r="D167" s="450"/>
      <c r="E167" s="450"/>
      <c r="F167" s="45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9"/>
      <c r="B168" s="450"/>
      <c r="C168" s="450"/>
      <c r="D168" s="450"/>
      <c r="E168" s="450"/>
      <c r="F168" s="45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9"/>
      <c r="B169" s="450"/>
      <c r="C169" s="450"/>
      <c r="D169" s="450"/>
      <c r="E169" s="450"/>
      <c r="F169" s="45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9"/>
      <c r="B170" s="450"/>
      <c r="C170" s="450"/>
      <c r="D170" s="450"/>
      <c r="E170" s="450"/>
      <c r="F170" s="45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9"/>
      <c r="B171" s="450"/>
      <c r="C171" s="450"/>
      <c r="D171" s="450"/>
      <c r="E171" s="450"/>
      <c r="F171" s="45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9"/>
      <c r="B172" s="450"/>
      <c r="C172" s="450"/>
      <c r="D172" s="450"/>
      <c r="E172" s="450"/>
      <c r="F172" s="45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7.5" customHeight="1" x14ac:dyDescent="0.15">
      <c r="A173" s="449"/>
      <c r="B173" s="450"/>
      <c r="C173" s="450"/>
      <c r="D173" s="450"/>
      <c r="E173" s="450"/>
      <c r="F173" s="45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5" customHeight="1" x14ac:dyDescent="0.15">
      <c r="A174" s="449"/>
      <c r="B174" s="450"/>
      <c r="C174" s="450"/>
      <c r="D174" s="450"/>
      <c r="E174" s="450"/>
      <c r="F174" s="45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0.75" customHeight="1" x14ac:dyDescent="0.15">
      <c r="A175" s="449"/>
      <c r="B175" s="450"/>
      <c r="C175" s="450"/>
      <c r="D175" s="450"/>
      <c r="E175" s="450"/>
      <c r="F175" s="45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9"/>
      <c r="B176" s="450"/>
      <c r="C176" s="450"/>
      <c r="D176" s="450"/>
      <c r="E176" s="450"/>
      <c r="F176" s="45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9" customHeight="1" thickBot="1" x14ac:dyDescent="0.2">
      <c r="A177" s="545"/>
      <c r="B177" s="546"/>
      <c r="C177" s="546"/>
      <c r="D177" s="546"/>
      <c r="E177" s="546"/>
      <c r="F177" s="54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1" t="s">
        <v>34</v>
      </c>
      <c r="B178" s="522"/>
      <c r="C178" s="522"/>
      <c r="D178" s="522"/>
      <c r="E178" s="522"/>
      <c r="F178" s="523"/>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hidden="1" customHeight="1" x14ac:dyDescent="0.15">
      <c r="A179" s="119"/>
      <c r="B179" s="524"/>
      <c r="C179" s="524"/>
      <c r="D179" s="524"/>
      <c r="E179" s="524"/>
      <c r="F179" s="525"/>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hidden="1" customHeight="1" x14ac:dyDescent="0.15">
      <c r="A180" s="119"/>
      <c r="B180" s="524"/>
      <c r="C180" s="524"/>
      <c r="D180" s="524"/>
      <c r="E180" s="524"/>
      <c r="F180" s="525"/>
      <c r="G180" s="90"/>
      <c r="H180" s="91"/>
      <c r="I180" s="91"/>
      <c r="J180" s="91"/>
      <c r="K180" s="92"/>
      <c r="L180" s="93"/>
      <c r="M180" s="94"/>
      <c r="N180" s="94"/>
      <c r="O180" s="94"/>
      <c r="P180" s="94"/>
      <c r="Q180" s="94"/>
      <c r="R180" s="94"/>
      <c r="S180" s="94"/>
      <c r="T180" s="94"/>
      <c r="U180" s="94"/>
      <c r="V180" s="94"/>
      <c r="W180" s="94"/>
      <c r="X180" s="95"/>
      <c r="Y180" s="96"/>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1"/>
    </row>
    <row r="181" spans="1:50" ht="24.75" hidden="1" customHeight="1" x14ac:dyDescent="0.15">
      <c r="A181" s="119"/>
      <c r="B181" s="524"/>
      <c r="C181" s="524"/>
      <c r="D181" s="524"/>
      <c r="E181" s="524"/>
      <c r="F181" s="525"/>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hidden="1" customHeight="1" x14ac:dyDescent="0.15">
      <c r="A182" s="119"/>
      <c r="B182" s="524"/>
      <c r="C182" s="524"/>
      <c r="D182" s="524"/>
      <c r="E182" s="524"/>
      <c r="F182" s="525"/>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hidden="1" customHeight="1" x14ac:dyDescent="0.15">
      <c r="A183" s="119"/>
      <c r="B183" s="524"/>
      <c r="C183" s="524"/>
      <c r="D183" s="524"/>
      <c r="E183" s="524"/>
      <c r="F183" s="525"/>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hidden="1" customHeight="1" x14ac:dyDescent="0.15">
      <c r="A184" s="119"/>
      <c r="B184" s="524"/>
      <c r="C184" s="524"/>
      <c r="D184" s="524"/>
      <c r="E184" s="524"/>
      <c r="F184" s="525"/>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hidden="1" customHeight="1" x14ac:dyDescent="0.15">
      <c r="A185" s="119"/>
      <c r="B185" s="524"/>
      <c r="C185" s="524"/>
      <c r="D185" s="524"/>
      <c r="E185" s="524"/>
      <c r="F185" s="525"/>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hidden="1" customHeight="1" x14ac:dyDescent="0.15">
      <c r="A186" s="119"/>
      <c r="B186" s="524"/>
      <c r="C186" s="524"/>
      <c r="D186" s="524"/>
      <c r="E186" s="524"/>
      <c r="F186" s="525"/>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hidden="1" customHeight="1" x14ac:dyDescent="0.15">
      <c r="A187" s="119"/>
      <c r="B187" s="524"/>
      <c r="C187" s="524"/>
      <c r="D187" s="524"/>
      <c r="E187" s="524"/>
      <c r="F187" s="525"/>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hidden="1" customHeight="1" x14ac:dyDescent="0.15">
      <c r="A188" s="119"/>
      <c r="B188" s="524"/>
      <c r="C188" s="524"/>
      <c r="D188" s="524"/>
      <c r="E188" s="524"/>
      <c r="F188" s="525"/>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hidden="1" customHeight="1" x14ac:dyDescent="0.15">
      <c r="A189" s="119"/>
      <c r="B189" s="524"/>
      <c r="C189" s="524"/>
      <c r="D189" s="524"/>
      <c r="E189" s="524"/>
      <c r="F189" s="525"/>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hidden="1" customHeight="1" thickBot="1" x14ac:dyDescent="0.2">
      <c r="A190" s="119"/>
      <c r="B190" s="524"/>
      <c r="C190" s="524"/>
      <c r="D190" s="524"/>
      <c r="E190" s="524"/>
      <c r="F190" s="525"/>
      <c r="G190" s="76" t="s">
        <v>22</v>
      </c>
      <c r="H190" s="77"/>
      <c r="I190" s="77"/>
      <c r="J190" s="77"/>
      <c r="K190" s="77"/>
      <c r="L190" s="78"/>
      <c r="M190" s="79"/>
      <c r="N190" s="79"/>
      <c r="O190" s="79"/>
      <c r="P190" s="79"/>
      <c r="Q190" s="79"/>
      <c r="R190" s="79"/>
      <c r="S190" s="79"/>
      <c r="T190" s="79"/>
      <c r="U190" s="79"/>
      <c r="V190" s="79"/>
      <c r="W190" s="79"/>
      <c r="X190" s="80"/>
      <c r="Y190" s="81">
        <f>SUM(Y180:AB189)</f>
        <v>0</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hidden="1" customHeight="1" x14ac:dyDescent="0.15">
      <c r="A191" s="119"/>
      <c r="B191" s="524"/>
      <c r="C191" s="524"/>
      <c r="D191" s="524"/>
      <c r="E191" s="524"/>
      <c r="F191" s="525"/>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119"/>
      <c r="B192" s="524"/>
      <c r="C192" s="524"/>
      <c r="D192" s="524"/>
      <c r="E192" s="524"/>
      <c r="F192" s="525"/>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9"/>
      <c r="B193" s="524"/>
      <c r="C193" s="524"/>
      <c r="D193" s="524"/>
      <c r="E193" s="524"/>
      <c r="F193" s="525"/>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1"/>
    </row>
    <row r="194" spans="1:50" ht="24.75" hidden="1" customHeight="1" x14ac:dyDescent="0.15">
      <c r="A194" s="119"/>
      <c r="B194" s="524"/>
      <c r="C194" s="524"/>
      <c r="D194" s="524"/>
      <c r="E194" s="524"/>
      <c r="F194" s="525"/>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hidden="1" customHeight="1" x14ac:dyDescent="0.15">
      <c r="A195" s="119"/>
      <c r="B195" s="524"/>
      <c r="C195" s="524"/>
      <c r="D195" s="524"/>
      <c r="E195" s="524"/>
      <c r="F195" s="525"/>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hidden="1" customHeight="1" x14ac:dyDescent="0.15">
      <c r="A196" s="119"/>
      <c r="B196" s="524"/>
      <c r="C196" s="524"/>
      <c r="D196" s="524"/>
      <c r="E196" s="524"/>
      <c r="F196" s="525"/>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hidden="1" customHeight="1" x14ac:dyDescent="0.15">
      <c r="A197" s="119"/>
      <c r="B197" s="524"/>
      <c r="C197" s="524"/>
      <c r="D197" s="524"/>
      <c r="E197" s="524"/>
      <c r="F197" s="525"/>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hidden="1" customHeight="1" x14ac:dyDescent="0.15">
      <c r="A198" s="119"/>
      <c r="B198" s="524"/>
      <c r="C198" s="524"/>
      <c r="D198" s="524"/>
      <c r="E198" s="524"/>
      <c r="F198" s="525"/>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hidden="1" customHeight="1" x14ac:dyDescent="0.15">
      <c r="A199" s="119"/>
      <c r="B199" s="524"/>
      <c r="C199" s="524"/>
      <c r="D199" s="524"/>
      <c r="E199" s="524"/>
      <c r="F199" s="525"/>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hidden="1" customHeight="1" x14ac:dyDescent="0.15">
      <c r="A200" s="119"/>
      <c r="B200" s="524"/>
      <c r="C200" s="524"/>
      <c r="D200" s="524"/>
      <c r="E200" s="524"/>
      <c r="F200" s="525"/>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hidden="1" customHeight="1" x14ac:dyDescent="0.15">
      <c r="A201" s="119"/>
      <c r="B201" s="524"/>
      <c r="C201" s="524"/>
      <c r="D201" s="524"/>
      <c r="E201" s="524"/>
      <c r="F201" s="525"/>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hidden="1" customHeight="1" x14ac:dyDescent="0.15">
      <c r="A202" s="119"/>
      <c r="B202" s="524"/>
      <c r="C202" s="524"/>
      <c r="D202" s="524"/>
      <c r="E202" s="524"/>
      <c r="F202" s="525"/>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hidden="1" customHeight="1" thickBot="1" x14ac:dyDescent="0.2">
      <c r="A203" s="119"/>
      <c r="B203" s="524"/>
      <c r="C203" s="524"/>
      <c r="D203" s="524"/>
      <c r="E203" s="524"/>
      <c r="F203" s="525"/>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hidden="1" customHeight="1" x14ac:dyDescent="0.15">
      <c r="A204" s="119"/>
      <c r="B204" s="524"/>
      <c r="C204" s="524"/>
      <c r="D204" s="524"/>
      <c r="E204" s="524"/>
      <c r="F204" s="525"/>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9"/>
      <c r="B205" s="524"/>
      <c r="C205" s="524"/>
      <c r="D205" s="524"/>
      <c r="E205" s="524"/>
      <c r="F205" s="525"/>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9"/>
      <c r="B206" s="524"/>
      <c r="C206" s="524"/>
      <c r="D206" s="524"/>
      <c r="E206" s="524"/>
      <c r="F206" s="525"/>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1"/>
    </row>
    <row r="207" spans="1:50" ht="24.75" hidden="1" customHeight="1" x14ac:dyDescent="0.15">
      <c r="A207" s="119"/>
      <c r="B207" s="524"/>
      <c r="C207" s="524"/>
      <c r="D207" s="524"/>
      <c r="E207" s="524"/>
      <c r="F207" s="525"/>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hidden="1" customHeight="1" x14ac:dyDescent="0.15">
      <c r="A208" s="119"/>
      <c r="B208" s="524"/>
      <c r="C208" s="524"/>
      <c r="D208" s="524"/>
      <c r="E208" s="524"/>
      <c r="F208" s="525"/>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hidden="1" customHeight="1" x14ac:dyDescent="0.15">
      <c r="A209" s="119"/>
      <c r="B209" s="524"/>
      <c r="C209" s="524"/>
      <c r="D209" s="524"/>
      <c r="E209" s="524"/>
      <c r="F209" s="525"/>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hidden="1" customHeight="1" x14ac:dyDescent="0.15">
      <c r="A210" s="119"/>
      <c r="B210" s="524"/>
      <c r="C210" s="524"/>
      <c r="D210" s="524"/>
      <c r="E210" s="524"/>
      <c r="F210" s="525"/>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hidden="1" customHeight="1" x14ac:dyDescent="0.15">
      <c r="A211" s="119"/>
      <c r="B211" s="524"/>
      <c r="C211" s="524"/>
      <c r="D211" s="524"/>
      <c r="E211" s="524"/>
      <c r="F211" s="525"/>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hidden="1" customHeight="1" x14ac:dyDescent="0.15">
      <c r="A212" s="119"/>
      <c r="B212" s="524"/>
      <c r="C212" s="524"/>
      <c r="D212" s="524"/>
      <c r="E212" s="524"/>
      <c r="F212" s="525"/>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hidden="1" customHeight="1" x14ac:dyDescent="0.15">
      <c r="A213" s="119"/>
      <c r="B213" s="524"/>
      <c r="C213" s="524"/>
      <c r="D213" s="524"/>
      <c r="E213" s="524"/>
      <c r="F213" s="525"/>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hidden="1" customHeight="1" x14ac:dyDescent="0.15">
      <c r="A214" s="119"/>
      <c r="B214" s="524"/>
      <c r="C214" s="524"/>
      <c r="D214" s="524"/>
      <c r="E214" s="524"/>
      <c r="F214" s="525"/>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hidden="1" customHeight="1" x14ac:dyDescent="0.15">
      <c r="A215" s="119"/>
      <c r="B215" s="524"/>
      <c r="C215" s="524"/>
      <c r="D215" s="524"/>
      <c r="E215" s="524"/>
      <c r="F215" s="525"/>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hidden="1" customHeight="1" thickBot="1" x14ac:dyDescent="0.2">
      <c r="A216" s="119"/>
      <c r="B216" s="524"/>
      <c r="C216" s="524"/>
      <c r="D216" s="524"/>
      <c r="E216" s="524"/>
      <c r="F216" s="525"/>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hidden="1" customHeight="1" x14ac:dyDescent="0.15">
      <c r="A217" s="119"/>
      <c r="B217" s="524"/>
      <c r="C217" s="524"/>
      <c r="D217" s="524"/>
      <c r="E217" s="524"/>
      <c r="F217" s="525"/>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9"/>
      <c r="B218" s="524"/>
      <c r="C218" s="524"/>
      <c r="D218" s="524"/>
      <c r="E218" s="524"/>
      <c r="F218" s="525"/>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9"/>
      <c r="B219" s="524"/>
      <c r="C219" s="524"/>
      <c r="D219" s="524"/>
      <c r="E219" s="524"/>
      <c r="F219" s="525"/>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1"/>
    </row>
    <row r="220" spans="1:50" ht="24.75" hidden="1" customHeight="1" x14ac:dyDescent="0.15">
      <c r="A220" s="119"/>
      <c r="B220" s="524"/>
      <c r="C220" s="524"/>
      <c r="D220" s="524"/>
      <c r="E220" s="524"/>
      <c r="F220" s="525"/>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hidden="1" customHeight="1" x14ac:dyDescent="0.15">
      <c r="A221" s="119"/>
      <c r="B221" s="524"/>
      <c r="C221" s="524"/>
      <c r="D221" s="524"/>
      <c r="E221" s="524"/>
      <c r="F221" s="525"/>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hidden="1" customHeight="1" x14ac:dyDescent="0.15">
      <c r="A222" s="119"/>
      <c r="B222" s="524"/>
      <c r="C222" s="524"/>
      <c r="D222" s="524"/>
      <c r="E222" s="524"/>
      <c r="F222" s="525"/>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hidden="1" customHeight="1" x14ac:dyDescent="0.15">
      <c r="A223" s="119"/>
      <c r="B223" s="524"/>
      <c r="C223" s="524"/>
      <c r="D223" s="524"/>
      <c r="E223" s="524"/>
      <c r="F223" s="525"/>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hidden="1" customHeight="1" x14ac:dyDescent="0.15">
      <c r="A224" s="119"/>
      <c r="B224" s="524"/>
      <c r="C224" s="524"/>
      <c r="D224" s="524"/>
      <c r="E224" s="524"/>
      <c r="F224" s="525"/>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hidden="1" customHeight="1" x14ac:dyDescent="0.15">
      <c r="A225" s="119"/>
      <c r="B225" s="524"/>
      <c r="C225" s="524"/>
      <c r="D225" s="524"/>
      <c r="E225" s="524"/>
      <c r="F225" s="525"/>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hidden="1" customHeight="1" x14ac:dyDescent="0.15">
      <c r="A226" s="119"/>
      <c r="B226" s="524"/>
      <c r="C226" s="524"/>
      <c r="D226" s="524"/>
      <c r="E226" s="524"/>
      <c r="F226" s="525"/>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hidden="1" customHeight="1" x14ac:dyDescent="0.15">
      <c r="A227" s="119"/>
      <c r="B227" s="524"/>
      <c r="C227" s="524"/>
      <c r="D227" s="524"/>
      <c r="E227" s="524"/>
      <c r="F227" s="525"/>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hidden="1" customHeight="1" x14ac:dyDescent="0.15">
      <c r="A228" s="119"/>
      <c r="B228" s="524"/>
      <c r="C228" s="524"/>
      <c r="D228" s="524"/>
      <c r="E228" s="524"/>
      <c r="F228" s="525"/>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hidden="1" customHeight="1" x14ac:dyDescent="0.15">
      <c r="A229" s="119"/>
      <c r="B229" s="524"/>
      <c r="C229" s="524"/>
      <c r="D229" s="524"/>
      <c r="E229" s="524"/>
      <c r="F229" s="525"/>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hidden="1" customHeight="1" x14ac:dyDescent="0.15">
      <c r="A236" s="105">
        <v>1</v>
      </c>
      <c r="B236" s="105">
        <v>1</v>
      </c>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08"/>
      <c r="AM236" s="108"/>
      <c r="AN236" s="108"/>
      <c r="AO236" s="108"/>
      <c r="AP236" s="109"/>
      <c r="AQ236" s="110"/>
      <c r="AR236" s="106"/>
      <c r="AS236" s="106"/>
      <c r="AT236" s="106"/>
      <c r="AU236" s="107"/>
      <c r="AV236" s="108"/>
      <c r="AW236" s="108"/>
      <c r="AX236" s="109"/>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5"/>
      <c r="B268" s="105"/>
      <c r="C268" s="111" t="s">
        <v>368</v>
      </c>
      <c r="D268" s="111"/>
      <c r="E268" s="111"/>
      <c r="F268" s="111"/>
      <c r="G268" s="111"/>
      <c r="H268" s="111"/>
      <c r="I268" s="111"/>
      <c r="J268" s="111"/>
      <c r="K268" s="111"/>
      <c r="L268" s="111"/>
      <c r="M268" s="111" t="s">
        <v>369</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370</v>
      </c>
      <c r="AL268" s="111"/>
      <c r="AM268" s="111"/>
      <c r="AN268" s="111"/>
      <c r="AO268" s="111"/>
      <c r="AP268" s="111"/>
      <c r="AQ268" s="111" t="s">
        <v>23</v>
      </c>
      <c r="AR268" s="111"/>
      <c r="AS268" s="111"/>
      <c r="AT268" s="111"/>
      <c r="AU268" s="113" t="s">
        <v>24</v>
      </c>
      <c r="AV268" s="114"/>
      <c r="AW268" s="114"/>
      <c r="AX268" s="115"/>
    </row>
    <row r="269" spans="1:50" ht="24" hidden="1" customHeight="1" x14ac:dyDescent="0.15">
      <c r="A269" s="105">
        <v>1</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368</v>
      </c>
      <c r="D301" s="111"/>
      <c r="E301" s="111"/>
      <c r="F301" s="111"/>
      <c r="G301" s="111"/>
      <c r="H301" s="111"/>
      <c r="I301" s="111"/>
      <c r="J301" s="111"/>
      <c r="K301" s="111"/>
      <c r="L301" s="111"/>
      <c r="M301" s="111" t="s">
        <v>369</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370</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368</v>
      </c>
      <c r="D334" s="111"/>
      <c r="E334" s="111"/>
      <c r="F334" s="111"/>
      <c r="G334" s="111"/>
      <c r="H334" s="111"/>
      <c r="I334" s="111"/>
      <c r="J334" s="111"/>
      <c r="K334" s="111"/>
      <c r="L334" s="111"/>
      <c r="M334" s="111" t="s">
        <v>369</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370</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368</v>
      </c>
      <c r="D367" s="111"/>
      <c r="E367" s="111"/>
      <c r="F367" s="111"/>
      <c r="G367" s="111"/>
      <c r="H367" s="111"/>
      <c r="I367" s="111"/>
      <c r="J367" s="111"/>
      <c r="K367" s="111"/>
      <c r="L367" s="111"/>
      <c r="M367" s="111" t="s">
        <v>369</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370</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368</v>
      </c>
      <c r="D400" s="111"/>
      <c r="E400" s="111"/>
      <c r="F400" s="111"/>
      <c r="G400" s="111"/>
      <c r="H400" s="111"/>
      <c r="I400" s="111"/>
      <c r="J400" s="111"/>
      <c r="K400" s="111"/>
      <c r="L400" s="111"/>
      <c r="M400" s="111" t="s">
        <v>369</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370</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368</v>
      </c>
      <c r="D433" s="111"/>
      <c r="E433" s="111"/>
      <c r="F433" s="111"/>
      <c r="G433" s="111"/>
      <c r="H433" s="111"/>
      <c r="I433" s="111"/>
      <c r="J433" s="111"/>
      <c r="K433" s="111"/>
      <c r="L433" s="111"/>
      <c r="M433" s="111" t="s">
        <v>369</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370</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368</v>
      </c>
      <c r="D466" s="111"/>
      <c r="E466" s="111"/>
      <c r="F466" s="111"/>
      <c r="G466" s="111"/>
      <c r="H466" s="111"/>
      <c r="I466" s="111"/>
      <c r="J466" s="111"/>
      <c r="K466" s="111"/>
      <c r="L466" s="111"/>
      <c r="M466" s="111" t="s">
        <v>369</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370</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 sqref="A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405</v>
      </c>
      <c r="C21" s="15" t="str">
        <f t="shared" si="0"/>
        <v>女性活躍</v>
      </c>
      <c r="D21" s="15" t="str">
        <f t="shared" si="7"/>
        <v>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女性活躍</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女性活躍</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女性活躍</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2015-09-11T04:42:50Z</cp:lastPrinted>
  <dcterms:created xsi:type="dcterms:W3CDTF">2012-03-13T00:50:25Z</dcterms:created>
  <dcterms:modified xsi:type="dcterms:W3CDTF">2015-09-11T04:42:53Z</dcterms:modified>
</cp:coreProperties>
</file>