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<sst xmlns="http://schemas.openxmlformats.org/spreadsheetml/2006/main" count="2684" uniqueCount="557">
  <si>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</si>
  <si>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</si>
  <si>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</si>
  <si>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</si>
  <si>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</si>
  <si>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</si>
  <si>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</si>
  <si>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</si>
  <si>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</si>
  <si>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</si>
  <si>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</si>
  <si>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</si>
  <si>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</si>
  <si>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</si>
  <si>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</si>
  <si>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</si>
  <si>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</si>
  <si>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</si>
  <si>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</si>
  <si>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</si>
  <si>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</si>
  <si>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</si>
  <si>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</si>
  <si>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</si>
  <si>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</si>
  <si>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</si>
  <si>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</si>
  <si>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</si>
  <si>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</si>
  <si>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</si>
  <si>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</si>
  <si>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</si>
  <si>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</si>
  <si>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</si>
  <si>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</si>
  <si>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</si>
  <si>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</si>
  <si>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</si>
  <si>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</si>
  <si>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</si>
  <si>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</si>
  <si>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</si>
  <si>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</si>
  <si>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</si>
  <si>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</si>
  <si>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</si>
  <si>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</si>
  <si>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</si>
  <si>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</si>
  <si>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</si>
  <si>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</si>
  <si>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</si>
  <si>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</si>
  <si>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</si>
  <si>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</si>
  <si>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</si>
  <si>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</si>
  <si>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</si>
  <si>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</si>
  <si>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</si>
  <si>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</si>
  <si>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</si>
  <si>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</si>
  <si>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</si>
  <si>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</si>
  <si>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</si>
  <si>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</si>
  <si>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</si>
  <si>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</si>
  <si>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</si>
  <si>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</si>
  <si>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</si>
  <si>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</si>
  <si>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</si>
  <si>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</si>
  <si>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</si>
  <si>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</si>
  <si>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</si>
  <si>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</si>
  <si>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</si>
  <si>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</si>
  <si>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</si>
  <si>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</si>
  <si>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</si>
  <si>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</si>
  <si>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</si>
  <si>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</si>
  <si>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</si>
  <si>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</si>
  <si>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</si>
  <si>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</si>
  <si>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</si>
  <si>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</si>
  <si>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</si>
  <si>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</si>
  <si>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</si>
  <si>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</si>
  <si>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</si>
  <si>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</si>
  <si>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</si>
  <si>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</si>
  <si>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</si>
  <si>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</si>
  <si>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</si>
  <si>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</si>
  <si>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</si>
  <si>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</si>
  <si>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</si>
  <si>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</si>
  <si>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</si>
  <si>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</si>
  <si>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</si>
  <si>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</si>
  <si>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</si>
  <si>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</si>
  <si>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</si>
  <si>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</si>
  <si>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</si>
  <si>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</si>
  <si>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</si>
  <si>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</si>
  <si>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</si>
  <si>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</si>
  <si>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</si>
  <si>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</si>
  <si>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</si>
  <si>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</si>
  <si>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</si>
  <si>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</si>
  <si>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</si>
  <si>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</si>
  <si>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</si>
  <si>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</si>
  <si>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</si>
  <si>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</si>
  <si>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</si>
  <si>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</si>
  <si>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</si>
  <si>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</si>
  <si>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</si>
  <si>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</si>
  <si>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</si>
  <si>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</si>
  <si>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</si>
  <si>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</si>
  <si>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</si>
  <si>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</si>
  <si>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</si>
  <si>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</si>
  <si>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</si>
  <si>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</si>
  <si>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</si>
  <si>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</si>
  <si>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</si>
  <si>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</si>
  <si>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</si>
  <si>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</si>
  <si>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</si>
  <si>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</si>
  <si>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</si>
  <si>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</si>
  <si>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</si>
  <si>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</si>
  <si>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</si>
  <si>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</si>
  <si>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</si>
  <si>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</si>
  <si>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</si>
  <si>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</si>
  <si>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</si>
  <si>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</si>
  <si>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</si>
  <si>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</si>
  <si>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</si>
  <si>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</si>
  <si>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</si>
  <si>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</si>
  <si>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</si>
  <si>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</si>
  <si>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</si>
  <si>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</si>
  <si>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</si>
  <si>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</si>
  <si>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</si>
  <si>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</si>
  <si>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</si>
  <si>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</si>
  <si>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</si>
  <si>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</si>
  <si>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</si>
  <si>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</si>
  <si>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</si>
  <si>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</si>
  <si>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</si>
  <si>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</si>
  <si>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</si>
  <si>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</si>
  <si>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</si>
  <si>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</si>
  <si>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</si>
  <si>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</si>
  <si>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</si>
  <si>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</si>
  <si>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</si>
  <si>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</si>
  <si>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</si>
  <si>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</si>
  <si>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</si>
  <si>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</si>
  <si>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</si>
  <si>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</si>
  <si>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</si>
  <si>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</si>
  <si>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</si>
  <si>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</si>
  <si>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</si>
  <si>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</si>
  <si>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</si>
  <si>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</si>
  <si>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</si>
  <si>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</si>
  <si>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</si>
  <si>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</si>
  <si>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</si>
  <si>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</si>
  <si>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</si>
  <si>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</si>
  <si>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</si>
  <si>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</si>
  <si>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</si>
  <si>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</si>
  <si>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</si>
  <si>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</si>
  <si>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</si>
  <si>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</si>
  <si>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</si>
  <si>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</si>
  <si>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</si>
  <si>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</si>
  <si>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</si>
  <si>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</si>
  <si>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</si>
  <si>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</si>
  <si>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</si>
  <si>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</si>
  <si>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</si>
  <si>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</si>
  <si>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</si>
  <si>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</si>
  <si>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</si>
  <si>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</si>
  <si>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</si>
  <si>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</si>
  <si>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</si>
  <si>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</si>
  <si>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</si>
  <si>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</si>
  <si>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</si>
  <si>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</si>
  <si>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</si>
  <si>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</si>
  <si>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</si>
  <si>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</si>
  <si>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</si>
  <si>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</si>
  <si>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</si>
  <si>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</si>
  <si>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</si>
  <si>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</si>
  <si>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</si>
  <si>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</si>
  <si>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</si>
  <si>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</si>
  <si>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</si>
  <si>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</si>
  <si>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</si>
  <si>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</si>
  <si>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</si>
  <si>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</si>
  <si>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</si>
  <si>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</si>
  <si>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</si>
  <si>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</si>
  <si>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</si>
  <si>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</si>
  <si>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</si>
  <si>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</si>
  <si>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</si>
  <si>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</si>
  <si>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</si>
  <si>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</si>
  <si>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</si>
  <si>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</si>
  <si>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</si>
  <si>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</si>
  <si>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</si>
  <si>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</si>
  <si>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</si>
  <si>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</si>
  <si>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</si>
  <si>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</si>
  <si>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</si>
  <si>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</si>
  <si>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</si>
  <si>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</si>
  <si>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</si>
  <si>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</si>
  <si>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</si>
  <si>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</si>
  <si>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</si>
  <si>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</si>
  <si>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</si>
  <si>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</si>
  <si>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</si>
  <si>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</si>
  <si>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</si>
  <si>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</si>
  <si>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</si>
  <si>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</si>
  <si>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</si>
  <si>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</si>
  <si>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</si>
  <si>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</si>
  <si>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</si>
  <si>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</si>
  <si>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</si>
  <si>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</si>
  <si>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</si>
  <si>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</si>
  <si>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</si>
  <si>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</si>
  <si>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</si>
  <si>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</si>
  <si>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</si>
  <si>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</si>
  <si>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</si>
  <si>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</si>
  <si>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</si>
  <si>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</si>
  <si>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</si>
  <si>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</si>
  <si>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</si>
  <si>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</si>
  <si>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</si>
  <si>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</si>
  <si>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</si>
  <si>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</si>
  <si>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</si>
  <si>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</si>
  <si>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</si>
  <si>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</si>
  <si>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</si>
  <si>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</si>
  <si>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</si>
  <si>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</si>
  <si>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</si>
  <si>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</si>
  <si>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</si>
  <si>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</si>
  <si>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</si>
  <si>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</si>
  <si>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</si>
  <si>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</si>
  <si>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</si>
  <si>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</si>
  <si>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</si>
  <si>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</si>
  <si>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</si>
  <si>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</si>
  <si>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</si>
  <si>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</si>
  <si>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</si>
  <si>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</si>
  <si>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</si>
  <si>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</si>
  <si>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</si>
  <si>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</si>
  <si>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</si>
  <si>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</si>
  <si>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</si>
  <si>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</si>
  <si>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</si>
  <si>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</si>
  <si>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</si>
  <si>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</si>
  <si>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</si>
  <si>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</si>
  <si>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</si>
  <si>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</si>
  <si>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</si>
  <si>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</si>
  <si>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</si>
  <si>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</si>
  <si>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</si>
  <si>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</si>
  <si>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</si>
  <si>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</si>
  <si>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</si>
  <si>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</si>
  <si>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</si>
  <si>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</si>
  <si>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</si>
  <si>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</si>
  <si>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</si>
  <si>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</si>
  <si>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</si>
  <si>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</si>
  <si>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</si>
  <si>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</si>
  <si>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</si>
  <si>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</si>
  <si>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</si>
  <si>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</si>
  <si>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</si>
  <si>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</si>
  <si>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</si>
  <si>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</si>
  <si>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</si>
  <si>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</si>
  <si>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</si>
  <si>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</si>
  <si>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</si>
  <si>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</si>
  <si>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</si>
  <si>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</si>
  <si>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</si>
  <si>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</si>
  <si>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</si>
  <si>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</si>
  <si>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</si>
  <si>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</si>
  <si>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</si>
  <si>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</si>
  <si>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</si>
  <si>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</si>
  <si>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</si>
  <si>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</si>
  <si>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</si>
  <si>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</si>
  <si>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</si>
  <si>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</si>
  <si>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</si>
  <si>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</si>
  <si>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</si>
  <si>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</si>
  <si>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</si>
  <si>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</si>
  <si>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</si>
  <si>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</si>
  <si>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</si>
  <si>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</si>
  <si>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</si>
  <si>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</si>
  <si>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</si>
  <si>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</si>
  <si>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</si>
  <si>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</si>
  <si>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</si>
  <si>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</si>
  <si>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</si>
  <si>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</si>
  <si>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</si>
  <si>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</si>
  <si>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</si>
  <si>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</si>
  <si>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</si>
  <si>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</si>
  <si>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</si>
  <si>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</si>
  <si>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</si>
  <si>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</si>
  <si>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</si>
  <si>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</si>
  <si>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</si>
  <si>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</si>
  <si>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</si>
  <si>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</si>
  <si>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</si>
  <si>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</si>
  <si>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</si>
  <si>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</si>
  <si>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</si>
  <si>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</si>
  <si>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</si>
  <si>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</si>
  <si>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</si>
  <si>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</si>
  <si>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</si>
  <si>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</si>
  <si>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</si>
  <si>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</si>
  <si>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</si>
  <si>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</si>
  <si>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</si>
  <si>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</si>
  <si>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</si>
  <si>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</si>
  <si>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</si>
  <si>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</si>
  <si>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</si>
  <si>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</si>
  <si>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</si>
  <si>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</si>
  <si>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</si>
  <si>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</si>
  <si>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</si>
  <si>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</si>
  <si>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</si>
  <si>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</si>
  <si>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</si>
  <si>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</si>
  <si>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</si>
  <si>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</si>
  <si>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</si>
  <si>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</si>
  <si>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</si>
  <si>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</si>
  <si>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</si>
  <si>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</si>
  <si>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国際海事機関(IMO)分担金</t>
    <phoneticPr fontId="5"/>
  </si>
  <si>
    <t>臼井 謙彰</t>
    <phoneticPr fontId="5"/>
  </si>
  <si>
    <t>国土交通省</t>
    <rPh sb="0" eb="2">
      <t>コクド</t>
    </rPh>
    <rPh sb="2" eb="5">
      <t>コウツウショウ</t>
    </rPh>
    <phoneticPr fontId="5"/>
  </si>
  <si>
    <t>海事局</t>
    <rPh sb="0" eb="1">
      <t>カイ</t>
    </rPh>
    <rPh sb="1" eb="3">
      <t>ジキョク</t>
    </rPh>
    <phoneticPr fontId="5"/>
  </si>
  <si>
    <t>総務課国際企画調整室</t>
    <rPh sb="0" eb="3">
      <t>ソウムカ</t>
    </rPh>
    <rPh sb="3" eb="5">
      <t>コクサイ</t>
    </rPh>
    <rPh sb="5" eb="7">
      <t>キカク</t>
    </rPh>
    <rPh sb="7" eb="10">
      <t>チョウセイシツ</t>
    </rPh>
    <phoneticPr fontId="5"/>
  </si>
  <si>
    <t>昭和３２年度</t>
    <phoneticPr fontId="5"/>
  </si>
  <si>
    <t>国際海事機関（ＩＭＯ）条約　第60条</t>
    <phoneticPr fontId="5"/>
  </si>
  <si>
    <t>○</t>
  </si>
  <si>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phoneticPr fontId="5"/>
  </si>
  <si>
    <t>参加した総会、理事会、委員会及び小委員会の件数</t>
    <phoneticPr fontId="5"/>
  </si>
  <si>
    <t>執行額（Ａ）／総会、理事会、委員会及び小委員会の開催件数（Ｂ）　　　　　　　　　　　　　　　</t>
    <phoneticPr fontId="5"/>
  </si>
  <si>
    <t>件数</t>
    <rPh sb="0" eb="2">
      <t>ケンスウ</t>
    </rPh>
    <phoneticPr fontId="5"/>
  </si>
  <si>
    <t>百万円</t>
    <rPh sb="0" eb="2">
      <t>ヒャクマン</t>
    </rPh>
    <rPh sb="2" eb="3">
      <t>エン</t>
    </rPh>
    <phoneticPr fontId="5"/>
  </si>
  <si>
    <t>　　A/B</t>
    <phoneticPr fontId="5"/>
  </si>
  <si>
    <t>133/23</t>
    <phoneticPr fontId="5"/>
  </si>
  <si>
    <t>149/18</t>
    <phoneticPr fontId="5"/>
  </si>
  <si>
    <t>国際民間航空機関等分担金</t>
    <phoneticPr fontId="5"/>
  </si>
  <si>
    <t>‐</t>
  </si>
  <si>
    <t>当該予算は、IMO分担金のみに限定して支出されており、予算費目・使途が事業目的に真に必要なものに限定されていると評価できる。</t>
    <phoneticPr fontId="5"/>
  </si>
  <si>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と評価できる。</t>
    <phoneticPr fontId="5"/>
  </si>
  <si>
    <t>同上</t>
    <rPh sb="0" eb="2">
      <t>ドウジョウ</t>
    </rPh>
    <phoneticPr fontId="5"/>
  </si>
  <si>
    <t>IMOの予算は、理事会（理事国40ヶ国）で審議されたのち、総会（全加盟国）で決定されており、決定後の分担金は加盟国の責務として負担せざるを得ない。</t>
    <phoneticPr fontId="5"/>
  </si>
  <si>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phoneticPr fontId="5"/>
  </si>
  <si>
    <t>国際機民間航空機関等分担金</t>
    <phoneticPr fontId="5"/>
  </si>
  <si>
    <t>国際海事機関（ＩＭＯ）</t>
    <phoneticPr fontId="5"/>
  </si>
  <si>
    <t>海事に関する技術的及び法的事項について政府間の協力を促進し、国際的に統一された措置の採用及び条約等の作成を行っている。</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</si>
  <si>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</si>
  <si>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</si>
  <si>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173/20</t>
    <phoneticPr fontId="5"/>
  </si>
  <si>
    <t>IMO分担金全体（5571百万円）の3.4％を負担。</t>
    <phoneticPr fontId="5"/>
  </si>
  <si>
    <t>国際海事機関（IMO）は、1958年に設立された、世界銀行グループ、国際通貨基金（IMF）と並ぶ、海事に関する国連の専門機関である。本部はロンドンに置かれ、加盟国数174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phoneticPr fontId="5"/>
  </si>
  <si>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と評価できる。</t>
    <phoneticPr fontId="5"/>
  </si>
  <si>
    <t>IMOの各会合における審議を主導し、必要に応じて我が国の意見を反映するため、主要会合の全てに参加する。</t>
    <phoneticPr fontId="5"/>
  </si>
  <si>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rPh sb="114" eb="116">
      <t>ユイイツ</t>
    </rPh>
    <rPh sb="117" eb="119">
      <t>コクサイ</t>
    </rPh>
    <rPh sb="119" eb="121">
      <t>キカン</t>
    </rPh>
    <rPh sb="141" eb="144">
      <t>セッキョクテキ</t>
    </rPh>
    <rPh sb="145" eb="147">
      <t>カンヨ</t>
    </rPh>
    <rPh sb="152" eb="154">
      <t>ヒツヨウ</t>
    </rPh>
    <rPh sb="194" eb="195">
      <t>ホン</t>
    </rPh>
    <rPh sb="195" eb="197">
      <t>ジギョウ</t>
    </rPh>
    <rPh sb="198" eb="200">
      <t>セイカ</t>
    </rPh>
    <rPh sb="202" eb="203">
      <t>ツナ</t>
    </rPh>
    <phoneticPr fontId="5"/>
  </si>
  <si>
    <t>A.国際海事機関</t>
    <rPh sb="2" eb="4">
      <t>コクサイ</t>
    </rPh>
    <rPh sb="4" eb="6">
      <t>カイジ</t>
    </rPh>
    <rPh sb="6" eb="8">
      <t>キカン</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</si>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</sst>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13607</xdr:colOff>
      <xdr:row>721</xdr:row>
      <xdr:rowOff>27215</xdr:rowOff>
    </xdr:from>
    <xdr:to>
      <xdr:col>35</xdr:col>
      <xdr:colOff>189139</xdr:colOff>
      <xdr:row>737</xdr:row>
      <xdr:rowOff>198665</xdr:rowOff>
    </xdr:to>
    <xdr:grpSp>
      <xdr:nvGrpSpPr>
        <xdr:cNvPr id="15" name="グループ化 46"/>
        <xdr:cNvGrpSpPr>
          <a:grpSpLocks/>
        </xdr:cNvGrpSpPr>
      </xdr:nvGrpSpPr>
      <xdr:grpSpPr bwMode="auto">
        <a:xfrm>
          <a:off x="4280807" y="41543515"/>
          <a:ext cx="3020332" cy="5861050"/>
          <a:chOff x="3531015" y="14910692"/>
          <a:chExt cx="2503568" cy="5737631"/>
        </a:xfrm>
      </xdr:grpSpPr>
      <xdr:sp macro="" textlink="">
        <xdr:nvSpPr>
          <xdr:cNvPr id="16" name="Text Box 5"/>
          <xdr:cNvSpPr txBox="1">
            <a:spLocks noChangeArrowheads="1"/>
          </xdr:cNvSpPr>
        </xdr:nvSpPr>
        <xdr:spPr bwMode="auto">
          <a:xfrm>
            <a:off x="3539117" y="14910692"/>
            <a:ext cx="2479262" cy="62542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173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7" name="Text Box 5"/>
          <xdr:cNvSpPr txBox="1">
            <a:spLocks noChangeArrowheads="1"/>
          </xdr:cNvSpPr>
        </xdr:nvSpPr>
        <xdr:spPr bwMode="auto">
          <a:xfrm>
            <a:off x="3555321" y="17829361"/>
            <a:ext cx="2463057" cy="707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173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8" name="Line 6"/>
          <xdr:cNvSpPr>
            <a:spLocks noChangeShapeType="1"/>
          </xdr:cNvSpPr>
        </xdr:nvSpPr>
        <xdr:spPr bwMode="auto">
          <a:xfrm>
            <a:off x="4786313" y="16630635"/>
            <a:ext cx="0" cy="800100"/>
          </a:xfrm>
          <a:prstGeom prst="line">
            <a:avLst/>
          </a:prstGeom>
          <a:noFill/>
          <a:ln w="19050">
            <a:solidFill>
              <a:srgbClr val="000000"/>
            </a:solidFill>
            <a:round/>
            <a:headEnd/>
            <a:tailEnd type="arrow" w="med" len="med"/>
          </a:ln>
        </xdr:spPr>
      </xdr:sp>
      <xdr:sp macro="" textlink="">
        <xdr:nvSpPr>
          <xdr:cNvPr id="19" name="AutoShape 14"/>
          <xdr:cNvSpPr>
            <a:spLocks noChangeArrowheads="1"/>
          </xdr:cNvSpPr>
        </xdr:nvSpPr>
        <xdr:spPr bwMode="auto">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20" name="AutoShape 18"/>
          <xdr:cNvSpPr>
            <a:spLocks noChangeArrowheads="1"/>
          </xdr:cNvSpPr>
        </xdr:nvSpPr>
        <xdr:spPr bwMode="auto">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22</xdr:col>
      <xdr:colOff>13607</xdr:colOff>
      <xdr:row>723</xdr:row>
      <xdr:rowOff>285750</xdr:rowOff>
    </xdr:from>
    <xdr:to>
      <xdr:col>34</xdr:col>
      <xdr:colOff>113468</xdr:colOff>
      <xdr:row>725</xdr:row>
      <xdr:rowOff>224677</xdr:rowOff>
    </xdr:to>
    <xdr:sp macro="" textlink="">
      <xdr:nvSpPr>
        <xdr:cNvPr id="22" name="テキスト ボックス 21"/>
        <xdr:cNvSpPr txBox="1"/>
      </xdr:nvSpPr>
      <xdr:spPr>
        <a:xfrm>
          <a:off x="4503964" y="229865464"/>
          <a:ext cx="2549147" cy="64649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ＩＭＯ総会で決定された分担金総額に基づいて加盟国に課せられた金額を分担</a:t>
          </a:r>
        </a:p>
      </xdr:txBody>
    </xdr:sp>
    <xdr:clientData/>
  </xdr:twoCellAnchor>
  <xdr:twoCellAnchor>
    <xdr:from>
      <xdr:col>22</xdr:col>
      <xdr:colOff>108857</xdr:colOff>
      <xdr:row>732</xdr:row>
      <xdr:rowOff>217714</xdr:rowOff>
    </xdr:from>
    <xdr:to>
      <xdr:col>34</xdr:col>
      <xdr:colOff>126197</xdr:colOff>
      <xdr:row>737</xdr:row>
      <xdr:rowOff>55550</xdr:rowOff>
    </xdr:to>
    <xdr:sp macro="" textlink="">
      <xdr:nvSpPr>
        <xdr:cNvPr id="24" name="テキスト ボックス 23"/>
        <xdr:cNvSpPr txBox="1"/>
      </xdr:nvSpPr>
      <xdr:spPr>
        <a:xfrm>
          <a:off x="4599214" y="232981500"/>
          <a:ext cx="2466626" cy="1606764"/>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S1121" sqref="S11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173</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521</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524</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523</v>
      </c>
      <c r="AF5" s="691"/>
      <c r="AG5" s="691"/>
      <c r="AH5" s="691"/>
      <c r="AI5" s="691"/>
      <c r="AJ5" s="691"/>
      <c r="AK5" s="691"/>
      <c r="AL5" s="691"/>
      <c r="AM5" s="691"/>
      <c r="AN5" s="691"/>
      <c r="AO5" s="691"/>
      <c r="AP5" s="692"/>
      <c r="AQ5" s="693" t="s">
        <v>520</v>
      </c>
      <c r="AR5" s="694"/>
      <c r="AS5" s="694"/>
      <c r="AT5" s="694"/>
      <c r="AU5" s="694"/>
      <c r="AV5" s="694"/>
      <c r="AW5" s="694"/>
      <c r="AX5" s="695"/>
    </row>
    <row r="6" spans="1:50" ht="39" customHeight="1" x14ac:dyDescent="0.15">
      <c r="A6" s="698" t="s">
        <v>4</v>
      </c>
      <c r="B6" s="699"/>
      <c r="C6" s="699"/>
      <c r="D6" s="699"/>
      <c r="E6" s="699"/>
      <c r="F6" s="699"/>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525</v>
      </c>
      <c r="H7" s="800"/>
      <c r="I7" s="800"/>
      <c r="J7" s="800"/>
      <c r="K7" s="800"/>
      <c r="L7" s="800"/>
      <c r="M7" s="800"/>
      <c r="N7" s="800"/>
      <c r="O7" s="800"/>
      <c r="P7" s="800"/>
      <c r="Q7" s="800"/>
      <c r="R7" s="800"/>
      <c r="S7" s="800"/>
      <c r="T7" s="800"/>
      <c r="U7" s="800"/>
      <c r="V7" s="800"/>
      <c r="W7" s="800"/>
      <c r="X7" s="801"/>
      <c r="Y7" s="361" t="s">
        <v>5</v>
      </c>
      <c r="Z7" s="245"/>
      <c r="AA7" s="245"/>
      <c r="AB7" s="245"/>
      <c r="AC7" s="245"/>
      <c r="AD7" s="362"/>
      <c r="AE7" s="351"/>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6" t="s">
        <v>414</v>
      </c>
      <c r="B8" s="797"/>
      <c r="C8" s="797"/>
      <c r="D8" s="797"/>
      <c r="E8" s="797"/>
      <c r="F8" s="798"/>
      <c r="G8" s="95" t="str">
        <f>入力規則等!A26</f>
        <v>海洋政策</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549</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527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その他</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133</v>
      </c>
      <c r="Q13" s="220"/>
      <c r="R13" s="220"/>
      <c r="S13" s="220"/>
      <c r="T13" s="220"/>
      <c r="U13" s="220"/>
      <c r="V13" s="221"/>
      <c r="W13" s="219">
        <v>151</v>
      </c>
      <c r="X13" s="220"/>
      <c r="Y13" s="220"/>
      <c r="Z13" s="220"/>
      <c r="AA13" s="220"/>
      <c r="AB13" s="220"/>
      <c r="AC13" s="221"/>
      <c r="AD13" s="219">
        <v>176</v>
      </c>
      <c r="AE13" s="220"/>
      <c r="AF13" s="220"/>
      <c r="AG13" s="220"/>
      <c r="AH13" s="220"/>
      <c r="AI13" s="220"/>
      <c r="AJ13" s="221"/>
      <c r="AK13" s="219">
        <v>190</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c r="Q14" s="220"/>
      <c r="R14" s="220"/>
      <c r="S14" s="220"/>
      <c r="T14" s="220"/>
      <c r="U14" s="220"/>
      <c r="V14" s="221"/>
      <c r="W14" s="219"/>
      <c r="X14" s="220"/>
      <c r="Y14" s="220"/>
      <c r="Z14" s="220"/>
      <c r="AA14" s="220"/>
      <c r="AB14" s="220"/>
      <c r="AC14" s="221"/>
      <c r="AD14" s="219">
        <v>-3</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133</v>
      </c>
      <c r="Q18" s="515"/>
      <c r="R18" s="515"/>
      <c r="S18" s="515"/>
      <c r="T18" s="515"/>
      <c r="U18" s="515"/>
      <c r="V18" s="516"/>
      <c r="W18" s="514">
        <f>SUM(W13:AC17)</f>
        <v>151</v>
      </c>
      <c r="X18" s="515"/>
      <c r="Y18" s="515"/>
      <c r="Z18" s="515"/>
      <c r="AA18" s="515"/>
      <c r="AB18" s="515"/>
      <c r="AC18" s="516"/>
      <c r="AD18" s="514">
        <f>SUM(AD13:AJ17)</f>
        <v>173</v>
      </c>
      <c r="AE18" s="515"/>
      <c r="AF18" s="515"/>
      <c r="AG18" s="515"/>
      <c r="AH18" s="515"/>
      <c r="AI18" s="515"/>
      <c r="AJ18" s="516"/>
      <c r="AK18" s="514">
        <f>SUM(AK13:AQ17)</f>
        <v>190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133</v>
      </c>
      <c r="Q19" s="220"/>
      <c r="R19" s="220"/>
      <c r="S19" s="220"/>
      <c r="T19" s="220"/>
      <c r="U19" s="220"/>
      <c r="V19" s="221"/>
      <c r="W19" s="219">
        <v>149</v>
      </c>
      <c r="X19" s="220"/>
      <c r="Y19" s="220"/>
      <c r="Z19" s="220"/>
      <c r="AA19" s="220"/>
      <c r="AB19" s="220"/>
      <c r="AC19" s="221"/>
      <c r="AD19" s="219">
        <v>173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1</v>
      </c>
      <c r="Q20" s="519"/>
      <c r="R20" s="519"/>
      <c r="S20" s="519"/>
      <c r="T20" s="519"/>
      <c r="U20" s="519"/>
      <c r="V20" s="519"/>
      <c r="W20" s="519">
        <f>IF(W18=0, "-", W19/W18)</f>
        <v>0.98675496688741726</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89"/>
      <c r="B23" s="487"/>
      <c r="C23" s="487"/>
      <c r="D23" s="487"/>
      <c r="E23" s="487"/>
      <c r="F23" s="488"/>
      <c r="G23" s="462" t="s">
        <v>551</v>
      </c>
      <c r="H23" s="463"/>
      <c r="I23" s="463"/>
      <c r="J23" s="463"/>
      <c r="K23" s="463"/>
      <c r="L23" s="463"/>
      <c r="M23" s="463"/>
      <c r="N23" s="463"/>
      <c r="O23" s="464"/>
      <c r="P23" s="102" t="s">
        <v>528</v>
      </c>
      <c r="Q23" s="102"/>
      <c r="R23" s="102"/>
      <c r="S23" s="102"/>
      <c r="T23" s="102"/>
      <c r="U23" s="102"/>
      <c r="V23" s="102"/>
      <c r="W23" s="102"/>
      <c r="X23" s="131"/>
      <c r="Y23" s="213" t="s">
        <v>14</v>
      </c>
      <c r="Z23" s="471"/>
      <c r="AA23" s="472"/>
      <c r="AB23" s="483" t="s">
        <v>530</v>
      </c>
      <c r="AC23" s="483"/>
      <c r="AD23" s="483"/>
      <c r="AE23" s="316">
        <v>23</v>
      </c>
      <c r="AF23" s="317"/>
      <c r="AG23" s="317"/>
      <c r="AH23" s="317"/>
      <c r="AI23" s="316">
        <v>18</v>
      </c>
      <c r="AJ23" s="317"/>
      <c r="AK23" s="317"/>
      <c r="AL23" s="317"/>
      <c r="AM23" s="316">
        <v>20</v>
      </c>
      <c r="AN23" s="317"/>
      <c r="AO23" s="317"/>
      <c r="AP23" s="317"/>
      <c r="AQ23" s="91"/>
      <c r="AR23" s="92"/>
      <c r="AS23" s="92"/>
      <c r="AT23" s="93"/>
      <c r="AU23" s="317"/>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v>23</v>
      </c>
      <c r="AF24" s="317"/>
      <c r="AG24" s="317"/>
      <c r="AH24" s="317"/>
      <c r="AI24" s="316">
        <v>18</v>
      </c>
      <c r="AJ24" s="317"/>
      <c r="AK24" s="317"/>
      <c r="AL24" s="317"/>
      <c r="AM24" s="316">
        <v>20</v>
      </c>
      <c r="AN24" s="317"/>
      <c r="AO24" s="317"/>
      <c r="AP24" s="317"/>
      <c r="AQ24" s="91"/>
      <c r="AR24" s="92"/>
      <c r="AS24" s="92"/>
      <c r="AT24" s="93"/>
      <c r="AU24" s="317"/>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0" t="s">
        <v>488</v>
      </c>
      <c r="B46" s="811"/>
      <c r="C46" s="811"/>
      <c r="D46" s="811"/>
      <c r="E46" s="811"/>
      <c r="F46" s="81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3"/>
      <c r="B47" s="814"/>
      <c r="C47" s="814"/>
      <c r="D47" s="814"/>
      <c r="E47" s="814"/>
      <c r="F47" s="81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3"/>
      <c r="B48" s="814"/>
      <c r="C48" s="814"/>
      <c r="D48" s="814"/>
      <c r="E48" s="814"/>
      <c r="F48" s="815"/>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517</v>
      </c>
      <c r="B51" s="868"/>
      <c r="C51" s="868"/>
      <c r="D51" s="868"/>
      <c r="E51" s="865" t="s">
        <v>510</v>
      </c>
      <c r="F51" s="866"/>
      <c r="G51" s="59" t="s">
        <v>387</v>
      </c>
      <c r="H51" s="794"/>
      <c r="I51" s="397"/>
      <c r="J51" s="397"/>
      <c r="K51" s="397"/>
      <c r="L51" s="397"/>
      <c r="M51" s="397"/>
      <c r="N51" s="397"/>
      <c r="O51" s="79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18"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6"/>
      <c r="B54" s="81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1"/>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1"/>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3" t="s">
        <v>61</v>
      </c>
      <c r="Z71" s="433"/>
      <c r="AA71" s="434"/>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1"/>
      <c r="C72" s="821"/>
      <c r="D72" s="821"/>
      <c r="E72" s="821"/>
      <c r="F72" s="822"/>
      <c r="G72" s="473"/>
      <c r="H72" s="154"/>
      <c r="I72" s="154"/>
      <c r="J72" s="154"/>
      <c r="K72" s="154"/>
      <c r="L72" s="154"/>
      <c r="M72" s="154"/>
      <c r="N72" s="154"/>
      <c r="O72" s="474"/>
      <c r="P72" s="816"/>
      <c r="Q72" s="816"/>
      <c r="R72" s="816"/>
      <c r="S72" s="816"/>
      <c r="T72" s="816"/>
      <c r="U72" s="816"/>
      <c r="V72" s="816"/>
      <c r="W72" s="816"/>
      <c r="X72" s="81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528</v>
      </c>
      <c r="H74" s="102"/>
      <c r="I74" s="102"/>
      <c r="J74" s="102"/>
      <c r="K74" s="102"/>
      <c r="L74" s="102"/>
      <c r="M74" s="102"/>
      <c r="N74" s="102"/>
      <c r="O74" s="102"/>
      <c r="P74" s="102"/>
      <c r="Q74" s="102"/>
      <c r="R74" s="102"/>
      <c r="S74" s="102"/>
      <c r="T74" s="102"/>
      <c r="U74" s="102"/>
      <c r="V74" s="102"/>
      <c r="W74" s="102"/>
      <c r="X74" s="131"/>
      <c r="Y74" s="820" t="s">
        <v>62</v>
      </c>
      <c r="Z74" s="689"/>
      <c r="AA74" s="690"/>
      <c r="AB74" s="483" t="s">
        <v>530</v>
      </c>
      <c r="AC74" s="483"/>
      <c r="AD74" s="483"/>
      <c r="AE74" s="298">
        <v>23</v>
      </c>
      <c r="AF74" s="298"/>
      <c r="AG74" s="298"/>
      <c r="AH74" s="298"/>
      <c r="AI74" s="298">
        <v>18</v>
      </c>
      <c r="AJ74" s="298"/>
      <c r="AK74" s="298"/>
      <c r="AL74" s="298"/>
      <c r="AM74" s="298">
        <v>19</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530</v>
      </c>
      <c r="AC75" s="483"/>
      <c r="AD75" s="483"/>
      <c r="AE75" s="298">
        <v>23</v>
      </c>
      <c r="AF75" s="298"/>
      <c r="AG75" s="298"/>
      <c r="AH75" s="298"/>
      <c r="AI75" s="298">
        <v>18</v>
      </c>
      <c r="AJ75" s="298"/>
      <c r="AK75" s="298"/>
      <c r="AL75" s="298"/>
      <c r="AM75" s="298">
        <v>19</v>
      </c>
      <c r="AN75" s="298"/>
      <c r="AO75" s="298"/>
      <c r="AP75" s="298"/>
      <c r="AQ75" s="298">
        <v>20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5.8</v>
      </c>
      <c r="AF89" s="298"/>
      <c r="AG89" s="298"/>
      <c r="AH89" s="298"/>
      <c r="AI89" s="298">
        <v>8.3000000000000007</v>
      </c>
      <c r="AJ89" s="298"/>
      <c r="AK89" s="298"/>
      <c r="AL89" s="298"/>
      <c r="AM89" s="298">
        <v>8.6999999999999993</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533</v>
      </c>
      <c r="AF90" s="255"/>
      <c r="AG90" s="255"/>
      <c r="AH90" s="255"/>
      <c r="AI90" s="255" t="s">
        <v>534</v>
      </c>
      <c r="AJ90" s="255"/>
      <c r="AK90" s="255"/>
      <c r="AL90" s="255"/>
      <c r="AM90" s="255" t="s">
        <v>547</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535</v>
      </c>
      <c r="D104" s="233"/>
      <c r="E104" s="233"/>
      <c r="F104" s="233"/>
      <c r="G104" s="233"/>
      <c r="H104" s="233"/>
      <c r="I104" s="233"/>
      <c r="J104" s="233"/>
      <c r="K104" s="234"/>
      <c r="L104" s="219">
        <v>190</v>
      </c>
      <c r="M104" s="220"/>
      <c r="N104" s="220"/>
      <c r="O104" s="220"/>
      <c r="P104" s="220"/>
      <c r="Q104" s="221"/>
      <c r="R104" s="219"/>
      <c r="S104" s="220"/>
      <c r="T104" s="220"/>
      <c r="U104" s="220"/>
      <c r="V104" s="220"/>
      <c r="W104" s="221"/>
      <c r="X104" s="773"/>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3"/>
      <c r="B110" s="404"/>
      <c r="C110" s="222" t="s">
        <v>22</v>
      </c>
      <c r="D110" s="223"/>
      <c r="E110" s="223"/>
      <c r="F110" s="223"/>
      <c r="G110" s="223"/>
      <c r="H110" s="223"/>
      <c r="I110" s="223"/>
      <c r="J110" s="223"/>
      <c r="K110" s="224"/>
      <c r="L110" s="805">
        <f>SUM(L104:Q109)</f>
        <v>190</v>
      </c>
      <c r="M110" s="806"/>
      <c r="N110" s="806"/>
      <c r="O110" s="806"/>
      <c r="P110" s="806"/>
      <c r="Q110" s="807"/>
      <c r="R110" s="805">
        <f>SUM(R104:W109)</f>
        <v>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3" t="s">
        <v>391</v>
      </c>
      <c r="B111" s="162"/>
      <c r="C111" s="161" t="s">
        <v>388</v>
      </c>
      <c r="D111" s="162"/>
      <c r="E111" s="257" t="s">
        <v>429</v>
      </c>
      <c r="F111" s="258"/>
      <c r="G111" s="259" t="s">
        <v>545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hidden="1" customHeight="1" x14ac:dyDescent="0.15">
      <c r="A115" s="174"/>
      <c r="B115" s="164"/>
      <c r="C115" s="163"/>
      <c r="D115" s="164"/>
      <c r="E115" s="163"/>
      <c r="F115" s="177"/>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556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556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555</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7" t="s">
        <v>536</v>
      </c>
      <c r="AE683" s="838"/>
      <c r="AF683" s="838"/>
      <c r="AG683" s="834"/>
      <c r="AH683" s="835"/>
      <c r="AI683" s="835"/>
      <c r="AJ683" s="835"/>
      <c r="AK683" s="835"/>
      <c r="AL683" s="835"/>
      <c r="AM683" s="835"/>
      <c r="AN683" s="835"/>
      <c r="AO683" s="835"/>
      <c r="AP683" s="835"/>
      <c r="AQ683" s="835"/>
      <c r="AR683" s="835"/>
      <c r="AS683" s="835"/>
      <c r="AT683" s="835"/>
      <c r="AU683" s="835"/>
      <c r="AV683" s="835"/>
      <c r="AW683" s="835"/>
      <c r="AX683" s="836"/>
    </row>
    <row r="684" spans="1:50" ht="93.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526</v>
      </c>
      <c r="AE684" s="579"/>
      <c r="AF684" s="579"/>
      <c r="AG684" s="580" t="s">
        <v>550</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536</v>
      </c>
      <c r="AE685" s="589"/>
      <c r="AF685" s="589"/>
      <c r="AG685" s="656"/>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2" t="s">
        <v>536</v>
      </c>
      <c r="AE686" s="783"/>
      <c r="AF686" s="783"/>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536</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536</v>
      </c>
      <c r="AE690" s="579"/>
      <c r="AF690" s="579"/>
      <c r="AG690" s="580"/>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536</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40.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526</v>
      </c>
      <c r="AE692" s="579"/>
      <c r="AF692" s="579"/>
      <c r="AG692" s="580" t="s">
        <v>537</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536</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536</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536</v>
      </c>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536</v>
      </c>
      <c r="AE696" s="726"/>
      <c r="AF696" s="726"/>
      <c r="AG696" s="580"/>
      <c r="AH696" s="581"/>
      <c r="AI696" s="581"/>
      <c r="AJ696" s="581"/>
      <c r="AK696" s="581"/>
      <c r="AL696" s="581"/>
      <c r="AM696" s="581"/>
      <c r="AN696" s="581"/>
      <c r="AO696" s="581"/>
      <c r="AP696" s="581"/>
      <c r="AQ696" s="581"/>
      <c r="AR696" s="581"/>
      <c r="AS696" s="581"/>
      <c r="AT696" s="581"/>
      <c r="AU696" s="581"/>
      <c r="AV696" s="581"/>
      <c r="AW696" s="581"/>
      <c r="AX696" s="582"/>
    </row>
    <row r="697" spans="1:64" ht="102"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526</v>
      </c>
      <c r="AE697" s="579"/>
      <c r="AF697" s="579"/>
      <c r="AG697" s="580" t="s">
        <v>538</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526</v>
      </c>
      <c r="AE698" s="579"/>
      <c r="AF698" s="579"/>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536</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4"/>
      <c r="D701" s="745"/>
      <c r="E701" s="745"/>
      <c r="F701" s="745"/>
      <c r="G701" s="745"/>
      <c r="H701" s="745"/>
      <c r="I701" s="745"/>
      <c r="J701" s="745"/>
      <c r="K701" s="745"/>
      <c r="L701" s="745"/>
      <c r="M701" s="745"/>
      <c r="N701" s="745"/>
      <c r="O701" s="746"/>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7"/>
      <c r="E706" s="747"/>
      <c r="F706" s="748"/>
      <c r="G706" s="761" t="s">
        <v>540</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4"/>
      <c r="B707" s="565"/>
      <c r="C707" s="756" t="s">
        <v>64</v>
      </c>
      <c r="D707" s="757"/>
      <c r="E707" s="757"/>
      <c r="F707" s="758"/>
      <c r="G707" s="759" t="s">
        <v>541</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20" customHeight="1" thickBot="1" x14ac:dyDescent="0.2">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 customHeight="1" thickBot="1" x14ac:dyDescent="0.2">
      <c r="A713" s="713"/>
      <c r="B713" s="714"/>
      <c r="C713" s="714"/>
      <c r="D713" s="714"/>
      <c r="E713" s="715"/>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300"/>
      <c r="C717" s="300"/>
      <c r="D717" s="300"/>
      <c r="E717" s="300"/>
      <c r="F717" s="300"/>
      <c r="G717" s="716"/>
      <c r="H717" s="716"/>
      <c r="I717" s="716"/>
      <c r="J717" s="716"/>
      <c r="K717" s="716"/>
      <c r="L717" s="716"/>
      <c r="M717" s="716"/>
      <c r="N717" s="716"/>
      <c r="O717" s="716"/>
      <c r="P717" s="716"/>
      <c r="Q717" s="300" t="s">
        <v>376</v>
      </c>
      <c r="R717" s="300"/>
      <c r="S717" s="300"/>
      <c r="T717" s="300"/>
      <c r="U717" s="300"/>
      <c r="V717" s="300"/>
      <c r="W717" s="716">
        <v>317</v>
      </c>
      <c r="X717" s="716"/>
      <c r="Y717" s="716"/>
      <c r="Z717" s="716"/>
      <c r="AA717" s="716"/>
      <c r="AB717" s="716"/>
      <c r="AC717" s="716"/>
      <c r="AD717" s="716"/>
      <c r="AE717" s="716"/>
      <c r="AF717" s="716"/>
      <c r="AG717" s="300" t="s">
        <v>377</v>
      </c>
      <c r="AH717" s="300"/>
      <c r="AI717" s="300"/>
      <c r="AJ717" s="300"/>
      <c r="AK717" s="300"/>
      <c r="AL717" s="300"/>
      <c r="AM717" s="716">
        <v>329</v>
      </c>
      <c r="AN717" s="716"/>
      <c r="AO717" s="716"/>
      <c r="AP717" s="716"/>
      <c r="AQ717" s="716"/>
      <c r="AR717" s="716"/>
      <c r="AS717" s="716"/>
      <c r="AT717" s="716"/>
      <c r="AU717" s="716"/>
      <c r="AV717" s="716"/>
      <c r="AW717" s="60"/>
      <c r="AX717" s="61"/>
    </row>
    <row r="718" spans="1:50" ht="19.899999999999999" customHeight="1" thickBot="1" x14ac:dyDescent="0.2">
      <c r="A718" s="712" t="s">
        <v>378</v>
      </c>
      <c r="B718" s="655"/>
      <c r="C718" s="655"/>
      <c r="D718" s="655"/>
      <c r="E718" s="655"/>
      <c r="F718" s="655"/>
      <c r="G718" s="772">
        <v>162</v>
      </c>
      <c r="H718" s="772"/>
      <c r="I718" s="772"/>
      <c r="J718" s="772"/>
      <c r="K718" s="772"/>
      <c r="L718" s="772"/>
      <c r="M718" s="772"/>
      <c r="N718" s="772"/>
      <c r="O718" s="772"/>
      <c r="P718" s="772"/>
      <c r="Q718" s="655" t="s">
        <v>379</v>
      </c>
      <c r="R718" s="655"/>
      <c r="S718" s="655"/>
      <c r="T718" s="655"/>
      <c r="U718" s="655"/>
      <c r="V718" s="655"/>
      <c r="W718" s="654">
        <v>155</v>
      </c>
      <c r="X718" s="654"/>
      <c r="Y718" s="654"/>
      <c r="Z718" s="654"/>
      <c r="AA718" s="654"/>
      <c r="AB718" s="654"/>
      <c r="AC718" s="654"/>
      <c r="AD718" s="654"/>
      <c r="AE718" s="654"/>
      <c r="AF718" s="654"/>
      <c r="AG718" s="655" t="s">
        <v>380</v>
      </c>
      <c r="AH718" s="655"/>
      <c r="AI718" s="655"/>
      <c r="AJ718" s="655"/>
      <c r="AK718" s="655"/>
      <c r="AL718" s="655"/>
      <c r="AM718" s="749">
        <v>161</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1" t="s">
        <v>553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0"/>
      <c r="C760" s="730"/>
      <c r="D760" s="730"/>
      <c r="E760" s="730"/>
      <c r="F760" s="731"/>
      <c r="G760" s="290" t="s">
        <v>542</v>
      </c>
      <c r="H760" s="291"/>
      <c r="I760" s="291"/>
      <c r="J760" s="291"/>
      <c r="K760" s="292"/>
      <c r="L760" s="293" t="s">
        <v>548</v>
      </c>
      <c r="M760" s="294"/>
      <c r="N760" s="294"/>
      <c r="O760" s="294"/>
      <c r="P760" s="294"/>
      <c r="Q760" s="294"/>
      <c r="R760" s="294"/>
      <c r="S760" s="294"/>
      <c r="T760" s="294"/>
      <c r="U760" s="294"/>
      <c r="V760" s="294"/>
      <c r="W760" s="294"/>
      <c r="X760" s="295"/>
      <c r="Y760" s="454">
        <v>173</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173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94.5" customHeight="1" x14ac:dyDescent="0.15">
      <c r="A816" s="374">
        <v>1</v>
      </c>
      <c r="B816" s="374">
        <v>1</v>
      </c>
      <c r="C816" s="846" t="s">
        <v>543</v>
      </c>
      <c r="D816" s="385"/>
      <c r="E816" s="385"/>
      <c r="F816" s="385"/>
      <c r="G816" s="385"/>
      <c r="H816" s="385"/>
      <c r="I816" s="385"/>
      <c r="J816" s="167"/>
      <c r="K816" s="168"/>
      <c r="L816" s="168"/>
      <c r="M816" s="168"/>
      <c r="N816" s="168"/>
      <c r="O816" s="168"/>
      <c r="P816" s="156" t="s">
        <v>544</v>
      </c>
      <c r="Q816" s="157"/>
      <c r="R816" s="157"/>
      <c r="S816" s="157"/>
      <c r="T816" s="157"/>
      <c r="U816" s="157"/>
      <c r="V816" s="157"/>
      <c r="W816" s="157"/>
      <c r="X816" s="157"/>
      <c r="Y816" s="158">
        <v>173</v>
      </c>
      <c r="Z816" s="159"/>
      <c r="AA816" s="159"/>
      <c r="AB816" s="160"/>
      <c r="AC816" s="273" t="s">
        <v>554</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9"/>
      <c r="E1080" s="183" t="s">
        <v>426</v>
      </c>
      <c r="F1080" s="839"/>
      <c r="G1080" s="839"/>
      <c r="H1080" s="839"/>
      <c r="I1080" s="839"/>
      <c r="J1080" s="183" t="s">
        <v>465</v>
      </c>
      <c r="K1080" s="183"/>
      <c r="L1080" s="183"/>
      <c r="M1080" s="183"/>
      <c r="N1080" s="183"/>
      <c r="O1080" s="183"/>
      <c r="P1080" s="287" t="s">
        <v>31</v>
      </c>
      <c r="Q1080" s="287"/>
      <c r="R1080" s="287"/>
      <c r="S1080" s="287"/>
      <c r="T1080" s="287"/>
      <c r="U1080" s="287"/>
      <c r="V1080" s="287"/>
      <c r="W1080" s="287"/>
      <c r="X1080" s="287"/>
      <c r="Y1080" s="183" t="s">
        <v>468</v>
      </c>
      <c r="Z1080" s="839"/>
      <c r="AA1080" s="839"/>
      <c r="AB1080" s="839"/>
      <c r="AC1080" s="183" t="s">
        <v>399</v>
      </c>
      <c r="AD1080" s="183"/>
      <c r="AE1080" s="183"/>
      <c r="AF1080" s="183"/>
      <c r="AG1080" s="183"/>
      <c r="AH1080" s="287" t="s">
        <v>416</v>
      </c>
      <c r="AI1080" s="296"/>
      <c r="AJ1080" s="296"/>
      <c r="AK1080" s="296"/>
      <c r="AL1080" s="296" t="s">
        <v>23</v>
      </c>
      <c r="AM1080" s="296"/>
      <c r="AN1080" s="296"/>
      <c r="AO1080" s="840"/>
      <c r="AP1080" s="387" t="s">
        <v>515</v>
      </c>
      <c r="AQ1080" s="387"/>
      <c r="AR1080" s="387"/>
      <c r="AS1080" s="387"/>
      <c r="AT1080" s="387"/>
      <c r="AU1080" s="387"/>
      <c r="AV1080" s="387"/>
      <c r="AW1080" s="387"/>
      <c r="AX1080" s="387"/>
    </row>
    <row r="1081" spans="1:50" ht="30.75" customHeight="1" x14ac:dyDescent="0.15">
      <c r="A1081" s="374">
        <v>1</v>
      </c>
      <c r="B1081" s="374">
        <v>1</v>
      </c>
      <c r="C1081" s="842"/>
      <c r="D1081" s="842"/>
      <c r="E1081" s="841"/>
      <c r="F1081" s="841"/>
      <c r="G1081" s="841"/>
      <c r="H1081" s="841"/>
      <c r="I1081" s="84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2"/>
      <c r="D1082" s="842"/>
      <c r="E1082" s="841"/>
      <c r="F1082" s="841"/>
      <c r="G1082" s="841"/>
      <c r="H1082" s="841"/>
      <c r="I1082" s="84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2"/>
      <c r="D1083" s="842"/>
      <c r="E1083" s="841"/>
      <c r="F1083" s="841"/>
      <c r="G1083" s="841"/>
      <c r="H1083" s="841"/>
      <c r="I1083" s="84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2"/>
      <c r="D1084" s="842"/>
      <c r="E1084" s="841"/>
      <c r="F1084" s="841"/>
      <c r="G1084" s="841"/>
      <c r="H1084" s="841"/>
      <c r="I1084" s="84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2"/>
      <c r="D1085" s="842"/>
      <c r="E1085" s="841"/>
      <c r="F1085" s="841"/>
      <c r="G1085" s="841"/>
      <c r="H1085" s="841"/>
      <c r="I1085" s="84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2"/>
      <c r="D1086" s="842"/>
      <c r="E1086" s="841"/>
      <c r="F1086" s="841"/>
      <c r="G1086" s="841"/>
      <c r="H1086" s="841"/>
      <c r="I1086" s="84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2"/>
      <c r="D1087" s="842"/>
      <c r="E1087" s="841"/>
      <c r="F1087" s="841"/>
      <c r="G1087" s="841"/>
      <c r="H1087" s="841"/>
      <c r="I1087" s="84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2"/>
      <c r="D1088" s="842"/>
      <c r="E1088" s="841"/>
      <c r="F1088" s="841"/>
      <c r="G1088" s="841"/>
      <c r="H1088" s="841"/>
      <c r="I1088" s="84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2"/>
      <c r="D1089" s="842"/>
      <c r="E1089" s="841"/>
      <c r="F1089" s="841"/>
      <c r="G1089" s="841"/>
      <c r="H1089" s="841"/>
      <c r="I1089" s="84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2"/>
      <c r="D1090" s="842"/>
      <c r="E1090" s="841"/>
      <c r="F1090" s="841"/>
      <c r="G1090" s="841"/>
      <c r="H1090" s="841"/>
      <c r="I1090" s="84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2"/>
      <c r="D1091" s="842"/>
      <c r="E1091" s="841"/>
      <c r="F1091" s="841"/>
      <c r="G1091" s="841"/>
      <c r="H1091" s="841"/>
      <c r="I1091" s="84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2"/>
      <c r="D1092" s="842"/>
      <c r="E1092" s="841"/>
      <c r="F1092" s="841"/>
      <c r="G1092" s="841"/>
      <c r="H1092" s="841"/>
      <c r="I1092" s="84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2"/>
      <c r="D1093" s="842"/>
      <c r="E1093" s="841"/>
      <c r="F1093" s="841"/>
      <c r="G1093" s="841"/>
      <c r="H1093" s="841"/>
      <c r="I1093" s="84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2"/>
      <c r="D1094" s="842"/>
      <c r="E1094" s="841"/>
      <c r="F1094" s="841"/>
      <c r="G1094" s="841"/>
      <c r="H1094" s="841"/>
      <c r="I1094" s="84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2"/>
      <c r="D1095" s="842"/>
      <c r="E1095" s="841"/>
      <c r="F1095" s="841"/>
      <c r="G1095" s="841"/>
      <c r="H1095" s="841"/>
      <c r="I1095" s="84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2"/>
      <c r="D1096" s="842"/>
      <c r="E1096" s="841"/>
      <c r="F1096" s="841"/>
      <c r="G1096" s="841"/>
      <c r="H1096" s="841"/>
      <c r="I1096" s="84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2"/>
      <c r="D1097" s="842"/>
      <c r="E1097" s="841"/>
      <c r="F1097" s="841"/>
      <c r="G1097" s="841"/>
      <c r="H1097" s="841"/>
      <c r="I1097" s="84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2"/>
      <c r="D1098" s="842"/>
      <c r="E1098" s="201"/>
      <c r="F1098" s="841"/>
      <c r="G1098" s="841"/>
      <c r="H1098" s="841"/>
      <c r="I1098" s="84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2"/>
      <c r="D1099" s="842"/>
      <c r="E1099" s="841"/>
      <c r="F1099" s="841"/>
      <c r="G1099" s="841"/>
      <c r="H1099" s="841"/>
      <c r="I1099" s="84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2"/>
      <c r="D1100" s="842"/>
      <c r="E1100" s="841"/>
      <c r="F1100" s="841"/>
      <c r="G1100" s="841"/>
      <c r="H1100" s="841"/>
      <c r="I1100" s="84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2"/>
      <c r="D1101" s="842"/>
      <c r="E1101" s="841"/>
      <c r="F1101" s="841"/>
      <c r="G1101" s="841"/>
      <c r="H1101" s="841"/>
      <c r="I1101" s="84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2"/>
      <c r="D1102" s="842"/>
      <c r="E1102" s="841"/>
      <c r="F1102" s="841"/>
      <c r="G1102" s="841"/>
      <c r="H1102" s="841"/>
      <c r="I1102" s="84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2"/>
      <c r="D1103" s="842"/>
      <c r="E1103" s="841"/>
      <c r="F1103" s="841"/>
      <c r="G1103" s="841"/>
      <c r="H1103" s="841"/>
      <c r="I1103" s="84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2"/>
      <c r="D1104" s="842"/>
      <c r="E1104" s="841"/>
      <c r="F1104" s="841"/>
      <c r="G1104" s="841"/>
      <c r="H1104" s="841"/>
      <c r="I1104" s="84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2"/>
      <c r="D1105" s="842"/>
      <c r="E1105" s="841"/>
      <c r="F1105" s="841"/>
      <c r="G1105" s="841"/>
      <c r="H1105" s="841"/>
      <c r="I1105" s="84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2"/>
      <c r="D1106" s="842"/>
      <c r="E1106" s="841"/>
      <c r="F1106" s="841"/>
      <c r="G1106" s="841"/>
      <c r="H1106" s="841"/>
      <c r="I1106" s="84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2"/>
      <c r="D1107" s="842"/>
      <c r="E1107" s="841"/>
      <c r="F1107" s="841"/>
      <c r="G1107" s="841"/>
      <c r="H1107" s="841"/>
      <c r="I1107" s="84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2"/>
      <c r="D1108" s="842"/>
      <c r="E1108" s="841"/>
      <c r="F1108" s="841"/>
      <c r="G1108" s="841"/>
      <c r="H1108" s="841"/>
      <c r="I1108" s="84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2"/>
      <c r="D1109" s="842"/>
      <c r="E1109" s="841"/>
      <c r="F1109" s="841"/>
      <c r="G1109" s="841"/>
      <c r="H1109" s="841"/>
      <c r="I1109" s="84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2"/>
      <c r="D1110" s="842"/>
      <c r="E1110" s="841"/>
      <c r="F1110" s="841"/>
      <c r="G1110" s="841"/>
      <c r="H1110" s="841"/>
      <c r="I1110" s="84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t="s">
        <v>526</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6"/>
      <c r="I4" s="886"/>
      <c r="J4" s="886"/>
      <c r="K4" s="886"/>
      <c r="L4" s="886"/>
      <c r="M4" s="886"/>
      <c r="N4" s="886"/>
      <c r="O4" s="887"/>
      <c r="P4" s="102"/>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6"/>
      <c r="I9" s="886"/>
      <c r="J9" s="886"/>
      <c r="K9" s="886"/>
      <c r="L9" s="886"/>
      <c r="M9" s="886"/>
      <c r="N9" s="886"/>
      <c r="O9" s="887"/>
      <c r="P9" s="102"/>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6"/>
      <c r="I14" s="886"/>
      <c r="J14" s="886"/>
      <c r="K14" s="886"/>
      <c r="L14" s="886"/>
      <c r="M14" s="886"/>
      <c r="N14" s="886"/>
      <c r="O14" s="887"/>
      <c r="P14" s="102"/>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6"/>
      <c r="I19" s="886"/>
      <c r="J19" s="886"/>
      <c r="K19" s="886"/>
      <c r="L19" s="886"/>
      <c r="M19" s="886"/>
      <c r="N19" s="886"/>
      <c r="O19" s="887"/>
      <c r="P19" s="102"/>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6"/>
      <c r="I24" s="886"/>
      <c r="J24" s="886"/>
      <c r="K24" s="886"/>
      <c r="L24" s="886"/>
      <c r="M24" s="886"/>
      <c r="N24" s="886"/>
      <c r="O24" s="887"/>
      <c r="P24" s="102"/>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6"/>
      <c r="I29" s="886"/>
      <c r="J29" s="886"/>
      <c r="K29" s="886"/>
      <c r="L29" s="886"/>
      <c r="M29" s="886"/>
      <c r="N29" s="886"/>
      <c r="O29" s="887"/>
      <c r="P29" s="102"/>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6"/>
      <c r="I34" s="886"/>
      <c r="J34" s="886"/>
      <c r="K34" s="886"/>
      <c r="L34" s="886"/>
      <c r="M34" s="886"/>
      <c r="N34" s="886"/>
      <c r="O34" s="887"/>
      <c r="P34" s="102"/>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6"/>
      <c r="I39" s="886"/>
      <c r="J39" s="886"/>
      <c r="K39" s="886"/>
      <c r="L39" s="886"/>
      <c r="M39" s="886"/>
      <c r="N39" s="886"/>
      <c r="O39" s="887"/>
      <c r="P39" s="102"/>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6"/>
      <c r="I44" s="886"/>
      <c r="J44" s="886"/>
      <c r="K44" s="886"/>
      <c r="L44" s="886"/>
      <c r="M44" s="886"/>
      <c r="N44" s="886"/>
      <c r="O44" s="887"/>
      <c r="P44" s="102"/>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6"/>
      <c r="I49" s="886"/>
      <c r="J49" s="886"/>
      <c r="K49" s="886"/>
      <c r="L49" s="886"/>
      <c r="M49" s="886"/>
      <c r="N49" s="886"/>
      <c r="O49" s="887"/>
      <c r="P49" s="102"/>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39" t="s">
        <v>465</v>
      </c>
      <c r="K3" s="839"/>
      <c r="L3" s="839"/>
      <c r="M3" s="839"/>
      <c r="N3" s="839"/>
      <c r="O3" s="839"/>
      <c r="P3" s="296" t="s">
        <v>400</v>
      </c>
      <c r="Q3" s="296"/>
      <c r="R3" s="296"/>
      <c r="S3" s="296"/>
      <c r="T3" s="296"/>
      <c r="U3" s="296"/>
      <c r="V3" s="296"/>
      <c r="W3" s="296"/>
      <c r="X3" s="296"/>
      <c r="Y3" s="296" t="s">
        <v>461</v>
      </c>
      <c r="Z3" s="296"/>
      <c r="AA3" s="296"/>
      <c r="AB3" s="296"/>
      <c r="AC3" s="839" t="s">
        <v>399</v>
      </c>
      <c r="AD3" s="839"/>
      <c r="AE3" s="839"/>
      <c r="AF3" s="839"/>
      <c r="AG3" s="839"/>
      <c r="AH3" s="296" t="s">
        <v>416</v>
      </c>
      <c r="AI3" s="296"/>
      <c r="AJ3" s="296"/>
      <c r="AK3" s="296"/>
      <c r="AL3" s="296" t="s">
        <v>23</v>
      </c>
      <c r="AM3" s="296"/>
      <c r="AN3" s="296"/>
      <c r="AO3" s="386"/>
      <c r="AP3" s="183" t="s">
        <v>466</v>
      </c>
      <c r="AQ3" s="839"/>
      <c r="AR3" s="839"/>
      <c r="AS3" s="839"/>
      <c r="AT3" s="839"/>
      <c r="AU3" s="839"/>
      <c r="AV3" s="839"/>
      <c r="AW3" s="839"/>
      <c r="AX3" s="839"/>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39" t="s">
        <v>465</v>
      </c>
      <c r="K36" s="839"/>
      <c r="L36" s="839"/>
      <c r="M36" s="839"/>
      <c r="N36" s="839"/>
      <c r="O36" s="839"/>
      <c r="P36" s="296" t="s">
        <v>400</v>
      </c>
      <c r="Q36" s="296"/>
      <c r="R36" s="296"/>
      <c r="S36" s="296"/>
      <c r="T36" s="296"/>
      <c r="U36" s="296"/>
      <c r="V36" s="296"/>
      <c r="W36" s="296"/>
      <c r="X36" s="296"/>
      <c r="Y36" s="296" t="s">
        <v>461</v>
      </c>
      <c r="Z36" s="296"/>
      <c r="AA36" s="296"/>
      <c r="AB36" s="296"/>
      <c r="AC36" s="839" t="s">
        <v>399</v>
      </c>
      <c r="AD36" s="839"/>
      <c r="AE36" s="839"/>
      <c r="AF36" s="839"/>
      <c r="AG36" s="839"/>
      <c r="AH36" s="296" t="s">
        <v>416</v>
      </c>
      <c r="AI36" s="296"/>
      <c r="AJ36" s="296"/>
      <c r="AK36" s="296"/>
      <c r="AL36" s="296" t="s">
        <v>23</v>
      </c>
      <c r="AM36" s="296"/>
      <c r="AN36" s="296"/>
      <c r="AO36" s="386"/>
      <c r="AP36" s="839" t="s">
        <v>466</v>
      </c>
      <c r="AQ36" s="839"/>
      <c r="AR36" s="839"/>
      <c r="AS36" s="839"/>
      <c r="AT36" s="839"/>
      <c r="AU36" s="839"/>
      <c r="AV36" s="839"/>
      <c r="AW36" s="839"/>
      <c r="AX36" s="839"/>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39" t="s">
        <v>465</v>
      </c>
      <c r="K69" s="839"/>
      <c r="L69" s="839"/>
      <c r="M69" s="839"/>
      <c r="N69" s="839"/>
      <c r="O69" s="839"/>
      <c r="P69" s="296" t="s">
        <v>400</v>
      </c>
      <c r="Q69" s="296"/>
      <c r="R69" s="296"/>
      <c r="S69" s="296"/>
      <c r="T69" s="296"/>
      <c r="U69" s="296"/>
      <c r="V69" s="296"/>
      <c r="W69" s="296"/>
      <c r="X69" s="296"/>
      <c r="Y69" s="296" t="s">
        <v>461</v>
      </c>
      <c r="Z69" s="296"/>
      <c r="AA69" s="296"/>
      <c r="AB69" s="296"/>
      <c r="AC69" s="839" t="s">
        <v>399</v>
      </c>
      <c r="AD69" s="839"/>
      <c r="AE69" s="839"/>
      <c r="AF69" s="839"/>
      <c r="AG69" s="839"/>
      <c r="AH69" s="296" t="s">
        <v>416</v>
      </c>
      <c r="AI69" s="296"/>
      <c r="AJ69" s="296"/>
      <c r="AK69" s="296"/>
      <c r="AL69" s="296" t="s">
        <v>23</v>
      </c>
      <c r="AM69" s="296"/>
      <c r="AN69" s="296"/>
      <c r="AO69" s="386"/>
      <c r="AP69" s="839" t="s">
        <v>466</v>
      </c>
      <c r="AQ69" s="839"/>
      <c r="AR69" s="839"/>
      <c r="AS69" s="839"/>
      <c r="AT69" s="839"/>
      <c r="AU69" s="839"/>
      <c r="AV69" s="839"/>
      <c r="AW69" s="839"/>
      <c r="AX69" s="839"/>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39" t="s">
        <v>465</v>
      </c>
      <c r="K102" s="839"/>
      <c r="L102" s="839"/>
      <c r="M102" s="839"/>
      <c r="N102" s="839"/>
      <c r="O102" s="839"/>
      <c r="P102" s="296" t="s">
        <v>400</v>
      </c>
      <c r="Q102" s="296"/>
      <c r="R102" s="296"/>
      <c r="S102" s="296"/>
      <c r="T102" s="296"/>
      <c r="U102" s="296"/>
      <c r="V102" s="296"/>
      <c r="W102" s="296"/>
      <c r="X102" s="296"/>
      <c r="Y102" s="296" t="s">
        <v>461</v>
      </c>
      <c r="Z102" s="296"/>
      <c r="AA102" s="296"/>
      <c r="AB102" s="296"/>
      <c r="AC102" s="839" t="s">
        <v>399</v>
      </c>
      <c r="AD102" s="839"/>
      <c r="AE102" s="839"/>
      <c r="AF102" s="839"/>
      <c r="AG102" s="839"/>
      <c r="AH102" s="296" t="s">
        <v>416</v>
      </c>
      <c r="AI102" s="296"/>
      <c r="AJ102" s="296"/>
      <c r="AK102" s="296"/>
      <c r="AL102" s="296" t="s">
        <v>23</v>
      </c>
      <c r="AM102" s="296"/>
      <c r="AN102" s="296"/>
      <c r="AO102" s="386"/>
      <c r="AP102" s="839" t="s">
        <v>466</v>
      </c>
      <c r="AQ102" s="839"/>
      <c r="AR102" s="839"/>
      <c r="AS102" s="839"/>
      <c r="AT102" s="839"/>
      <c r="AU102" s="839"/>
      <c r="AV102" s="839"/>
      <c r="AW102" s="839"/>
      <c r="AX102" s="839"/>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39" t="s">
        <v>465</v>
      </c>
      <c r="K135" s="839"/>
      <c r="L135" s="839"/>
      <c r="M135" s="839"/>
      <c r="N135" s="839"/>
      <c r="O135" s="839"/>
      <c r="P135" s="296" t="s">
        <v>400</v>
      </c>
      <c r="Q135" s="296"/>
      <c r="R135" s="296"/>
      <c r="S135" s="296"/>
      <c r="T135" s="296"/>
      <c r="U135" s="296"/>
      <c r="V135" s="296"/>
      <c r="W135" s="296"/>
      <c r="X135" s="296"/>
      <c r="Y135" s="296" t="s">
        <v>461</v>
      </c>
      <c r="Z135" s="296"/>
      <c r="AA135" s="296"/>
      <c r="AB135" s="296"/>
      <c r="AC135" s="839" t="s">
        <v>399</v>
      </c>
      <c r="AD135" s="839"/>
      <c r="AE135" s="839"/>
      <c r="AF135" s="839"/>
      <c r="AG135" s="839"/>
      <c r="AH135" s="296" t="s">
        <v>416</v>
      </c>
      <c r="AI135" s="296"/>
      <c r="AJ135" s="296"/>
      <c r="AK135" s="296"/>
      <c r="AL135" s="296" t="s">
        <v>23</v>
      </c>
      <c r="AM135" s="296"/>
      <c r="AN135" s="296"/>
      <c r="AO135" s="386"/>
      <c r="AP135" s="839" t="s">
        <v>466</v>
      </c>
      <c r="AQ135" s="839"/>
      <c r="AR135" s="839"/>
      <c r="AS135" s="839"/>
      <c r="AT135" s="839"/>
      <c r="AU135" s="839"/>
      <c r="AV135" s="839"/>
      <c r="AW135" s="839"/>
      <c r="AX135" s="839"/>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39" t="s">
        <v>465</v>
      </c>
      <c r="K168" s="839"/>
      <c r="L168" s="839"/>
      <c r="M168" s="839"/>
      <c r="N168" s="839"/>
      <c r="O168" s="839"/>
      <c r="P168" s="296" t="s">
        <v>400</v>
      </c>
      <c r="Q168" s="296"/>
      <c r="R168" s="296"/>
      <c r="S168" s="296"/>
      <c r="T168" s="296"/>
      <c r="U168" s="296"/>
      <c r="V168" s="296"/>
      <c r="W168" s="296"/>
      <c r="X168" s="296"/>
      <c r="Y168" s="296" t="s">
        <v>461</v>
      </c>
      <c r="Z168" s="296"/>
      <c r="AA168" s="296"/>
      <c r="AB168" s="296"/>
      <c r="AC168" s="839" t="s">
        <v>399</v>
      </c>
      <c r="AD168" s="839"/>
      <c r="AE168" s="839"/>
      <c r="AF168" s="839"/>
      <c r="AG168" s="839"/>
      <c r="AH168" s="296" t="s">
        <v>416</v>
      </c>
      <c r="AI168" s="296"/>
      <c r="AJ168" s="296"/>
      <c r="AK168" s="296"/>
      <c r="AL168" s="296" t="s">
        <v>23</v>
      </c>
      <c r="AM168" s="296"/>
      <c r="AN168" s="296"/>
      <c r="AO168" s="386"/>
      <c r="AP168" s="839" t="s">
        <v>466</v>
      </c>
      <c r="AQ168" s="839"/>
      <c r="AR168" s="839"/>
      <c r="AS168" s="839"/>
      <c r="AT168" s="839"/>
      <c r="AU168" s="839"/>
      <c r="AV168" s="839"/>
      <c r="AW168" s="839"/>
      <c r="AX168" s="839"/>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39" t="s">
        <v>465</v>
      </c>
      <c r="K201" s="839"/>
      <c r="L201" s="839"/>
      <c r="M201" s="839"/>
      <c r="N201" s="839"/>
      <c r="O201" s="839"/>
      <c r="P201" s="296" t="s">
        <v>400</v>
      </c>
      <c r="Q201" s="296"/>
      <c r="R201" s="296"/>
      <c r="S201" s="296"/>
      <c r="T201" s="296"/>
      <c r="U201" s="296"/>
      <c r="V201" s="296"/>
      <c r="W201" s="296"/>
      <c r="X201" s="296"/>
      <c r="Y201" s="296" t="s">
        <v>461</v>
      </c>
      <c r="Z201" s="296"/>
      <c r="AA201" s="296"/>
      <c r="AB201" s="296"/>
      <c r="AC201" s="839" t="s">
        <v>399</v>
      </c>
      <c r="AD201" s="839"/>
      <c r="AE201" s="839"/>
      <c r="AF201" s="839"/>
      <c r="AG201" s="839"/>
      <c r="AH201" s="296" t="s">
        <v>416</v>
      </c>
      <c r="AI201" s="296"/>
      <c r="AJ201" s="296"/>
      <c r="AK201" s="296"/>
      <c r="AL201" s="296" t="s">
        <v>23</v>
      </c>
      <c r="AM201" s="296"/>
      <c r="AN201" s="296"/>
      <c r="AO201" s="386"/>
      <c r="AP201" s="839" t="s">
        <v>466</v>
      </c>
      <c r="AQ201" s="839"/>
      <c r="AR201" s="839"/>
      <c r="AS201" s="839"/>
      <c r="AT201" s="839"/>
      <c r="AU201" s="839"/>
      <c r="AV201" s="839"/>
      <c r="AW201" s="839"/>
      <c r="AX201" s="839"/>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39" t="s">
        <v>465</v>
      </c>
      <c r="K234" s="839"/>
      <c r="L234" s="839"/>
      <c r="M234" s="839"/>
      <c r="N234" s="839"/>
      <c r="O234" s="839"/>
      <c r="P234" s="296" t="s">
        <v>400</v>
      </c>
      <c r="Q234" s="296"/>
      <c r="R234" s="296"/>
      <c r="S234" s="296"/>
      <c r="T234" s="296"/>
      <c r="U234" s="296"/>
      <c r="V234" s="296"/>
      <c r="W234" s="296"/>
      <c r="X234" s="296"/>
      <c r="Y234" s="296" t="s">
        <v>461</v>
      </c>
      <c r="Z234" s="296"/>
      <c r="AA234" s="296"/>
      <c r="AB234" s="296"/>
      <c r="AC234" s="839" t="s">
        <v>399</v>
      </c>
      <c r="AD234" s="839"/>
      <c r="AE234" s="839"/>
      <c r="AF234" s="839"/>
      <c r="AG234" s="839"/>
      <c r="AH234" s="296" t="s">
        <v>416</v>
      </c>
      <c r="AI234" s="296"/>
      <c r="AJ234" s="296"/>
      <c r="AK234" s="296"/>
      <c r="AL234" s="296" t="s">
        <v>23</v>
      </c>
      <c r="AM234" s="296"/>
      <c r="AN234" s="296"/>
      <c r="AO234" s="386"/>
      <c r="AP234" s="839" t="s">
        <v>466</v>
      </c>
      <c r="AQ234" s="839"/>
      <c r="AR234" s="839"/>
      <c r="AS234" s="839"/>
      <c r="AT234" s="839"/>
      <c r="AU234" s="839"/>
      <c r="AV234" s="839"/>
      <c r="AW234" s="839"/>
      <c r="AX234" s="839"/>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39" t="s">
        <v>465</v>
      </c>
      <c r="K267" s="839"/>
      <c r="L267" s="839"/>
      <c r="M267" s="839"/>
      <c r="N267" s="839"/>
      <c r="O267" s="839"/>
      <c r="P267" s="296" t="s">
        <v>400</v>
      </c>
      <c r="Q267" s="296"/>
      <c r="R267" s="296"/>
      <c r="S267" s="296"/>
      <c r="T267" s="296"/>
      <c r="U267" s="296"/>
      <c r="V267" s="296"/>
      <c r="W267" s="296"/>
      <c r="X267" s="296"/>
      <c r="Y267" s="296" t="s">
        <v>461</v>
      </c>
      <c r="Z267" s="296"/>
      <c r="AA267" s="296"/>
      <c r="AB267" s="296"/>
      <c r="AC267" s="839" t="s">
        <v>399</v>
      </c>
      <c r="AD267" s="839"/>
      <c r="AE267" s="839"/>
      <c r="AF267" s="839"/>
      <c r="AG267" s="839"/>
      <c r="AH267" s="296" t="s">
        <v>416</v>
      </c>
      <c r="AI267" s="296"/>
      <c r="AJ267" s="296"/>
      <c r="AK267" s="296"/>
      <c r="AL267" s="296" t="s">
        <v>23</v>
      </c>
      <c r="AM267" s="296"/>
      <c r="AN267" s="296"/>
      <c r="AO267" s="386"/>
      <c r="AP267" s="839" t="s">
        <v>466</v>
      </c>
      <c r="AQ267" s="839"/>
      <c r="AR267" s="839"/>
      <c r="AS267" s="839"/>
      <c r="AT267" s="839"/>
      <c r="AU267" s="839"/>
      <c r="AV267" s="839"/>
      <c r="AW267" s="839"/>
      <c r="AX267" s="839"/>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39" t="s">
        <v>465</v>
      </c>
      <c r="K300" s="839"/>
      <c r="L300" s="839"/>
      <c r="M300" s="839"/>
      <c r="N300" s="839"/>
      <c r="O300" s="839"/>
      <c r="P300" s="296" t="s">
        <v>400</v>
      </c>
      <c r="Q300" s="296"/>
      <c r="R300" s="296"/>
      <c r="S300" s="296"/>
      <c r="T300" s="296"/>
      <c r="U300" s="296"/>
      <c r="V300" s="296"/>
      <c r="W300" s="296"/>
      <c r="X300" s="296"/>
      <c r="Y300" s="296" t="s">
        <v>461</v>
      </c>
      <c r="Z300" s="296"/>
      <c r="AA300" s="296"/>
      <c r="AB300" s="296"/>
      <c r="AC300" s="839" t="s">
        <v>399</v>
      </c>
      <c r="AD300" s="839"/>
      <c r="AE300" s="839"/>
      <c r="AF300" s="839"/>
      <c r="AG300" s="839"/>
      <c r="AH300" s="296" t="s">
        <v>416</v>
      </c>
      <c r="AI300" s="296"/>
      <c r="AJ300" s="296"/>
      <c r="AK300" s="296"/>
      <c r="AL300" s="296" t="s">
        <v>23</v>
      </c>
      <c r="AM300" s="296"/>
      <c r="AN300" s="296"/>
      <c r="AO300" s="386"/>
      <c r="AP300" s="839" t="s">
        <v>466</v>
      </c>
      <c r="AQ300" s="839"/>
      <c r="AR300" s="839"/>
      <c r="AS300" s="839"/>
      <c r="AT300" s="839"/>
      <c r="AU300" s="839"/>
      <c r="AV300" s="839"/>
      <c r="AW300" s="839"/>
      <c r="AX300" s="839"/>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39" t="s">
        <v>465</v>
      </c>
      <c r="K333" s="839"/>
      <c r="L333" s="839"/>
      <c r="M333" s="839"/>
      <c r="N333" s="839"/>
      <c r="O333" s="839"/>
      <c r="P333" s="296" t="s">
        <v>400</v>
      </c>
      <c r="Q333" s="296"/>
      <c r="R333" s="296"/>
      <c r="S333" s="296"/>
      <c r="T333" s="296"/>
      <c r="U333" s="296"/>
      <c r="V333" s="296"/>
      <c r="W333" s="296"/>
      <c r="X333" s="296"/>
      <c r="Y333" s="296" t="s">
        <v>461</v>
      </c>
      <c r="Z333" s="296"/>
      <c r="AA333" s="296"/>
      <c r="AB333" s="296"/>
      <c r="AC333" s="839" t="s">
        <v>399</v>
      </c>
      <c r="AD333" s="839"/>
      <c r="AE333" s="839"/>
      <c r="AF333" s="839"/>
      <c r="AG333" s="839"/>
      <c r="AH333" s="296" t="s">
        <v>416</v>
      </c>
      <c r="AI333" s="296"/>
      <c r="AJ333" s="296"/>
      <c r="AK333" s="296"/>
      <c r="AL333" s="296" t="s">
        <v>23</v>
      </c>
      <c r="AM333" s="296"/>
      <c r="AN333" s="296"/>
      <c r="AO333" s="386"/>
      <c r="AP333" s="839" t="s">
        <v>466</v>
      </c>
      <c r="AQ333" s="839"/>
      <c r="AR333" s="839"/>
      <c r="AS333" s="839"/>
      <c r="AT333" s="839"/>
      <c r="AU333" s="839"/>
      <c r="AV333" s="839"/>
      <c r="AW333" s="839"/>
      <c r="AX333" s="839"/>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39" t="s">
        <v>465</v>
      </c>
      <c r="K366" s="839"/>
      <c r="L366" s="839"/>
      <c r="M366" s="839"/>
      <c r="N366" s="839"/>
      <c r="O366" s="839"/>
      <c r="P366" s="296" t="s">
        <v>400</v>
      </c>
      <c r="Q366" s="296"/>
      <c r="R366" s="296"/>
      <c r="S366" s="296"/>
      <c r="T366" s="296"/>
      <c r="U366" s="296"/>
      <c r="V366" s="296"/>
      <c r="W366" s="296"/>
      <c r="X366" s="296"/>
      <c r="Y366" s="296" t="s">
        <v>461</v>
      </c>
      <c r="Z366" s="296"/>
      <c r="AA366" s="296"/>
      <c r="AB366" s="296"/>
      <c r="AC366" s="839" t="s">
        <v>399</v>
      </c>
      <c r="AD366" s="839"/>
      <c r="AE366" s="839"/>
      <c r="AF366" s="839"/>
      <c r="AG366" s="839"/>
      <c r="AH366" s="296" t="s">
        <v>416</v>
      </c>
      <c r="AI366" s="296"/>
      <c r="AJ366" s="296"/>
      <c r="AK366" s="296"/>
      <c r="AL366" s="296" t="s">
        <v>23</v>
      </c>
      <c r="AM366" s="296"/>
      <c r="AN366" s="296"/>
      <c r="AO366" s="386"/>
      <c r="AP366" s="839" t="s">
        <v>466</v>
      </c>
      <c r="AQ366" s="839"/>
      <c r="AR366" s="839"/>
      <c r="AS366" s="839"/>
      <c r="AT366" s="839"/>
      <c r="AU366" s="839"/>
      <c r="AV366" s="839"/>
      <c r="AW366" s="839"/>
      <c r="AX366" s="839"/>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39" t="s">
        <v>465</v>
      </c>
      <c r="K399" s="839"/>
      <c r="L399" s="839"/>
      <c r="M399" s="839"/>
      <c r="N399" s="839"/>
      <c r="O399" s="839"/>
      <c r="P399" s="296" t="s">
        <v>400</v>
      </c>
      <c r="Q399" s="296"/>
      <c r="R399" s="296"/>
      <c r="S399" s="296"/>
      <c r="T399" s="296"/>
      <c r="U399" s="296"/>
      <c r="V399" s="296"/>
      <c r="W399" s="296"/>
      <c r="X399" s="296"/>
      <c r="Y399" s="296" t="s">
        <v>461</v>
      </c>
      <c r="Z399" s="296"/>
      <c r="AA399" s="296"/>
      <c r="AB399" s="296"/>
      <c r="AC399" s="839" t="s">
        <v>399</v>
      </c>
      <c r="AD399" s="839"/>
      <c r="AE399" s="839"/>
      <c r="AF399" s="839"/>
      <c r="AG399" s="839"/>
      <c r="AH399" s="296" t="s">
        <v>416</v>
      </c>
      <c r="AI399" s="296"/>
      <c r="AJ399" s="296"/>
      <c r="AK399" s="296"/>
      <c r="AL399" s="296" t="s">
        <v>23</v>
      </c>
      <c r="AM399" s="296"/>
      <c r="AN399" s="296"/>
      <c r="AO399" s="386"/>
      <c r="AP399" s="839" t="s">
        <v>466</v>
      </c>
      <c r="AQ399" s="839"/>
      <c r="AR399" s="839"/>
      <c r="AS399" s="839"/>
      <c r="AT399" s="839"/>
      <c r="AU399" s="839"/>
      <c r="AV399" s="839"/>
      <c r="AW399" s="839"/>
      <c r="AX399" s="839"/>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39" t="s">
        <v>465</v>
      </c>
      <c r="K432" s="839"/>
      <c r="L432" s="839"/>
      <c r="M432" s="839"/>
      <c r="N432" s="839"/>
      <c r="O432" s="839"/>
      <c r="P432" s="296" t="s">
        <v>400</v>
      </c>
      <c r="Q432" s="296"/>
      <c r="R432" s="296"/>
      <c r="S432" s="296"/>
      <c r="T432" s="296"/>
      <c r="U432" s="296"/>
      <c r="V432" s="296"/>
      <c r="W432" s="296"/>
      <c r="X432" s="296"/>
      <c r="Y432" s="296" t="s">
        <v>461</v>
      </c>
      <c r="Z432" s="296"/>
      <c r="AA432" s="296"/>
      <c r="AB432" s="296"/>
      <c r="AC432" s="839" t="s">
        <v>399</v>
      </c>
      <c r="AD432" s="839"/>
      <c r="AE432" s="839"/>
      <c r="AF432" s="839"/>
      <c r="AG432" s="839"/>
      <c r="AH432" s="296" t="s">
        <v>416</v>
      </c>
      <c r="AI432" s="296"/>
      <c r="AJ432" s="296"/>
      <c r="AK432" s="296"/>
      <c r="AL432" s="296" t="s">
        <v>23</v>
      </c>
      <c r="AM432" s="296"/>
      <c r="AN432" s="296"/>
      <c r="AO432" s="386"/>
      <c r="AP432" s="839" t="s">
        <v>466</v>
      </c>
      <c r="AQ432" s="839"/>
      <c r="AR432" s="839"/>
      <c r="AS432" s="839"/>
      <c r="AT432" s="839"/>
      <c r="AU432" s="839"/>
      <c r="AV432" s="839"/>
      <c r="AW432" s="839"/>
      <c r="AX432" s="839"/>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39" t="s">
        <v>465</v>
      </c>
      <c r="K465" s="839"/>
      <c r="L465" s="839"/>
      <c r="M465" s="839"/>
      <c r="N465" s="839"/>
      <c r="O465" s="839"/>
      <c r="P465" s="296" t="s">
        <v>400</v>
      </c>
      <c r="Q465" s="296"/>
      <c r="R465" s="296"/>
      <c r="S465" s="296"/>
      <c r="T465" s="296"/>
      <c r="U465" s="296"/>
      <c r="V465" s="296"/>
      <c r="W465" s="296"/>
      <c r="X465" s="296"/>
      <c r="Y465" s="296" t="s">
        <v>461</v>
      </c>
      <c r="Z465" s="296"/>
      <c r="AA465" s="296"/>
      <c r="AB465" s="296"/>
      <c r="AC465" s="839" t="s">
        <v>399</v>
      </c>
      <c r="AD465" s="839"/>
      <c r="AE465" s="839"/>
      <c r="AF465" s="839"/>
      <c r="AG465" s="839"/>
      <c r="AH465" s="296" t="s">
        <v>416</v>
      </c>
      <c r="AI465" s="296"/>
      <c r="AJ465" s="296"/>
      <c r="AK465" s="296"/>
      <c r="AL465" s="296" t="s">
        <v>23</v>
      </c>
      <c r="AM465" s="296"/>
      <c r="AN465" s="296"/>
      <c r="AO465" s="386"/>
      <c r="AP465" s="839" t="s">
        <v>466</v>
      </c>
      <c r="AQ465" s="839"/>
      <c r="AR465" s="839"/>
      <c r="AS465" s="839"/>
      <c r="AT465" s="839"/>
      <c r="AU465" s="839"/>
      <c r="AV465" s="839"/>
      <c r="AW465" s="839"/>
      <c r="AX465" s="839"/>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39" t="s">
        <v>465</v>
      </c>
      <c r="K498" s="839"/>
      <c r="L498" s="839"/>
      <c r="M498" s="839"/>
      <c r="N498" s="839"/>
      <c r="O498" s="839"/>
      <c r="P498" s="296" t="s">
        <v>400</v>
      </c>
      <c r="Q498" s="296"/>
      <c r="R498" s="296"/>
      <c r="S498" s="296"/>
      <c r="T498" s="296"/>
      <c r="U498" s="296"/>
      <c r="V498" s="296"/>
      <c r="W498" s="296"/>
      <c r="X498" s="296"/>
      <c r="Y498" s="296" t="s">
        <v>461</v>
      </c>
      <c r="Z498" s="296"/>
      <c r="AA498" s="296"/>
      <c r="AB498" s="296"/>
      <c r="AC498" s="839" t="s">
        <v>399</v>
      </c>
      <c r="AD498" s="839"/>
      <c r="AE498" s="839"/>
      <c r="AF498" s="839"/>
      <c r="AG498" s="839"/>
      <c r="AH498" s="296" t="s">
        <v>416</v>
      </c>
      <c r="AI498" s="296"/>
      <c r="AJ498" s="296"/>
      <c r="AK498" s="296"/>
      <c r="AL498" s="296" t="s">
        <v>23</v>
      </c>
      <c r="AM498" s="296"/>
      <c r="AN498" s="296"/>
      <c r="AO498" s="386"/>
      <c r="AP498" s="839" t="s">
        <v>466</v>
      </c>
      <c r="AQ498" s="839"/>
      <c r="AR498" s="839"/>
      <c r="AS498" s="839"/>
      <c r="AT498" s="839"/>
      <c r="AU498" s="839"/>
      <c r="AV498" s="839"/>
      <c r="AW498" s="839"/>
      <c r="AX498" s="839"/>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39" t="s">
        <v>465</v>
      </c>
      <c r="K531" s="839"/>
      <c r="L531" s="839"/>
      <c r="M531" s="839"/>
      <c r="N531" s="839"/>
      <c r="O531" s="839"/>
      <c r="P531" s="296" t="s">
        <v>400</v>
      </c>
      <c r="Q531" s="296"/>
      <c r="R531" s="296"/>
      <c r="S531" s="296"/>
      <c r="T531" s="296"/>
      <c r="U531" s="296"/>
      <c r="V531" s="296"/>
      <c r="W531" s="296"/>
      <c r="X531" s="296"/>
      <c r="Y531" s="296" t="s">
        <v>461</v>
      </c>
      <c r="Z531" s="296"/>
      <c r="AA531" s="296"/>
      <c r="AB531" s="296"/>
      <c r="AC531" s="839" t="s">
        <v>399</v>
      </c>
      <c r="AD531" s="839"/>
      <c r="AE531" s="839"/>
      <c r="AF531" s="839"/>
      <c r="AG531" s="839"/>
      <c r="AH531" s="296" t="s">
        <v>416</v>
      </c>
      <c r="AI531" s="296"/>
      <c r="AJ531" s="296"/>
      <c r="AK531" s="296"/>
      <c r="AL531" s="296" t="s">
        <v>23</v>
      </c>
      <c r="AM531" s="296"/>
      <c r="AN531" s="296"/>
      <c r="AO531" s="386"/>
      <c r="AP531" s="839" t="s">
        <v>466</v>
      </c>
      <c r="AQ531" s="839"/>
      <c r="AR531" s="839"/>
      <c r="AS531" s="839"/>
      <c r="AT531" s="839"/>
      <c r="AU531" s="839"/>
      <c r="AV531" s="839"/>
      <c r="AW531" s="839"/>
      <c r="AX531" s="839"/>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39" t="s">
        <v>465</v>
      </c>
      <c r="K564" s="839"/>
      <c r="L564" s="839"/>
      <c r="M564" s="839"/>
      <c r="N564" s="839"/>
      <c r="O564" s="839"/>
      <c r="P564" s="296" t="s">
        <v>400</v>
      </c>
      <c r="Q564" s="296"/>
      <c r="R564" s="296"/>
      <c r="S564" s="296"/>
      <c r="T564" s="296"/>
      <c r="U564" s="296"/>
      <c r="V564" s="296"/>
      <c r="W564" s="296"/>
      <c r="X564" s="296"/>
      <c r="Y564" s="296" t="s">
        <v>461</v>
      </c>
      <c r="Z564" s="296"/>
      <c r="AA564" s="296"/>
      <c r="AB564" s="296"/>
      <c r="AC564" s="839" t="s">
        <v>399</v>
      </c>
      <c r="AD564" s="839"/>
      <c r="AE564" s="839"/>
      <c r="AF564" s="839"/>
      <c r="AG564" s="839"/>
      <c r="AH564" s="296" t="s">
        <v>416</v>
      </c>
      <c r="AI564" s="296"/>
      <c r="AJ564" s="296"/>
      <c r="AK564" s="296"/>
      <c r="AL564" s="296" t="s">
        <v>23</v>
      </c>
      <c r="AM564" s="296"/>
      <c r="AN564" s="296"/>
      <c r="AO564" s="386"/>
      <c r="AP564" s="839" t="s">
        <v>466</v>
      </c>
      <c r="AQ564" s="839"/>
      <c r="AR564" s="839"/>
      <c r="AS564" s="839"/>
      <c r="AT564" s="839"/>
      <c r="AU564" s="839"/>
      <c r="AV564" s="839"/>
      <c r="AW564" s="839"/>
      <c r="AX564" s="839"/>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39" t="s">
        <v>465</v>
      </c>
      <c r="K597" s="839"/>
      <c r="L597" s="839"/>
      <c r="M597" s="839"/>
      <c r="N597" s="839"/>
      <c r="O597" s="839"/>
      <c r="P597" s="296" t="s">
        <v>400</v>
      </c>
      <c r="Q597" s="296"/>
      <c r="R597" s="296"/>
      <c r="S597" s="296"/>
      <c r="T597" s="296"/>
      <c r="U597" s="296"/>
      <c r="V597" s="296"/>
      <c r="W597" s="296"/>
      <c r="X597" s="296"/>
      <c r="Y597" s="296" t="s">
        <v>461</v>
      </c>
      <c r="Z597" s="296"/>
      <c r="AA597" s="296"/>
      <c r="AB597" s="296"/>
      <c r="AC597" s="839" t="s">
        <v>399</v>
      </c>
      <c r="AD597" s="839"/>
      <c r="AE597" s="839"/>
      <c r="AF597" s="839"/>
      <c r="AG597" s="839"/>
      <c r="AH597" s="296" t="s">
        <v>416</v>
      </c>
      <c r="AI597" s="296"/>
      <c r="AJ597" s="296"/>
      <c r="AK597" s="296"/>
      <c r="AL597" s="296" t="s">
        <v>23</v>
      </c>
      <c r="AM597" s="296"/>
      <c r="AN597" s="296"/>
      <c r="AO597" s="386"/>
      <c r="AP597" s="839" t="s">
        <v>466</v>
      </c>
      <c r="AQ597" s="839"/>
      <c r="AR597" s="839"/>
      <c r="AS597" s="839"/>
      <c r="AT597" s="839"/>
      <c r="AU597" s="839"/>
      <c r="AV597" s="839"/>
      <c r="AW597" s="839"/>
      <c r="AX597" s="839"/>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39" t="s">
        <v>465</v>
      </c>
      <c r="K630" s="839"/>
      <c r="L630" s="839"/>
      <c r="M630" s="839"/>
      <c r="N630" s="839"/>
      <c r="O630" s="839"/>
      <c r="P630" s="296" t="s">
        <v>400</v>
      </c>
      <c r="Q630" s="296"/>
      <c r="R630" s="296"/>
      <c r="S630" s="296"/>
      <c r="T630" s="296"/>
      <c r="U630" s="296"/>
      <c r="V630" s="296"/>
      <c r="W630" s="296"/>
      <c r="X630" s="296"/>
      <c r="Y630" s="296" t="s">
        <v>461</v>
      </c>
      <c r="Z630" s="296"/>
      <c r="AA630" s="296"/>
      <c r="AB630" s="296"/>
      <c r="AC630" s="839" t="s">
        <v>399</v>
      </c>
      <c r="AD630" s="839"/>
      <c r="AE630" s="839"/>
      <c r="AF630" s="839"/>
      <c r="AG630" s="839"/>
      <c r="AH630" s="296" t="s">
        <v>416</v>
      </c>
      <c r="AI630" s="296"/>
      <c r="AJ630" s="296"/>
      <c r="AK630" s="296"/>
      <c r="AL630" s="296" t="s">
        <v>23</v>
      </c>
      <c r="AM630" s="296"/>
      <c r="AN630" s="296"/>
      <c r="AO630" s="386"/>
      <c r="AP630" s="839" t="s">
        <v>466</v>
      </c>
      <c r="AQ630" s="839"/>
      <c r="AR630" s="839"/>
      <c r="AS630" s="839"/>
      <c r="AT630" s="839"/>
      <c r="AU630" s="839"/>
      <c r="AV630" s="839"/>
      <c r="AW630" s="839"/>
      <c r="AX630" s="839"/>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39" t="s">
        <v>465</v>
      </c>
      <c r="K663" s="839"/>
      <c r="L663" s="839"/>
      <c r="M663" s="839"/>
      <c r="N663" s="839"/>
      <c r="O663" s="839"/>
      <c r="P663" s="296" t="s">
        <v>400</v>
      </c>
      <c r="Q663" s="296"/>
      <c r="R663" s="296"/>
      <c r="S663" s="296"/>
      <c r="T663" s="296"/>
      <c r="U663" s="296"/>
      <c r="V663" s="296"/>
      <c r="W663" s="296"/>
      <c r="X663" s="296"/>
      <c r="Y663" s="296" t="s">
        <v>461</v>
      </c>
      <c r="Z663" s="296"/>
      <c r="AA663" s="296"/>
      <c r="AB663" s="296"/>
      <c r="AC663" s="839" t="s">
        <v>399</v>
      </c>
      <c r="AD663" s="839"/>
      <c r="AE663" s="839"/>
      <c r="AF663" s="839"/>
      <c r="AG663" s="839"/>
      <c r="AH663" s="296" t="s">
        <v>416</v>
      </c>
      <c r="AI663" s="296"/>
      <c r="AJ663" s="296"/>
      <c r="AK663" s="296"/>
      <c r="AL663" s="296" t="s">
        <v>23</v>
      </c>
      <c r="AM663" s="296"/>
      <c r="AN663" s="296"/>
      <c r="AO663" s="386"/>
      <c r="AP663" s="839" t="s">
        <v>466</v>
      </c>
      <c r="AQ663" s="839"/>
      <c r="AR663" s="839"/>
      <c r="AS663" s="839"/>
      <c r="AT663" s="839"/>
      <c r="AU663" s="839"/>
      <c r="AV663" s="839"/>
      <c r="AW663" s="839"/>
      <c r="AX663" s="839"/>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39" t="s">
        <v>465</v>
      </c>
      <c r="K696" s="839"/>
      <c r="L696" s="839"/>
      <c r="M696" s="839"/>
      <c r="N696" s="839"/>
      <c r="O696" s="839"/>
      <c r="P696" s="296" t="s">
        <v>400</v>
      </c>
      <c r="Q696" s="296"/>
      <c r="R696" s="296"/>
      <c r="S696" s="296"/>
      <c r="T696" s="296"/>
      <c r="U696" s="296"/>
      <c r="V696" s="296"/>
      <c r="W696" s="296"/>
      <c r="X696" s="296"/>
      <c r="Y696" s="296" t="s">
        <v>461</v>
      </c>
      <c r="Z696" s="296"/>
      <c r="AA696" s="296"/>
      <c r="AB696" s="296"/>
      <c r="AC696" s="839" t="s">
        <v>399</v>
      </c>
      <c r="AD696" s="839"/>
      <c r="AE696" s="839"/>
      <c r="AF696" s="839"/>
      <c r="AG696" s="839"/>
      <c r="AH696" s="296" t="s">
        <v>416</v>
      </c>
      <c r="AI696" s="296"/>
      <c r="AJ696" s="296"/>
      <c r="AK696" s="296"/>
      <c r="AL696" s="296" t="s">
        <v>23</v>
      </c>
      <c r="AM696" s="296"/>
      <c r="AN696" s="296"/>
      <c r="AO696" s="386"/>
      <c r="AP696" s="839" t="s">
        <v>466</v>
      </c>
      <c r="AQ696" s="839"/>
      <c r="AR696" s="839"/>
      <c r="AS696" s="839"/>
      <c r="AT696" s="839"/>
      <c r="AU696" s="839"/>
      <c r="AV696" s="839"/>
      <c r="AW696" s="839"/>
      <c r="AX696" s="839"/>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39" t="s">
        <v>465</v>
      </c>
      <c r="K729" s="839"/>
      <c r="L729" s="839"/>
      <c r="M729" s="839"/>
      <c r="N729" s="839"/>
      <c r="O729" s="839"/>
      <c r="P729" s="296" t="s">
        <v>400</v>
      </c>
      <c r="Q729" s="296"/>
      <c r="R729" s="296"/>
      <c r="S729" s="296"/>
      <c r="T729" s="296"/>
      <c r="U729" s="296"/>
      <c r="V729" s="296"/>
      <c r="W729" s="296"/>
      <c r="X729" s="296"/>
      <c r="Y729" s="296" t="s">
        <v>461</v>
      </c>
      <c r="Z729" s="296"/>
      <c r="AA729" s="296"/>
      <c r="AB729" s="296"/>
      <c r="AC729" s="839" t="s">
        <v>399</v>
      </c>
      <c r="AD729" s="839"/>
      <c r="AE729" s="839"/>
      <c r="AF729" s="839"/>
      <c r="AG729" s="839"/>
      <c r="AH729" s="296" t="s">
        <v>416</v>
      </c>
      <c r="AI729" s="296"/>
      <c r="AJ729" s="296"/>
      <c r="AK729" s="296"/>
      <c r="AL729" s="296" t="s">
        <v>23</v>
      </c>
      <c r="AM729" s="296"/>
      <c r="AN729" s="296"/>
      <c r="AO729" s="386"/>
      <c r="AP729" s="839" t="s">
        <v>466</v>
      </c>
      <c r="AQ729" s="839"/>
      <c r="AR729" s="839"/>
      <c r="AS729" s="839"/>
      <c r="AT729" s="839"/>
      <c r="AU729" s="839"/>
      <c r="AV729" s="839"/>
      <c r="AW729" s="839"/>
      <c r="AX729" s="839"/>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39" t="s">
        <v>465</v>
      </c>
      <c r="K762" s="839"/>
      <c r="L762" s="839"/>
      <c r="M762" s="839"/>
      <c r="N762" s="839"/>
      <c r="O762" s="839"/>
      <c r="P762" s="296" t="s">
        <v>400</v>
      </c>
      <c r="Q762" s="296"/>
      <c r="R762" s="296"/>
      <c r="S762" s="296"/>
      <c r="T762" s="296"/>
      <c r="U762" s="296"/>
      <c r="V762" s="296"/>
      <c r="W762" s="296"/>
      <c r="X762" s="296"/>
      <c r="Y762" s="296" t="s">
        <v>461</v>
      </c>
      <c r="Z762" s="296"/>
      <c r="AA762" s="296"/>
      <c r="AB762" s="296"/>
      <c r="AC762" s="839" t="s">
        <v>399</v>
      </c>
      <c r="AD762" s="839"/>
      <c r="AE762" s="839"/>
      <c r="AF762" s="839"/>
      <c r="AG762" s="839"/>
      <c r="AH762" s="296" t="s">
        <v>416</v>
      </c>
      <c r="AI762" s="296"/>
      <c r="AJ762" s="296"/>
      <c r="AK762" s="296"/>
      <c r="AL762" s="296" t="s">
        <v>23</v>
      </c>
      <c r="AM762" s="296"/>
      <c r="AN762" s="296"/>
      <c r="AO762" s="386"/>
      <c r="AP762" s="839" t="s">
        <v>466</v>
      </c>
      <c r="AQ762" s="839"/>
      <c r="AR762" s="839"/>
      <c r="AS762" s="839"/>
      <c r="AT762" s="839"/>
      <c r="AU762" s="839"/>
      <c r="AV762" s="839"/>
      <c r="AW762" s="839"/>
      <c r="AX762" s="839"/>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39" t="s">
        <v>465</v>
      </c>
      <c r="K795" s="839"/>
      <c r="L795" s="839"/>
      <c r="M795" s="839"/>
      <c r="N795" s="839"/>
      <c r="O795" s="839"/>
      <c r="P795" s="296" t="s">
        <v>400</v>
      </c>
      <c r="Q795" s="296"/>
      <c r="R795" s="296"/>
      <c r="S795" s="296"/>
      <c r="T795" s="296"/>
      <c r="U795" s="296"/>
      <c r="V795" s="296"/>
      <c r="W795" s="296"/>
      <c r="X795" s="296"/>
      <c r="Y795" s="296" t="s">
        <v>461</v>
      </c>
      <c r="Z795" s="296"/>
      <c r="AA795" s="296"/>
      <c r="AB795" s="296"/>
      <c r="AC795" s="839" t="s">
        <v>399</v>
      </c>
      <c r="AD795" s="839"/>
      <c r="AE795" s="839"/>
      <c r="AF795" s="839"/>
      <c r="AG795" s="839"/>
      <c r="AH795" s="296" t="s">
        <v>416</v>
      </c>
      <c r="AI795" s="296"/>
      <c r="AJ795" s="296"/>
      <c r="AK795" s="296"/>
      <c r="AL795" s="296" t="s">
        <v>23</v>
      </c>
      <c r="AM795" s="296"/>
      <c r="AN795" s="296"/>
      <c r="AO795" s="386"/>
      <c r="AP795" s="839" t="s">
        <v>466</v>
      </c>
      <c r="AQ795" s="839"/>
      <c r="AR795" s="839"/>
      <c r="AS795" s="839"/>
      <c r="AT795" s="839"/>
      <c r="AU795" s="839"/>
      <c r="AV795" s="839"/>
      <c r="AW795" s="839"/>
      <c r="AX795" s="839"/>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39" t="s">
        <v>465</v>
      </c>
      <c r="K828" s="839"/>
      <c r="L828" s="839"/>
      <c r="M828" s="839"/>
      <c r="N828" s="839"/>
      <c r="O828" s="839"/>
      <c r="P828" s="296" t="s">
        <v>400</v>
      </c>
      <c r="Q828" s="296"/>
      <c r="R828" s="296"/>
      <c r="S828" s="296"/>
      <c r="T828" s="296"/>
      <c r="U828" s="296"/>
      <c r="V828" s="296"/>
      <c r="W828" s="296"/>
      <c r="X828" s="296"/>
      <c r="Y828" s="296" t="s">
        <v>461</v>
      </c>
      <c r="Z828" s="296"/>
      <c r="AA828" s="296"/>
      <c r="AB828" s="296"/>
      <c r="AC828" s="839" t="s">
        <v>399</v>
      </c>
      <c r="AD828" s="839"/>
      <c r="AE828" s="839"/>
      <c r="AF828" s="839"/>
      <c r="AG828" s="839"/>
      <c r="AH828" s="296" t="s">
        <v>416</v>
      </c>
      <c r="AI828" s="296"/>
      <c r="AJ828" s="296"/>
      <c r="AK828" s="296"/>
      <c r="AL828" s="296" t="s">
        <v>23</v>
      </c>
      <c r="AM828" s="296"/>
      <c r="AN828" s="296"/>
      <c r="AO828" s="386"/>
      <c r="AP828" s="839" t="s">
        <v>466</v>
      </c>
      <c r="AQ828" s="839"/>
      <c r="AR828" s="839"/>
      <c r="AS828" s="839"/>
      <c r="AT828" s="839"/>
      <c r="AU828" s="839"/>
      <c r="AV828" s="839"/>
      <c r="AW828" s="839"/>
      <c r="AX828" s="839"/>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39" t="s">
        <v>465</v>
      </c>
      <c r="K861" s="839"/>
      <c r="L861" s="839"/>
      <c r="M861" s="839"/>
      <c r="N861" s="839"/>
      <c r="O861" s="839"/>
      <c r="P861" s="296" t="s">
        <v>400</v>
      </c>
      <c r="Q861" s="296"/>
      <c r="R861" s="296"/>
      <c r="S861" s="296"/>
      <c r="T861" s="296"/>
      <c r="U861" s="296"/>
      <c r="V861" s="296"/>
      <c r="W861" s="296"/>
      <c r="X861" s="296"/>
      <c r="Y861" s="296" t="s">
        <v>461</v>
      </c>
      <c r="Z861" s="296"/>
      <c r="AA861" s="296"/>
      <c r="AB861" s="296"/>
      <c r="AC861" s="839" t="s">
        <v>399</v>
      </c>
      <c r="AD861" s="839"/>
      <c r="AE861" s="839"/>
      <c r="AF861" s="839"/>
      <c r="AG861" s="839"/>
      <c r="AH861" s="296" t="s">
        <v>416</v>
      </c>
      <c r="AI861" s="296"/>
      <c r="AJ861" s="296"/>
      <c r="AK861" s="296"/>
      <c r="AL861" s="296" t="s">
        <v>23</v>
      </c>
      <c r="AM861" s="296"/>
      <c r="AN861" s="296"/>
      <c r="AO861" s="386"/>
      <c r="AP861" s="839" t="s">
        <v>466</v>
      </c>
      <c r="AQ861" s="839"/>
      <c r="AR861" s="839"/>
      <c r="AS861" s="839"/>
      <c r="AT861" s="839"/>
      <c r="AU861" s="839"/>
      <c r="AV861" s="839"/>
      <c r="AW861" s="839"/>
      <c r="AX861" s="839"/>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39" t="s">
        <v>465</v>
      </c>
      <c r="K894" s="839"/>
      <c r="L894" s="839"/>
      <c r="M894" s="839"/>
      <c r="N894" s="839"/>
      <c r="O894" s="839"/>
      <c r="P894" s="296" t="s">
        <v>400</v>
      </c>
      <c r="Q894" s="296"/>
      <c r="R894" s="296"/>
      <c r="S894" s="296"/>
      <c r="T894" s="296"/>
      <c r="U894" s="296"/>
      <c r="V894" s="296"/>
      <c r="W894" s="296"/>
      <c r="X894" s="296"/>
      <c r="Y894" s="296" t="s">
        <v>461</v>
      </c>
      <c r="Z894" s="296"/>
      <c r="AA894" s="296"/>
      <c r="AB894" s="296"/>
      <c r="AC894" s="839" t="s">
        <v>399</v>
      </c>
      <c r="AD894" s="839"/>
      <c r="AE894" s="839"/>
      <c r="AF894" s="839"/>
      <c r="AG894" s="839"/>
      <c r="AH894" s="296" t="s">
        <v>416</v>
      </c>
      <c r="AI894" s="296"/>
      <c r="AJ894" s="296"/>
      <c r="AK894" s="296"/>
      <c r="AL894" s="296" t="s">
        <v>23</v>
      </c>
      <c r="AM894" s="296"/>
      <c r="AN894" s="296"/>
      <c r="AO894" s="386"/>
      <c r="AP894" s="839" t="s">
        <v>466</v>
      </c>
      <c r="AQ894" s="839"/>
      <c r="AR894" s="839"/>
      <c r="AS894" s="839"/>
      <c r="AT894" s="839"/>
      <c r="AU894" s="839"/>
      <c r="AV894" s="839"/>
      <c r="AW894" s="839"/>
      <c r="AX894" s="839"/>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39" t="s">
        <v>465</v>
      </c>
      <c r="K927" s="839"/>
      <c r="L927" s="839"/>
      <c r="M927" s="839"/>
      <c r="N927" s="839"/>
      <c r="O927" s="839"/>
      <c r="P927" s="296" t="s">
        <v>400</v>
      </c>
      <c r="Q927" s="296"/>
      <c r="R927" s="296"/>
      <c r="S927" s="296"/>
      <c r="T927" s="296"/>
      <c r="U927" s="296"/>
      <c r="V927" s="296"/>
      <c r="W927" s="296"/>
      <c r="X927" s="296"/>
      <c r="Y927" s="296" t="s">
        <v>461</v>
      </c>
      <c r="Z927" s="296"/>
      <c r="AA927" s="296"/>
      <c r="AB927" s="296"/>
      <c r="AC927" s="839" t="s">
        <v>399</v>
      </c>
      <c r="AD927" s="839"/>
      <c r="AE927" s="839"/>
      <c r="AF927" s="839"/>
      <c r="AG927" s="839"/>
      <c r="AH927" s="296" t="s">
        <v>416</v>
      </c>
      <c r="AI927" s="296"/>
      <c r="AJ927" s="296"/>
      <c r="AK927" s="296"/>
      <c r="AL927" s="296" t="s">
        <v>23</v>
      </c>
      <c r="AM927" s="296"/>
      <c r="AN927" s="296"/>
      <c r="AO927" s="386"/>
      <c r="AP927" s="839" t="s">
        <v>466</v>
      </c>
      <c r="AQ927" s="839"/>
      <c r="AR927" s="839"/>
      <c r="AS927" s="839"/>
      <c r="AT927" s="839"/>
      <c r="AU927" s="839"/>
      <c r="AV927" s="839"/>
      <c r="AW927" s="839"/>
      <c r="AX927" s="839"/>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39" t="s">
        <v>465</v>
      </c>
      <c r="K960" s="839"/>
      <c r="L960" s="839"/>
      <c r="M960" s="839"/>
      <c r="N960" s="839"/>
      <c r="O960" s="839"/>
      <c r="P960" s="296" t="s">
        <v>400</v>
      </c>
      <c r="Q960" s="296"/>
      <c r="R960" s="296"/>
      <c r="S960" s="296"/>
      <c r="T960" s="296"/>
      <c r="U960" s="296"/>
      <c r="V960" s="296"/>
      <c r="W960" s="296"/>
      <c r="X960" s="296"/>
      <c r="Y960" s="296" t="s">
        <v>461</v>
      </c>
      <c r="Z960" s="296"/>
      <c r="AA960" s="296"/>
      <c r="AB960" s="296"/>
      <c r="AC960" s="839" t="s">
        <v>399</v>
      </c>
      <c r="AD960" s="839"/>
      <c r="AE960" s="839"/>
      <c r="AF960" s="839"/>
      <c r="AG960" s="839"/>
      <c r="AH960" s="296" t="s">
        <v>416</v>
      </c>
      <c r="AI960" s="296"/>
      <c r="AJ960" s="296"/>
      <c r="AK960" s="296"/>
      <c r="AL960" s="296" t="s">
        <v>23</v>
      </c>
      <c r="AM960" s="296"/>
      <c r="AN960" s="296"/>
      <c r="AO960" s="386"/>
      <c r="AP960" s="839" t="s">
        <v>466</v>
      </c>
      <c r="AQ960" s="839"/>
      <c r="AR960" s="839"/>
      <c r="AS960" s="839"/>
      <c r="AT960" s="839"/>
      <c r="AU960" s="839"/>
      <c r="AV960" s="839"/>
      <c r="AW960" s="839"/>
      <c r="AX960" s="839"/>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39" t="s">
        <v>465</v>
      </c>
      <c r="K993" s="839"/>
      <c r="L993" s="839"/>
      <c r="M993" s="839"/>
      <c r="N993" s="839"/>
      <c r="O993" s="839"/>
      <c r="P993" s="296" t="s">
        <v>400</v>
      </c>
      <c r="Q993" s="296"/>
      <c r="R993" s="296"/>
      <c r="S993" s="296"/>
      <c r="T993" s="296"/>
      <c r="U993" s="296"/>
      <c r="V993" s="296"/>
      <c r="W993" s="296"/>
      <c r="X993" s="296"/>
      <c r="Y993" s="296" t="s">
        <v>461</v>
      </c>
      <c r="Z993" s="296"/>
      <c r="AA993" s="296"/>
      <c r="AB993" s="296"/>
      <c r="AC993" s="839" t="s">
        <v>399</v>
      </c>
      <c r="AD993" s="839"/>
      <c r="AE993" s="839"/>
      <c r="AF993" s="839"/>
      <c r="AG993" s="839"/>
      <c r="AH993" s="296" t="s">
        <v>416</v>
      </c>
      <c r="AI993" s="296"/>
      <c r="AJ993" s="296"/>
      <c r="AK993" s="296"/>
      <c r="AL993" s="296" t="s">
        <v>23</v>
      </c>
      <c r="AM993" s="296"/>
      <c r="AN993" s="296"/>
      <c r="AO993" s="386"/>
      <c r="AP993" s="839" t="s">
        <v>466</v>
      </c>
      <c r="AQ993" s="839"/>
      <c r="AR993" s="839"/>
      <c r="AS993" s="839"/>
      <c r="AT993" s="839"/>
      <c r="AU993" s="839"/>
      <c r="AV993" s="839"/>
      <c r="AW993" s="839"/>
      <c r="AX993" s="839"/>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39" t="s">
        <v>465</v>
      </c>
      <c r="K1026" s="839"/>
      <c r="L1026" s="839"/>
      <c r="M1026" s="839"/>
      <c r="N1026" s="839"/>
      <c r="O1026" s="839"/>
      <c r="P1026" s="296" t="s">
        <v>400</v>
      </c>
      <c r="Q1026" s="296"/>
      <c r="R1026" s="296"/>
      <c r="S1026" s="296"/>
      <c r="T1026" s="296"/>
      <c r="U1026" s="296"/>
      <c r="V1026" s="296"/>
      <c r="W1026" s="296"/>
      <c r="X1026" s="296"/>
      <c r="Y1026" s="296" t="s">
        <v>461</v>
      </c>
      <c r="Z1026" s="296"/>
      <c r="AA1026" s="296"/>
      <c r="AB1026" s="296"/>
      <c r="AC1026" s="839" t="s">
        <v>399</v>
      </c>
      <c r="AD1026" s="839"/>
      <c r="AE1026" s="839"/>
      <c r="AF1026" s="839"/>
      <c r="AG1026" s="839"/>
      <c r="AH1026" s="296" t="s">
        <v>416</v>
      </c>
      <c r="AI1026" s="296"/>
      <c r="AJ1026" s="296"/>
      <c r="AK1026" s="296"/>
      <c r="AL1026" s="296" t="s">
        <v>23</v>
      </c>
      <c r="AM1026" s="296"/>
      <c r="AN1026" s="296"/>
      <c r="AO1026" s="386"/>
      <c r="AP1026" s="839" t="s">
        <v>466</v>
      </c>
      <c r="AQ1026" s="839"/>
      <c r="AR1026" s="839"/>
      <c r="AS1026" s="839"/>
      <c r="AT1026" s="839"/>
      <c r="AU1026" s="839"/>
      <c r="AV1026" s="839"/>
      <c r="AW1026" s="839"/>
      <c r="AX1026" s="839"/>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39" t="s">
        <v>465</v>
      </c>
      <c r="K1059" s="839"/>
      <c r="L1059" s="839"/>
      <c r="M1059" s="839"/>
      <c r="N1059" s="839"/>
      <c r="O1059" s="839"/>
      <c r="P1059" s="296" t="s">
        <v>400</v>
      </c>
      <c r="Q1059" s="296"/>
      <c r="R1059" s="296"/>
      <c r="S1059" s="296"/>
      <c r="T1059" s="296"/>
      <c r="U1059" s="296"/>
      <c r="V1059" s="296"/>
      <c r="W1059" s="296"/>
      <c r="X1059" s="296"/>
      <c r="Y1059" s="296" t="s">
        <v>461</v>
      </c>
      <c r="Z1059" s="296"/>
      <c r="AA1059" s="296"/>
      <c r="AB1059" s="296"/>
      <c r="AC1059" s="839" t="s">
        <v>399</v>
      </c>
      <c r="AD1059" s="839"/>
      <c r="AE1059" s="839"/>
      <c r="AF1059" s="839"/>
      <c r="AG1059" s="839"/>
      <c r="AH1059" s="296" t="s">
        <v>416</v>
      </c>
      <c r="AI1059" s="296"/>
      <c r="AJ1059" s="296"/>
      <c r="AK1059" s="296"/>
      <c r="AL1059" s="296" t="s">
        <v>23</v>
      </c>
      <c r="AM1059" s="296"/>
      <c r="AN1059" s="296"/>
      <c r="AO1059" s="386"/>
      <c r="AP1059" s="839" t="s">
        <v>466</v>
      </c>
      <c r="AQ1059" s="839"/>
      <c r="AR1059" s="839"/>
      <c r="AS1059" s="839"/>
      <c r="AT1059" s="839"/>
      <c r="AU1059" s="839"/>
      <c r="AV1059" s="839"/>
      <c r="AW1059" s="839"/>
      <c r="AX1059" s="839"/>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39" t="s">
        <v>465</v>
      </c>
      <c r="K1092" s="839"/>
      <c r="L1092" s="839"/>
      <c r="M1092" s="839"/>
      <c r="N1092" s="839"/>
      <c r="O1092" s="839"/>
      <c r="P1092" s="296" t="s">
        <v>400</v>
      </c>
      <c r="Q1092" s="296"/>
      <c r="R1092" s="296"/>
      <c r="S1092" s="296"/>
      <c r="T1092" s="296"/>
      <c r="U1092" s="296"/>
      <c r="V1092" s="296"/>
      <c r="W1092" s="296"/>
      <c r="X1092" s="296"/>
      <c r="Y1092" s="296" t="s">
        <v>461</v>
      </c>
      <c r="Z1092" s="296"/>
      <c r="AA1092" s="296"/>
      <c r="AB1092" s="296"/>
      <c r="AC1092" s="839" t="s">
        <v>399</v>
      </c>
      <c r="AD1092" s="839"/>
      <c r="AE1092" s="839"/>
      <c r="AF1092" s="839"/>
      <c r="AG1092" s="839"/>
      <c r="AH1092" s="296" t="s">
        <v>416</v>
      </c>
      <c r="AI1092" s="296"/>
      <c r="AJ1092" s="296"/>
      <c r="AK1092" s="296"/>
      <c r="AL1092" s="296" t="s">
        <v>23</v>
      </c>
      <c r="AM1092" s="296"/>
      <c r="AN1092" s="296"/>
      <c r="AO1092" s="386"/>
      <c r="AP1092" s="839" t="s">
        <v>466</v>
      </c>
      <c r="AQ1092" s="839"/>
      <c r="AR1092" s="839"/>
      <c r="AS1092" s="839"/>
      <c r="AT1092" s="839"/>
      <c r="AU1092" s="839"/>
      <c r="AV1092" s="839"/>
      <c r="AW1092" s="839"/>
      <c r="AX1092" s="839"/>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39" t="s">
        <v>465</v>
      </c>
      <c r="K1125" s="839"/>
      <c r="L1125" s="839"/>
      <c r="M1125" s="839"/>
      <c r="N1125" s="839"/>
      <c r="O1125" s="839"/>
      <c r="P1125" s="296" t="s">
        <v>400</v>
      </c>
      <c r="Q1125" s="296"/>
      <c r="R1125" s="296"/>
      <c r="S1125" s="296"/>
      <c r="T1125" s="296"/>
      <c r="U1125" s="296"/>
      <c r="V1125" s="296"/>
      <c r="W1125" s="296"/>
      <c r="X1125" s="296"/>
      <c r="Y1125" s="296" t="s">
        <v>461</v>
      </c>
      <c r="Z1125" s="296"/>
      <c r="AA1125" s="296"/>
      <c r="AB1125" s="296"/>
      <c r="AC1125" s="839" t="s">
        <v>399</v>
      </c>
      <c r="AD1125" s="839"/>
      <c r="AE1125" s="839"/>
      <c r="AF1125" s="839"/>
      <c r="AG1125" s="839"/>
      <c r="AH1125" s="296" t="s">
        <v>416</v>
      </c>
      <c r="AI1125" s="296"/>
      <c r="AJ1125" s="296"/>
      <c r="AK1125" s="296"/>
      <c r="AL1125" s="296" t="s">
        <v>23</v>
      </c>
      <c r="AM1125" s="296"/>
      <c r="AN1125" s="296"/>
      <c r="AO1125" s="386"/>
      <c r="AP1125" s="839" t="s">
        <v>466</v>
      </c>
      <c r="AQ1125" s="839"/>
      <c r="AR1125" s="839"/>
      <c r="AS1125" s="839"/>
      <c r="AT1125" s="839"/>
      <c r="AU1125" s="839"/>
      <c r="AV1125" s="839"/>
      <c r="AW1125" s="839"/>
      <c r="AX1125" s="839"/>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39" t="s">
        <v>465</v>
      </c>
      <c r="K1158" s="839"/>
      <c r="L1158" s="839"/>
      <c r="M1158" s="839"/>
      <c r="N1158" s="839"/>
      <c r="O1158" s="839"/>
      <c r="P1158" s="296" t="s">
        <v>400</v>
      </c>
      <c r="Q1158" s="296"/>
      <c r="R1158" s="296"/>
      <c r="S1158" s="296"/>
      <c r="T1158" s="296"/>
      <c r="U1158" s="296"/>
      <c r="V1158" s="296"/>
      <c r="W1158" s="296"/>
      <c r="X1158" s="296"/>
      <c r="Y1158" s="296" t="s">
        <v>461</v>
      </c>
      <c r="Z1158" s="296"/>
      <c r="AA1158" s="296"/>
      <c r="AB1158" s="296"/>
      <c r="AC1158" s="839" t="s">
        <v>399</v>
      </c>
      <c r="AD1158" s="839"/>
      <c r="AE1158" s="839"/>
      <c r="AF1158" s="839"/>
      <c r="AG1158" s="839"/>
      <c r="AH1158" s="296" t="s">
        <v>416</v>
      </c>
      <c r="AI1158" s="296"/>
      <c r="AJ1158" s="296"/>
      <c r="AK1158" s="296"/>
      <c r="AL1158" s="296" t="s">
        <v>23</v>
      </c>
      <c r="AM1158" s="296"/>
      <c r="AN1158" s="296"/>
      <c r="AO1158" s="386"/>
      <c r="AP1158" s="839" t="s">
        <v>466</v>
      </c>
      <c r="AQ1158" s="839"/>
      <c r="AR1158" s="839"/>
      <c r="AS1158" s="839"/>
      <c r="AT1158" s="839"/>
      <c r="AU1158" s="839"/>
      <c r="AV1158" s="839"/>
      <c r="AW1158" s="839"/>
      <c r="AX1158" s="839"/>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39" t="s">
        <v>465</v>
      </c>
      <c r="K1191" s="839"/>
      <c r="L1191" s="839"/>
      <c r="M1191" s="839"/>
      <c r="N1191" s="839"/>
      <c r="O1191" s="839"/>
      <c r="P1191" s="296" t="s">
        <v>400</v>
      </c>
      <c r="Q1191" s="296"/>
      <c r="R1191" s="296"/>
      <c r="S1191" s="296"/>
      <c r="T1191" s="296"/>
      <c r="U1191" s="296"/>
      <c r="V1191" s="296"/>
      <c r="W1191" s="296"/>
      <c r="X1191" s="296"/>
      <c r="Y1191" s="296" t="s">
        <v>461</v>
      </c>
      <c r="Z1191" s="296"/>
      <c r="AA1191" s="296"/>
      <c r="AB1191" s="296"/>
      <c r="AC1191" s="839" t="s">
        <v>399</v>
      </c>
      <c r="AD1191" s="839"/>
      <c r="AE1191" s="839"/>
      <c r="AF1191" s="839"/>
      <c r="AG1191" s="839"/>
      <c r="AH1191" s="296" t="s">
        <v>416</v>
      </c>
      <c r="AI1191" s="296"/>
      <c r="AJ1191" s="296"/>
      <c r="AK1191" s="296"/>
      <c r="AL1191" s="296" t="s">
        <v>23</v>
      </c>
      <c r="AM1191" s="296"/>
      <c r="AN1191" s="296"/>
      <c r="AO1191" s="386"/>
      <c r="AP1191" s="839" t="s">
        <v>466</v>
      </c>
      <c r="AQ1191" s="839"/>
      <c r="AR1191" s="839"/>
      <c r="AS1191" s="839"/>
      <c r="AT1191" s="839"/>
      <c r="AU1191" s="839"/>
      <c r="AV1191" s="839"/>
      <c r="AW1191" s="839"/>
      <c r="AX1191" s="839"/>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39" t="s">
        <v>465</v>
      </c>
      <c r="K1224" s="839"/>
      <c r="L1224" s="839"/>
      <c r="M1224" s="839"/>
      <c r="N1224" s="839"/>
      <c r="O1224" s="839"/>
      <c r="P1224" s="296" t="s">
        <v>400</v>
      </c>
      <c r="Q1224" s="296"/>
      <c r="R1224" s="296"/>
      <c r="S1224" s="296"/>
      <c r="T1224" s="296"/>
      <c r="U1224" s="296"/>
      <c r="V1224" s="296"/>
      <c r="W1224" s="296"/>
      <c r="X1224" s="296"/>
      <c r="Y1224" s="296" t="s">
        <v>461</v>
      </c>
      <c r="Z1224" s="296"/>
      <c r="AA1224" s="296"/>
      <c r="AB1224" s="296"/>
      <c r="AC1224" s="839" t="s">
        <v>399</v>
      </c>
      <c r="AD1224" s="839"/>
      <c r="AE1224" s="839"/>
      <c r="AF1224" s="839"/>
      <c r="AG1224" s="839"/>
      <c r="AH1224" s="296" t="s">
        <v>416</v>
      </c>
      <c r="AI1224" s="296"/>
      <c r="AJ1224" s="296"/>
      <c r="AK1224" s="296"/>
      <c r="AL1224" s="296" t="s">
        <v>23</v>
      </c>
      <c r="AM1224" s="296"/>
      <c r="AN1224" s="296"/>
      <c r="AO1224" s="386"/>
      <c r="AP1224" s="839" t="s">
        <v>466</v>
      </c>
      <c r="AQ1224" s="839"/>
      <c r="AR1224" s="839"/>
      <c r="AS1224" s="839"/>
      <c r="AT1224" s="839"/>
      <c r="AU1224" s="839"/>
      <c r="AV1224" s="839"/>
      <c r="AW1224" s="839"/>
      <c r="AX1224" s="839"/>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39" t="s">
        <v>465</v>
      </c>
      <c r="K1257" s="839"/>
      <c r="L1257" s="839"/>
      <c r="M1257" s="839"/>
      <c r="N1257" s="839"/>
      <c r="O1257" s="839"/>
      <c r="P1257" s="296" t="s">
        <v>400</v>
      </c>
      <c r="Q1257" s="296"/>
      <c r="R1257" s="296"/>
      <c r="S1257" s="296"/>
      <c r="T1257" s="296"/>
      <c r="U1257" s="296"/>
      <c r="V1257" s="296"/>
      <c r="W1257" s="296"/>
      <c r="X1257" s="296"/>
      <c r="Y1257" s="296" t="s">
        <v>461</v>
      </c>
      <c r="Z1257" s="296"/>
      <c r="AA1257" s="296"/>
      <c r="AB1257" s="296"/>
      <c r="AC1257" s="839" t="s">
        <v>399</v>
      </c>
      <c r="AD1257" s="839"/>
      <c r="AE1257" s="839"/>
      <c r="AF1257" s="839"/>
      <c r="AG1257" s="839"/>
      <c r="AH1257" s="296" t="s">
        <v>416</v>
      </c>
      <c r="AI1257" s="296"/>
      <c r="AJ1257" s="296"/>
      <c r="AK1257" s="296"/>
      <c r="AL1257" s="296" t="s">
        <v>23</v>
      </c>
      <c r="AM1257" s="296"/>
      <c r="AN1257" s="296"/>
      <c r="AO1257" s="386"/>
      <c r="AP1257" s="839" t="s">
        <v>466</v>
      </c>
      <c r="AQ1257" s="839"/>
      <c r="AR1257" s="839"/>
      <c r="AS1257" s="839"/>
      <c r="AT1257" s="839"/>
      <c r="AU1257" s="839"/>
      <c r="AV1257" s="839"/>
      <c r="AW1257" s="839"/>
      <c r="AX1257" s="839"/>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39" t="s">
        <v>465</v>
      </c>
      <c r="K1290" s="839"/>
      <c r="L1290" s="839"/>
      <c r="M1290" s="839"/>
      <c r="N1290" s="839"/>
      <c r="O1290" s="839"/>
      <c r="P1290" s="296" t="s">
        <v>400</v>
      </c>
      <c r="Q1290" s="296"/>
      <c r="R1290" s="296"/>
      <c r="S1290" s="296"/>
      <c r="T1290" s="296"/>
      <c r="U1290" s="296"/>
      <c r="V1290" s="296"/>
      <c r="W1290" s="296"/>
      <c r="X1290" s="296"/>
      <c r="Y1290" s="296" t="s">
        <v>461</v>
      </c>
      <c r="Z1290" s="296"/>
      <c r="AA1290" s="296"/>
      <c r="AB1290" s="296"/>
      <c r="AC1290" s="839" t="s">
        <v>399</v>
      </c>
      <c r="AD1290" s="839"/>
      <c r="AE1290" s="839"/>
      <c r="AF1290" s="839"/>
      <c r="AG1290" s="839"/>
      <c r="AH1290" s="296" t="s">
        <v>416</v>
      </c>
      <c r="AI1290" s="296"/>
      <c r="AJ1290" s="296"/>
      <c r="AK1290" s="296"/>
      <c r="AL1290" s="296" t="s">
        <v>23</v>
      </c>
      <c r="AM1290" s="296"/>
      <c r="AN1290" s="296"/>
      <c r="AO1290" s="386"/>
      <c r="AP1290" s="839" t="s">
        <v>466</v>
      </c>
      <c r="AQ1290" s="839"/>
      <c r="AR1290" s="839"/>
      <c r="AS1290" s="839"/>
      <c r="AT1290" s="839"/>
      <c r="AU1290" s="839"/>
      <c r="AV1290" s="839"/>
      <c r="AW1290" s="839"/>
      <c r="AX1290" s="839"/>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2016-07-06T06:07:35Z</cp:lastPrinted>
  <dcterms:created xsi:type="dcterms:W3CDTF">2012-03-13T00:50:25Z</dcterms:created>
  <dcterms:modified xsi:type="dcterms:W3CDTF">2016-07-06T06:07:40Z</dcterms:modified>
</cp:coreProperties>
</file>