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<sst xmlns="http://schemas.openxmlformats.org/spreadsheetml/2006/main" count="2760" uniqueCount="588">
  <si>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</si>
  <si>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</si>
  <si>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</si>
  <si>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</si>
  <si>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</si>
  <si>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</si>
  <si>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</si>
  <si>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</si>
  <si>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</si>
  <si>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</si>
  <si>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</si>
  <si>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</si>
  <si>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</si>
  <si>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</si>
  <si>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</si>
  <si>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</si>
  <si>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</si>
  <si>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</si>
  <si>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</si>
  <si>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</si>
  <si>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</si>
  <si>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</si>
  <si>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</si>
  <si>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</si>
  <si>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</si>
  <si>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</si>
  <si>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</si>
  <si>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</si>
  <si>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</si>
  <si>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</si>
  <si>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</si>
  <si>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</si>
  <si>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</si>
  <si>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</si>
  <si>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</si>
  <si>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</si>
  <si>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</si>
  <si>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</si>
  <si>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</si>
  <si>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</si>
  <si>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</si>
  <si>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</si>
  <si>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</si>
  <si>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</si>
  <si>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</si>
  <si>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</si>
  <si>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</si>
  <si>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</si>
  <si>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</si>
  <si>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</si>
  <si>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</si>
  <si>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</si>
  <si>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</si>
  <si>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</si>
  <si>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</si>
  <si>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</si>
  <si>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</si>
  <si>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</si>
  <si>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</si>
  <si>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</si>
  <si>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</si>
  <si>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</si>
  <si>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</si>
  <si>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</si>
  <si>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</si>
  <si>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</si>
  <si>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</si>
  <si>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</si>
  <si>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</si>
  <si>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</si>
  <si>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</si>
  <si>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</si>
  <si>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</si>
  <si>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</si>
  <si>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</si>
  <si>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</si>
  <si>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</si>
  <si>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</si>
  <si>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</si>
  <si>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</si>
  <si>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</si>
  <si>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</si>
  <si>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</si>
  <si>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</si>
  <si>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</si>
  <si>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</si>
  <si>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</si>
  <si>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</si>
  <si>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</si>
  <si>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</si>
  <si>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</si>
  <si>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</si>
  <si>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</si>
  <si>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</si>
  <si>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</si>
  <si>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</si>
  <si>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</si>
  <si>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</si>
  <si>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</si>
  <si>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</si>
  <si>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</si>
  <si>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</si>
  <si>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</si>
  <si>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</si>
  <si>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</si>
  <si>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</si>
  <si>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</si>
  <si>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</si>
  <si>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</si>
  <si>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</si>
  <si>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</si>
  <si>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</si>
  <si>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</si>
  <si>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</si>
  <si>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</si>
  <si>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</si>
  <si>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</si>
  <si>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</si>
  <si>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</si>
  <si>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</si>
  <si>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</si>
  <si>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</si>
  <si>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</si>
  <si>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</si>
  <si>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</si>
  <si>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</si>
  <si>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</si>
  <si>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</si>
  <si>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</si>
  <si>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</si>
  <si>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</si>
  <si>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</si>
  <si>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</si>
  <si>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</si>
  <si>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</si>
  <si>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</si>
  <si>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</si>
  <si>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</si>
  <si>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</si>
  <si>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</si>
  <si>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</si>
  <si>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</si>
  <si>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</si>
  <si>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</si>
  <si>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</si>
  <si>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</si>
  <si>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</si>
  <si>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</si>
  <si>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</si>
  <si>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</si>
  <si>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</si>
  <si>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</si>
  <si>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</si>
  <si>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</si>
  <si>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</si>
  <si>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</si>
  <si>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</si>
  <si>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</si>
  <si>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</si>
  <si>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</si>
  <si>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</si>
  <si>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</si>
  <si>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</si>
  <si>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</si>
  <si>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</si>
  <si>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</si>
  <si>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</si>
  <si>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</si>
  <si>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</si>
  <si>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</si>
  <si>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</si>
  <si>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</si>
  <si>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</si>
  <si>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</si>
  <si>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</si>
  <si>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</si>
  <si>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</si>
  <si>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</si>
  <si>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</si>
  <si>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</si>
  <si>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</si>
  <si>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</si>
  <si>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</si>
  <si>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</si>
  <si>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</si>
  <si>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</si>
  <si>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</si>
  <si>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</si>
  <si>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</si>
  <si>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</si>
  <si>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</si>
  <si>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</si>
  <si>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</si>
  <si>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</si>
  <si>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</si>
  <si>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</si>
  <si>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</si>
  <si>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</si>
  <si>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</si>
  <si>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</si>
  <si>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</si>
  <si>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</si>
  <si>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</si>
  <si>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</si>
  <si>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</si>
  <si>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</si>
  <si>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</si>
  <si>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</si>
  <si>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</si>
  <si>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</si>
  <si>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</si>
  <si>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</si>
  <si>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</si>
  <si>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</si>
  <si>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</si>
  <si>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</si>
  <si>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</si>
  <si>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</si>
  <si>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</si>
  <si>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</si>
  <si>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</si>
  <si>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</si>
  <si>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</si>
  <si>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</si>
  <si>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</si>
  <si>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</si>
  <si>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</si>
  <si>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</si>
  <si>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</si>
  <si>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</si>
  <si>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</si>
  <si>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</si>
  <si>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</si>
  <si>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</si>
  <si>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</si>
  <si>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</si>
  <si>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</si>
  <si>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</si>
  <si>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</si>
  <si>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</si>
  <si>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</si>
  <si>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</si>
  <si>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</si>
  <si>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</si>
  <si>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</si>
  <si>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</si>
  <si>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</si>
  <si>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</si>
  <si>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</si>
  <si>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</si>
  <si>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</si>
  <si>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</si>
  <si>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</si>
  <si>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</si>
  <si>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</si>
  <si>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</si>
  <si>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</si>
  <si>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</si>
  <si>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</si>
  <si>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</si>
  <si>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</si>
  <si>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</si>
  <si>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</si>
  <si>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</si>
  <si>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</si>
  <si>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</si>
  <si>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</si>
  <si>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</si>
  <si>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</si>
  <si>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</si>
  <si>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</si>
  <si>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</si>
  <si>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</si>
  <si>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</si>
  <si>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</si>
  <si>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</si>
  <si>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</si>
  <si>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</si>
  <si>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</si>
  <si>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</si>
  <si>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</si>
  <si>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</si>
  <si>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</si>
  <si>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</si>
  <si>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</si>
  <si>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</si>
  <si>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</si>
  <si>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</si>
  <si>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</si>
  <si>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</si>
  <si>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</si>
  <si>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</si>
  <si>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</si>
  <si>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</si>
  <si>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</si>
  <si>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</si>
  <si>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</si>
  <si>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</si>
  <si>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</si>
  <si>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</si>
  <si>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</si>
  <si>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</si>
  <si>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</si>
  <si>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</si>
  <si>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</si>
  <si>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</si>
  <si>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</si>
  <si>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</si>
  <si>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</si>
  <si>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</si>
  <si>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</si>
  <si>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</si>
  <si>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</si>
  <si>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</si>
  <si>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</si>
  <si>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</si>
  <si>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</si>
  <si>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</si>
  <si>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</si>
  <si>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</si>
  <si>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</si>
  <si>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</si>
  <si>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</si>
  <si>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</si>
  <si>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</si>
  <si>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</si>
  <si>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</si>
  <si>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</si>
  <si>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</si>
  <si>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</si>
  <si>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</si>
  <si>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</si>
  <si>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</si>
  <si>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</si>
  <si>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</si>
  <si>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</si>
  <si>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</si>
  <si>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</si>
  <si>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</si>
  <si>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</si>
  <si>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</si>
  <si>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</si>
  <si>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</si>
  <si>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</si>
  <si>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</si>
  <si>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</si>
  <si>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</si>
  <si>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</si>
  <si>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</si>
  <si>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</si>
  <si>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</si>
  <si>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</si>
  <si>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</si>
  <si>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</si>
  <si>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</si>
  <si>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</si>
  <si>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</si>
  <si>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</si>
  <si>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</si>
  <si>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</si>
  <si>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</si>
  <si>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</si>
  <si>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</si>
  <si>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</si>
  <si>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</si>
  <si>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</si>
  <si>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</si>
  <si>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</si>
  <si>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</si>
  <si>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</si>
  <si>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</si>
  <si>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</si>
  <si>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</si>
  <si>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</si>
  <si>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</si>
  <si>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</si>
  <si>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</si>
  <si>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</si>
  <si>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</si>
  <si>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</si>
  <si>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</si>
  <si>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</si>
  <si>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</si>
  <si>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</si>
  <si>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</si>
  <si>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</si>
  <si>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</si>
  <si>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</si>
  <si>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</si>
  <si>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</si>
  <si>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</si>
  <si>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</si>
  <si>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</si>
  <si>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</si>
  <si>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</si>
  <si>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</si>
  <si>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</si>
  <si>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</si>
  <si>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</si>
  <si>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</si>
  <si>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</si>
  <si>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</si>
  <si>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</si>
  <si>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</si>
  <si>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</si>
  <si>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</si>
  <si>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</si>
  <si>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</si>
  <si>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</si>
  <si>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</si>
  <si>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</si>
  <si>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</si>
  <si>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</si>
  <si>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</si>
  <si>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</si>
  <si>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</si>
  <si>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</si>
  <si>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</si>
  <si>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</si>
  <si>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</si>
  <si>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</si>
  <si>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</si>
  <si>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</si>
  <si>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</si>
  <si>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</si>
  <si>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</si>
  <si>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</si>
  <si>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</si>
  <si>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</si>
  <si>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</si>
  <si>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</si>
  <si>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</si>
  <si>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</si>
  <si>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</si>
  <si>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</si>
  <si>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</si>
  <si>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</si>
  <si>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</si>
  <si>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</si>
  <si>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</si>
  <si>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</si>
  <si>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</si>
  <si>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</si>
  <si>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</si>
  <si>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</si>
  <si>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</si>
  <si>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</si>
  <si>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</si>
  <si>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</si>
  <si>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</si>
  <si>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</si>
  <si>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</si>
  <si>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</si>
  <si>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</si>
  <si>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</si>
  <si>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</si>
  <si>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</si>
  <si>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</si>
  <si>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</si>
  <si>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</si>
  <si>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</si>
  <si>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</si>
  <si>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</si>
  <si>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</si>
  <si>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</si>
  <si>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</si>
  <si>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</si>
  <si>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</si>
  <si>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</si>
  <si>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</si>
  <si>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</si>
  <si>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</si>
  <si>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</si>
  <si>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</si>
  <si>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</si>
  <si>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</si>
  <si>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</si>
  <si>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</si>
  <si>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</si>
  <si>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</si>
  <si>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</si>
  <si>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</si>
  <si>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</si>
  <si>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</si>
  <si>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</si>
  <si>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</si>
  <si>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</si>
  <si>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</si>
  <si>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</si>
  <si>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</si>
  <si>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</si>
  <si>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</si>
  <si>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</si>
  <si>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</si>
  <si>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</si>
  <si>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</si>
  <si>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</si>
  <si>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</si>
  <si>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</si>
  <si>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</si>
  <si>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</si>
  <si>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</si>
  <si>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</si>
  <si>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</si>
  <si>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</si>
  <si>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</si>
  <si>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</si>
  <si>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</si>
  <si>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</si>
  <si>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</si>
  <si>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</si>
  <si>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</si>
  <si>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</si>
  <si>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</si>
  <si>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</si>
  <si>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phoneticPr fontId="5"/>
  </si>
  <si>
    <t>海事局</t>
    <rPh sb="0" eb="2">
      <t>カイジ</t>
    </rPh>
    <rPh sb="2" eb="3">
      <t>キョク</t>
    </rPh>
    <phoneticPr fontId="5"/>
  </si>
  <si>
    <t>船舶産業課</t>
    <rPh sb="0" eb="2">
      <t>センパク</t>
    </rPh>
    <rPh sb="2" eb="5">
      <t>サンギョウカ</t>
    </rPh>
    <phoneticPr fontId="5"/>
  </si>
  <si>
    <t>国土交通省</t>
  </si>
  <si>
    <t>シップリサイクルに関する総合政策</t>
    <rPh sb="9" eb="10">
      <t>カン</t>
    </rPh>
    <rPh sb="12" eb="14">
      <t>ソウゴウ</t>
    </rPh>
    <rPh sb="14" eb="16">
      <t>セイサク</t>
    </rPh>
    <phoneticPr fontId="5"/>
  </si>
  <si>
    <t>○</t>
  </si>
  <si>
    <t>-</t>
    <phoneticPr fontId="5"/>
  </si>
  <si>
    <t>船舶の解撤（シップリサイクル）に係るシップリサイクル条約（2009年の船舶の安全かつ環境上適正な再生利用のための香港国際条約）が採択され、国際動向や条約施行に必要な各種ガイドラインの整備が完了したこと等を踏まえ、我が国における当該条約の批准に向けた検討を行う。</t>
    <phoneticPr fontId="5"/>
  </si>
  <si>
    <t>我が国のシップリサイクル条約批准に向けた準備を行うため、主要解撤・海運国の取組等国際動向の把握や国内関係事業者の実態調査を実施するとともに、条約及び関連ガイドラインに適合するための国内法制度を検討する。また、専門的・技術的見地に基づく意見等を聴取するため、学識経験者、関連業界等から構成される「シップリサイクル条約の批准に向けた検討会」を開催する。</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</si>
  <si>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</si>
  <si>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</si>
  <si>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</si>
  <si>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</si>
  <si>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海事産業市場整備等推進調査費（地方）</t>
    <rPh sb="15" eb="17">
      <t>チホウ</t>
    </rPh>
    <phoneticPr fontId="5"/>
  </si>
  <si>
    <t>条約締結に必要な国内関連法素案の作成</t>
    <rPh sb="0" eb="2">
      <t>ジョウヤク</t>
    </rPh>
    <rPh sb="2" eb="4">
      <t>テイケツ</t>
    </rPh>
    <rPh sb="5" eb="7">
      <t>ヒツヨウ</t>
    </rPh>
    <rPh sb="8" eb="10">
      <t>コクナイ</t>
    </rPh>
    <rPh sb="10" eb="12">
      <t>カンレン</t>
    </rPh>
    <rPh sb="12" eb="13">
      <t>ホウ</t>
    </rPh>
    <rPh sb="13" eb="15">
      <t>ソアン</t>
    </rPh>
    <rPh sb="16" eb="18">
      <t>サクセイ</t>
    </rPh>
    <phoneticPr fontId="5"/>
  </si>
  <si>
    <t>国内関連法素案の作成数</t>
    <rPh sb="0" eb="2">
      <t>コクナイ</t>
    </rPh>
    <rPh sb="2" eb="4">
      <t>カンレン</t>
    </rPh>
    <rPh sb="4" eb="5">
      <t>ホウ</t>
    </rPh>
    <rPh sb="5" eb="7">
      <t>ソアン</t>
    </rPh>
    <rPh sb="8" eb="10">
      <t>サクセイ</t>
    </rPh>
    <rPh sb="10" eb="11">
      <t>スウ</t>
    </rPh>
    <phoneticPr fontId="5"/>
  </si>
  <si>
    <t>-</t>
  </si>
  <si>
    <t>件</t>
    <rPh sb="0" eb="1">
      <t>ケン</t>
    </rPh>
    <phoneticPr fontId="5"/>
  </si>
  <si>
    <t>本施策は条約の批准に向けた調査研究の実施</t>
    <rPh sb="0" eb="1">
      <t>ホン</t>
    </rPh>
    <rPh sb="1" eb="3">
      <t>セサク</t>
    </rPh>
    <rPh sb="4" eb="6">
      <t>ジョウヤク</t>
    </rPh>
    <rPh sb="7" eb="9">
      <t>ヒジュン</t>
    </rPh>
    <rPh sb="10" eb="11">
      <t>ム</t>
    </rPh>
    <rPh sb="13" eb="15">
      <t>チョウサ</t>
    </rPh>
    <rPh sb="15" eb="17">
      <t>ケンキュウ</t>
    </rPh>
    <rPh sb="18" eb="20">
      <t>ジッシ</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</si>
  <si>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</si>
  <si>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条約の早期発効に向けて必要かつ適切な事業である。</t>
    <rPh sb="0" eb="2">
      <t>ジョウヤク</t>
    </rPh>
    <rPh sb="3" eb="5">
      <t>ソウキ</t>
    </rPh>
    <rPh sb="5" eb="7">
      <t>ハッコウ</t>
    </rPh>
    <rPh sb="8" eb="9">
      <t>ム</t>
    </rPh>
    <rPh sb="11" eb="13">
      <t>ヒツヨウ</t>
    </rPh>
    <rPh sb="15" eb="17">
      <t>テキセツ</t>
    </rPh>
    <rPh sb="18" eb="20">
      <t>ジギョウ</t>
    </rPh>
    <phoneticPr fontId="5"/>
  </si>
  <si>
    <t>条約の早期発効に向けた取り組みや指針の策定などであり、社会のニーズを反映するものである。</t>
    <rPh sb="0" eb="2">
      <t>ジョウヤク</t>
    </rPh>
    <rPh sb="3" eb="5">
      <t>ソウキ</t>
    </rPh>
    <rPh sb="5" eb="7">
      <t>ハッコウ</t>
    </rPh>
    <rPh sb="8" eb="9">
      <t>ム</t>
    </rPh>
    <rPh sb="11" eb="12">
      <t>ト</t>
    </rPh>
    <rPh sb="13" eb="14">
      <t>ク</t>
    </rPh>
    <rPh sb="16" eb="18">
      <t>シシン</t>
    </rPh>
    <rPh sb="19" eb="21">
      <t>サクテイ</t>
    </rPh>
    <rPh sb="27" eb="29">
      <t>シャカイ</t>
    </rPh>
    <rPh sb="34" eb="36">
      <t>ハンエイ</t>
    </rPh>
    <phoneticPr fontId="5"/>
  </si>
  <si>
    <t>条約の早期発効に向けた取り組みや指針の策定など、国が主体となり実施すべき事業である。</t>
    <rPh sb="24" eb="25">
      <t>クニ</t>
    </rPh>
    <rPh sb="26" eb="28">
      <t>シュタイ</t>
    </rPh>
    <rPh sb="31" eb="33">
      <t>ジッシ</t>
    </rPh>
    <rPh sb="36" eb="38">
      <t>ジギョウ</t>
    </rPh>
    <phoneticPr fontId="5"/>
  </si>
  <si>
    <t>無</t>
  </si>
  <si>
    <t>有</t>
  </si>
  <si>
    <t>‐</t>
  </si>
  <si>
    <t>事業実施にあたっての必要最小限の水準である。</t>
    <rPh sb="0" eb="2">
      <t>ジギョウ</t>
    </rPh>
    <rPh sb="2" eb="4">
      <t>ジッシ</t>
    </rPh>
    <rPh sb="10" eb="12">
      <t>ヒツヨウ</t>
    </rPh>
    <rPh sb="12" eb="15">
      <t>サイショウゲン</t>
    </rPh>
    <rPh sb="16" eb="18">
      <t>スイジュン</t>
    </rPh>
    <phoneticPr fontId="5"/>
  </si>
  <si>
    <t>条約の早期発効に向けた取組みに限定している。</t>
    <rPh sb="0" eb="2">
      <t>ジョウヤク</t>
    </rPh>
    <rPh sb="3" eb="5">
      <t>ソウキ</t>
    </rPh>
    <rPh sb="5" eb="7">
      <t>ハッコウ</t>
    </rPh>
    <rPh sb="8" eb="9">
      <t>ム</t>
    </rPh>
    <rPh sb="11" eb="12">
      <t>ト</t>
    </rPh>
    <rPh sb="12" eb="13">
      <t>ク</t>
    </rPh>
    <rPh sb="15" eb="17">
      <t>ゲンテイ</t>
    </rPh>
    <phoneticPr fontId="5"/>
  </si>
  <si>
    <t>９　市場環境の整備、産業の生産性向上、消費者利益の保護</t>
    <phoneticPr fontId="5"/>
  </si>
  <si>
    <t>３６　海事産業の市場環境整備・活性化及び人材の確保等を図る</t>
    <phoneticPr fontId="5"/>
  </si>
  <si>
    <t>効果的な執行を検討して実施した。</t>
    <rPh sb="0" eb="2">
      <t>コウカ</t>
    </rPh>
    <rPh sb="2" eb="3">
      <t>テキ</t>
    </rPh>
    <rPh sb="4" eb="6">
      <t>シッコウ</t>
    </rPh>
    <rPh sb="7" eb="9">
      <t>ケントウ</t>
    </rPh>
    <rPh sb="11" eb="13">
      <t>ジッシ</t>
    </rPh>
    <phoneticPr fontId="5"/>
  </si>
  <si>
    <t>見合ったものである。</t>
    <rPh sb="0" eb="2">
      <t>ミア</t>
    </rPh>
    <phoneticPr fontId="5"/>
  </si>
  <si>
    <t>活用されている。</t>
    <rPh sb="0" eb="2">
      <t>カツヨウ</t>
    </rPh>
    <phoneticPr fontId="5"/>
  </si>
  <si>
    <t>外部支出について、内容を精査し、予算を効率的に執行した。</t>
    <rPh sb="0" eb="2">
      <t>ガイブ</t>
    </rPh>
    <rPh sb="2" eb="4">
      <t>シシュツ</t>
    </rPh>
    <rPh sb="9" eb="11">
      <t>ナイヨウ</t>
    </rPh>
    <rPh sb="12" eb="14">
      <t>セイサ</t>
    </rPh>
    <rPh sb="16" eb="18">
      <t>ヨサン</t>
    </rPh>
    <rPh sb="19" eb="21">
      <t>コウリツ</t>
    </rPh>
    <rPh sb="21" eb="22">
      <t>テキ</t>
    </rPh>
    <rPh sb="23" eb="25">
      <t>シッコウ</t>
    </rPh>
    <phoneticPr fontId="5"/>
  </si>
  <si>
    <t>老朽船の市場からの退出を促進し、安全・環境性能に優れた船舶への代替を円滑化するためには、シップリサイクルを適切に行うことができる環境を整備することが必要である。そのためには、シップリサイクル条約の枠組みを機能させることが必要であるため、本事業の成果は上位施策の成果に繋がるものである。</t>
    <rPh sb="0" eb="2">
      <t>ロウキュウ</t>
    </rPh>
    <rPh sb="125" eb="127">
      <t>ジョウイ</t>
    </rPh>
    <rPh sb="127" eb="129">
      <t>セサク</t>
    </rPh>
    <rPh sb="130" eb="132">
      <t>セイカ</t>
    </rPh>
    <rPh sb="133" eb="134">
      <t>ツナ</t>
    </rPh>
    <phoneticPr fontId="5"/>
  </si>
  <si>
    <t>支出先の使途の把握を通じ契約内容の点検・,見直しを行う等効率的な執行に努める。競争性を確保するため、引き続き一般競争入札により支出先の決定を行う。</t>
    <rPh sb="0" eb="2">
      <t>シシュツ</t>
    </rPh>
    <rPh sb="2" eb="3">
      <t>サキ</t>
    </rPh>
    <rPh sb="4" eb="6">
      <t>シト</t>
    </rPh>
    <rPh sb="7" eb="9">
      <t>ハアク</t>
    </rPh>
    <rPh sb="10" eb="11">
      <t>ツウ</t>
    </rPh>
    <rPh sb="12" eb="14">
      <t>ケイヤク</t>
    </rPh>
    <rPh sb="14" eb="16">
      <t>ナイヨウ</t>
    </rPh>
    <rPh sb="17" eb="19">
      <t>テンケン</t>
    </rPh>
    <rPh sb="21" eb="23">
      <t>ミナオ</t>
    </rPh>
    <rPh sb="25" eb="26">
      <t>オコナ</t>
    </rPh>
    <rPh sb="27" eb="28">
      <t>ナド</t>
    </rPh>
    <rPh sb="28" eb="31">
      <t>コウリツテキ</t>
    </rPh>
    <rPh sb="32" eb="34">
      <t>シッコウ</t>
    </rPh>
    <rPh sb="35" eb="36">
      <t>ツト</t>
    </rPh>
    <rPh sb="39" eb="42">
      <t>キョウソウセイ</t>
    </rPh>
    <rPh sb="43" eb="45">
      <t>カクホ</t>
    </rPh>
    <rPh sb="50" eb="51">
      <t>ヒ</t>
    </rPh>
    <rPh sb="52" eb="53">
      <t>ツヅ</t>
    </rPh>
    <rPh sb="54" eb="56">
      <t>イッパン</t>
    </rPh>
    <rPh sb="56" eb="58">
      <t>キョウソウ</t>
    </rPh>
    <rPh sb="58" eb="60">
      <t>ニュウサツ</t>
    </rPh>
    <rPh sb="63" eb="65">
      <t>シシュツ</t>
    </rPh>
    <rPh sb="65" eb="66">
      <t>サキ</t>
    </rPh>
    <rPh sb="67" eb="69">
      <t>ケッテイ</t>
    </rPh>
    <rPh sb="70" eb="71">
      <t>オコナ</t>
    </rPh>
    <phoneticPr fontId="5"/>
  </si>
  <si>
    <t>A.</t>
    <phoneticPr fontId="5"/>
  </si>
  <si>
    <t>（公財）日本海事センター</t>
    <phoneticPr fontId="5"/>
  </si>
  <si>
    <t>C.四国運輸局</t>
    <rPh sb="2" eb="4">
      <t>シコク</t>
    </rPh>
    <rPh sb="4" eb="7">
      <t>ウンユキョク</t>
    </rPh>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</si>
  <si>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</si>
  <si>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</si>
  <si>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</si>
  <si>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シップリサイクルに関するEU域内規則についての調査業務</t>
    <phoneticPr fontId="5"/>
  </si>
  <si>
    <t>シップリサイクルセミナーの準備・運営に関する業務</t>
    <phoneticPr fontId="5"/>
  </si>
  <si>
    <t>一般競争入札</t>
  </si>
  <si>
    <t>人件費</t>
    <rPh sb="0" eb="3">
      <t>ジンケンヒ</t>
    </rPh>
    <phoneticPr fontId="5"/>
  </si>
  <si>
    <t>シップリサイクルセミナー実施に係る人件費</t>
    <rPh sb="12" eb="14">
      <t>ジッシ</t>
    </rPh>
    <rPh sb="15" eb="16">
      <t>カカ</t>
    </rPh>
    <rPh sb="17" eb="20">
      <t>ジンケンヒ</t>
    </rPh>
    <phoneticPr fontId="5"/>
  </si>
  <si>
    <t>旅費</t>
    <rPh sb="0" eb="2">
      <t>リョヒ</t>
    </rPh>
    <phoneticPr fontId="5"/>
  </si>
  <si>
    <t>調査費</t>
    <rPh sb="0" eb="3">
      <t>チョウサヒ</t>
    </rPh>
    <phoneticPr fontId="5"/>
  </si>
  <si>
    <t>セミナー招聘者の旅費</t>
    <rPh sb="4" eb="6">
      <t>ショウヘイ</t>
    </rPh>
    <rPh sb="6" eb="7">
      <t>シャ</t>
    </rPh>
    <rPh sb="8" eb="10">
      <t>リョヒ</t>
    </rPh>
    <phoneticPr fontId="5"/>
  </si>
  <si>
    <t>準備運営費</t>
    <rPh sb="0" eb="2">
      <t>ジュンビ</t>
    </rPh>
    <rPh sb="2" eb="4">
      <t>ウンエイ</t>
    </rPh>
    <rPh sb="4" eb="5">
      <t>ヒ</t>
    </rPh>
    <phoneticPr fontId="5"/>
  </si>
  <si>
    <t>セミナー実施に係る準備運営費</t>
    <rPh sb="4" eb="6">
      <t>ジッシ</t>
    </rPh>
    <rPh sb="7" eb="8">
      <t>カカ</t>
    </rPh>
    <rPh sb="9" eb="11">
      <t>ジュンビ</t>
    </rPh>
    <rPh sb="11" eb="13">
      <t>ウンエイ</t>
    </rPh>
    <rPh sb="13" eb="14">
      <t>ヒ</t>
    </rPh>
    <phoneticPr fontId="5"/>
  </si>
  <si>
    <t>調査実施に係る人件費</t>
    <rPh sb="0" eb="2">
      <t>チョウサ</t>
    </rPh>
    <rPh sb="2" eb="4">
      <t>ジッシ</t>
    </rPh>
    <rPh sb="5" eb="6">
      <t>カカ</t>
    </rPh>
    <rPh sb="7" eb="10">
      <t>ジンケンヒ</t>
    </rPh>
    <phoneticPr fontId="5"/>
  </si>
  <si>
    <t>調査実施及び調査報告書の作成費</t>
    <rPh sb="0" eb="2">
      <t>チョウサ</t>
    </rPh>
    <rPh sb="2" eb="4">
      <t>ジッシ</t>
    </rPh>
    <rPh sb="4" eb="5">
      <t>オヨ</t>
    </rPh>
    <rPh sb="6" eb="8">
      <t>チョウサ</t>
    </rPh>
    <rPh sb="8" eb="11">
      <t>ホウコクショ</t>
    </rPh>
    <rPh sb="12" eb="15">
      <t>サクセイヒ</t>
    </rPh>
    <phoneticPr fontId="5"/>
  </si>
  <si>
    <t>現地調査に係る旅費</t>
    <rPh sb="0" eb="2">
      <t>ゲンチ</t>
    </rPh>
    <rPh sb="2" eb="4">
      <t>チョウサ</t>
    </rPh>
    <rPh sb="5" eb="6">
      <t>カカ</t>
    </rPh>
    <rPh sb="7" eb="9">
      <t>リョヒ</t>
    </rPh>
    <phoneticPr fontId="5"/>
  </si>
  <si>
    <t>シップリサイクル関係事業者説明会の実施</t>
    <rPh sb="8" eb="10">
      <t>カンケイ</t>
    </rPh>
    <rPh sb="10" eb="13">
      <t>ジギョウシャ</t>
    </rPh>
    <rPh sb="13" eb="16">
      <t>セツメイカイ</t>
    </rPh>
    <rPh sb="17" eb="19">
      <t>ジッシ</t>
    </rPh>
    <phoneticPr fontId="5"/>
  </si>
  <si>
    <t>同上</t>
    <rPh sb="0" eb="1">
      <t>ドウ</t>
    </rPh>
    <rPh sb="1" eb="2">
      <t>ウエ</t>
    </rPh>
    <phoneticPr fontId="5"/>
  </si>
  <si>
    <t>日通旅行（株）</t>
    <rPh sb="0" eb="2">
      <t>ニッツウ</t>
    </rPh>
    <rPh sb="2" eb="4">
      <t>リョコウ</t>
    </rPh>
    <rPh sb="5" eb="6">
      <t>カブ</t>
    </rPh>
    <phoneticPr fontId="5"/>
  </si>
  <si>
    <t>競争性を確保するために一般競争入札により支出先の選定を行っているが、一者応札となっている支出もある。</t>
    <rPh sb="0" eb="3">
      <t>キョウソウセイ</t>
    </rPh>
    <rPh sb="4" eb="6">
      <t>カクホ</t>
    </rPh>
    <rPh sb="11" eb="13">
      <t>イッパン</t>
    </rPh>
    <rPh sb="13" eb="15">
      <t>キョウソウ</t>
    </rPh>
    <rPh sb="15" eb="17">
      <t>ニュウサツ</t>
    </rPh>
    <rPh sb="20" eb="22">
      <t>シシュツ</t>
    </rPh>
    <rPh sb="22" eb="23">
      <t>サキ</t>
    </rPh>
    <rPh sb="24" eb="26">
      <t>センテイ</t>
    </rPh>
    <rPh sb="27" eb="28">
      <t>オコナ</t>
    </rPh>
    <rPh sb="34" eb="35">
      <t>イッ</t>
    </rPh>
    <rPh sb="35" eb="36">
      <t>シャ</t>
    </rPh>
    <rPh sb="36" eb="38">
      <t>オウサツ</t>
    </rPh>
    <rPh sb="44" eb="46">
      <t>シシュツ</t>
    </rPh>
    <phoneticPr fontId="5"/>
  </si>
  <si>
    <t>-</t>
    <phoneticPr fontId="5"/>
  </si>
  <si>
    <t>調査費</t>
    <rPh sb="0" eb="3">
      <t>チョウサヒ</t>
    </rPh>
    <phoneticPr fontId="5"/>
  </si>
  <si>
    <t>シップリサイクル関係事業者説明会の実施経費</t>
    <rPh sb="8" eb="10">
      <t>カンケイ</t>
    </rPh>
    <rPh sb="10" eb="13">
      <t>ジギョウシャ</t>
    </rPh>
    <rPh sb="13" eb="16">
      <t>セツメイカイ</t>
    </rPh>
    <rPh sb="17" eb="19">
      <t>ジッシ</t>
    </rPh>
    <rPh sb="19" eb="21">
      <t>ケイヒ</t>
    </rPh>
    <phoneticPr fontId="5"/>
  </si>
  <si>
    <t>課長　宮武　宜史</t>
    <rPh sb="0" eb="2">
      <t>カチョウ</t>
    </rPh>
    <rPh sb="3" eb="5">
      <t>ミヤタケ</t>
    </rPh>
    <rPh sb="6" eb="8">
      <t>ヨシフミ</t>
    </rPh>
    <phoneticPr fontId="5"/>
  </si>
  <si>
    <t>B.日通旅行株式会社</t>
    <phoneticPr fontId="5"/>
  </si>
  <si>
    <t>A.（公財）日本海事センター</t>
    <phoneticPr fontId="5"/>
  </si>
  <si>
    <t>執行額（Ａ）／調査件数（Ｂ）　　　　　　　　　　　　　　</t>
    <rPh sb="0" eb="3">
      <t>シッコウガク</t>
    </rPh>
    <rPh sb="7" eb="9">
      <t>チョウサ</t>
    </rPh>
    <rPh sb="9" eb="11">
      <t>ケンスウ</t>
    </rPh>
    <phoneticPr fontId="5"/>
  </si>
  <si>
    <t>8/1</t>
    <phoneticPr fontId="5"/>
  </si>
  <si>
    <t>10/1</t>
    <phoneticPr fontId="5"/>
  </si>
  <si>
    <t>11/1</t>
    <phoneticPr fontId="5"/>
  </si>
  <si>
    <t>　　Ａ/Ｂ</t>
    <phoneticPr fontId="5"/>
  </si>
  <si>
    <t>百万円</t>
    <rPh sb="0" eb="2">
      <t>ヒャクマン</t>
    </rPh>
    <rPh sb="2" eb="3">
      <t>エン</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</si>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</sst>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23" fillId="0" borderId="97"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101172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24</xdr:col>
      <xdr:colOff>23800</xdr:colOff>
      <xdr:row>729</xdr:row>
      <xdr:rowOff>33608</xdr:rowOff>
    </xdr:from>
    <xdr:to>
      <xdr:col>34</xdr:col>
      <xdr:colOff>78872</xdr:colOff>
      <xdr:row>730</xdr:row>
      <xdr:rowOff>324971</xdr:rowOff>
    </xdr:to>
    <xdr:sp macro="" textlink="">
      <xdr:nvSpPr>
        <xdr:cNvPr id="6" name="テキスト ボックス 5"/>
        <xdr:cNvSpPr txBox="1"/>
      </xdr:nvSpPr>
      <xdr:spPr bwMode="auto">
        <a:xfrm>
          <a:off x="4864741" y="39343843"/>
          <a:ext cx="2072131" cy="638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 </a:t>
          </a:r>
          <a:r>
            <a:rPr kumimoji="1" lang="ja-JP" altLang="en-US" sz="1100"/>
            <a:t>日通旅行株式会社</a:t>
          </a:r>
          <a:endParaRPr kumimoji="1" lang="en-US" altLang="ja-JP" sz="1100"/>
        </a:p>
        <a:p>
          <a:pPr algn="ctr"/>
          <a:r>
            <a:rPr kumimoji="1" lang="ja-JP" altLang="en-US" sz="1100"/>
            <a:t>（</a:t>
          </a:r>
          <a:r>
            <a:rPr kumimoji="1" lang="en-US" altLang="ja-JP" sz="1100"/>
            <a:t>4</a:t>
          </a:r>
          <a:r>
            <a:rPr kumimoji="1" lang="ja-JP" altLang="en-US" sz="1100"/>
            <a:t>百万円）</a:t>
          </a:r>
          <a:endParaRPr kumimoji="1" lang="en-US" altLang="ja-JP" sz="1100"/>
        </a:p>
      </xdr:txBody>
    </xdr:sp>
    <xdr:clientData/>
  </xdr:twoCellAnchor>
  <xdr:twoCellAnchor>
    <xdr:from>
      <xdr:col>15</xdr:col>
      <xdr:colOff>107610</xdr:colOff>
      <xdr:row>724</xdr:row>
      <xdr:rowOff>129519</xdr:rowOff>
    </xdr:from>
    <xdr:to>
      <xdr:col>15</xdr:col>
      <xdr:colOff>123265</xdr:colOff>
      <xdr:row>727</xdr:row>
      <xdr:rowOff>212912</xdr:rowOff>
    </xdr:to>
    <xdr:cxnSp macro="">
      <xdr:nvCxnSpPr>
        <xdr:cNvPr id="7" name="直線矢印コネクタ 6"/>
        <xdr:cNvCxnSpPr/>
      </xdr:nvCxnSpPr>
      <xdr:spPr bwMode="auto">
        <a:xfrm>
          <a:off x="3107985" y="32724069"/>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28574</xdr:colOff>
      <xdr:row>722</xdr:row>
      <xdr:rowOff>107447</xdr:rowOff>
    </xdr:from>
    <xdr:to>
      <xdr:col>39</xdr:col>
      <xdr:colOff>61233</xdr:colOff>
      <xdr:row>724</xdr:row>
      <xdr:rowOff>12755</xdr:rowOff>
    </xdr:to>
    <xdr:sp macro="" textlink="">
      <xdr:nvSpPr>
        <xdr:cNvPr id="8" name="テキスト ボックス 7"/>
        <xdr:cNvSpPr txBox="1"/>
      </xdr:nvSpPr>
      <xdr:spPr bwMode="auto">
        <a:xfrm>
          <a:off x="5829299" y="31997147"/>
          <a:ext cx="2032909" cy="610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諸謝金、旅費、委員等旅費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8</xdr:col>
      <xdr:colOff>123264</xdr:colOff>
      <xdr:row>721</xdr:row>
      <xdr:rowOff>123265</xdr:rowOff>
    </xdr:from>
    <xdr:to>
      <xdr:col>22</xdr:col>
      <xdr:colOff>158702</xdr:colOff>
      <xdr:row>724</xdr:row>
      <xdr:rowOff>100293</xdr:rowOff>
    </xdr:to>
    <xdr:sp macro="" textlink="">
      <xdr:nvSpPr>
        <xdr:cNvPr id="9" name="大かっこ 8"/>
        <xdr:cNvSpPr/>
      </xdr:nvSpPr>
      <xdr:spPr bwMode="auto">
        <a:xfrm>
          <a:off x="1723464" y="31660540"/>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12</xdr:col>
      <xdr:colOff>17964</xdr:colOff>
      <xdr:row>728</xdr:row>
      <xdr:rowOff>28283</xdr:rowOff>
    </xdr:from>
    <xdr:to>
      <xdr:col>18</xdr:col>
      <xdr:colOff>43625</xdr:colOff>
      <xdr:row>728</xdr:row>
      <xdr:rowOff>299490</xdr:rowOff>
    </xdr:to>
    <xdr:sp macro="" textlink="">
      <xdr:nvSpPr>
        <xdr:cNvPr id="10" name="テキスト ボックス 9"/>
        <xdr:cNvSpPr txBox="1"/>
      </xdr:nvSpPr>
      <xdr:spPr bwMode="auto">
        <a:xfrm>
          <a:off x="2418264" y="34032533"/>
          <a:ext cx="1225811"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11206</xdr:colOff>
      <xdr:row>726</xdr:row>
      <xdr:rowOff>89647</xdr:rowOff>
    </xdr:from>
    <xdr:to>
      <xdr:col>29</xdr:col>
      <xdr:colOff>57654</xdr:colOff>
      <xdr:row>728</xdr:row>
      <xdr:rowOff>0</xdr:rowOff>
    </xdr:to>
    <xdr:cxnSp macro="">
      <xdr:nvCxnSpPr>
        <xdr:cNvPr id="11" name="図形 8"/>
        <xdr:cNvCxnSpPr>
          <a:endCxn id="18" idx="0"/>
        </xdr:cNvCxnSpPr>
      </xdr:nvCxnSpPr>
      <xdr:spPr bwMode="auto">
        <a:xfrm>
          <a:off x="3211606" y="33389047"/>
          <a:ext cx="2646773" cy="61520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142581</xdr:colOff>
      <xdr:row>729</xdr:row>
      <xdr:rowOff>29126</xdr:rowOff>
    </xdr:from>
    <xdr:to>
      <xdr:col>19</xdr:col>
      <xdr:colOff>175241</xdr:colOff>
      <xdr:row>730</xdr:row>
      <xdr:rowOff>291354</xdr:rowOff>
    </xdr:to>
    <xdr:sp macro="" textlink="">
      <xdr:nvSpPr>
        <xdr:cNvPr id="12" name="テキスト ボックス 11"/>
        <xdr:cNvSpPr txBox="1"/>
      </xdr:nvSpPr>
      <xdr:spPr bwMode="auto">
        <a:xfrm>
          <a:off x="1957934" y="39339361"/>
          <a:ext cx="2049719" cy="6096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（公財）日本海事センター</a:t>
          </a:r>
          <a:r>
            <a:rPr kumimoji="1" lang="en-US" altLang="ja-JP" sz="1100"/>
            <a:t/>
          </a:r>
          <a:br>
            <a:rPr kumimoji="1" lang="en-US" altLang="ja-JP" sz="1100"/>
          </a:b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22</xdr:col>
      <xdr:colOff>123264</xdr:colOff>
      <xdr:row>731</xdr:row>
      <xdr:rowOff>89648</xdr:rowOff>
    </xdr:from>
    <xdr:to>
      <xdr:col>35</xdr:col>
      <xdr:colOff>33616</xdr:colOff>
      <xdr:row>734</xdr:row>
      <xdr:rowOff>66676</xdr:rowOff>
    </xdr:to>
    <xdr:sp macro="" textlink="">
      <xdr:nvSpPr>
        <xdr:cNvPr id="13" name="大かっこ 12"/>
        <xdr:cNvSpPr/>
      </xdr:nvSpPr>
      <xdr:spPr bwMode="auto">
        <a:xfrm>
          <a:off x="4560793" y="40094648"/>
          <a:ext cx="2532529"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シップリサイクルセミナーの</a:t>
          </a:r>
          <a:endParaRPr lang="en-US" altLang="ja-JP" sz="1200"/>
        </a:p>
        <a:p>
          <a:pPr algn="ctr">
            <a:lnSpc>
              <a:spcPts val="1400"/>
            </a:lnSpc>
          </a:pPr>
          <a:r>
            <a:rPr lang="ja-JP" altLang="en-US" sz="1200"/>
            <a:t>準備・運営に関する業務</a:t>
          </a:r>
          <a:endParaRPr lang="en-US" altLang="ja-JP" sz="1200"/>
        </a:p>
      </xdr:txBody>
    </xdr:sp>
    <xdr:clientData/>
  </xdr:twoCellAnchor>
  <xdr:twoCellAnchor>
    <xdr:from>
      <xdr:col>29</xdr:col>
      <xdr:colOff>129989</xdr:colOff>
      <xdr:row>726</xdr:row>
      <xdr:rowOff>85164</xdr:rowOff>
    </xdr:from>
    <xdr:to>
      <xdr:col>43</xdr:col>
      <xdr:colOff>75988</xdr:colOff>
      <xdr:row>728</xdr:row>
      <xdr:rowOff>338407</xdr:rowOff>
    </xdr:to>
    <xdr:cxnSp macro="">
      <xdr:nvCxnSpPr>
        <xdr:cNvPr id="14" name="図形 8"/>
        <xdr:cNvCxnSpPr/>
      </xdr:nvCxnSpPr>
      <xdr:spPr bwMode="auto">
        <a:xfrm>
          <a:off x="5930714" y="33384564"/>
          <a:ext cx="2746349" cy="95809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22412</xdr:colOff>
      <xdr:row>729</xdr:row>
      <xdr:rowOff>0</xdr:rowOff>
    </xdr:from>
    <xdr:to>
      <xdr:col>48</xdr:col>
      <xdr:colOff>55071</xdr:colOff>
      <xdr:row>730</xdr:row>
      <xdr:rowOff>268941</xdr:rowOff>
    </xdr:to>
    <xdr:sp macro="" textlink="">
      <xdr:nvSpPr>
        <xdr:cNvPr id="15" name="テキスト ボックス 14"/>
        <xdr:cNvSpPr txBox="1"/>
      </xdr:nvSpPr>
      <xdr:spPr bwMode="auto">
        <a:xfrm>
          <a:off x="7623362" y="34356675"/>
          <a:ext cx="2032909" cy="621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地方運輸局</a:t>
          </a:r>
          <a:endParaRPr kumimoji="1" lang="en-US" altLang="ja-JP" sz="1100"/>
        </a:p>
        <a:p>
          <a:pPr algn="ctr"/>
          <a:r>
            <a:rPr kumimoji="1" lang="ja-JP" altLang="en-US" sz="1100"/>
            <a:t>（</a:t>
          </a:r>
          <a:r>
            <a:rPr kumimoji="1" lang="en-US" altLang="ja-JP" sz="1100"/>
            <a:t>0.4</a:t>
          </a:r>
          <a:r>
            <a:rPr kumimoji="1" lang="ja-JP" altLang="en-US" sz="1100"/>
            <a:t>百万円）</a:t>
          </a:r>
          <a:endParaRPr kumimoji="1" lang="en-US" altLang="ja-JP" sz="1100"/>
        </a:p>
      </xdr:txBody>
    </xdr:sp>
    <xdr:clientData/>
  </xdr:twoCellAnchor>
  <xdr:twoCellAnchor>
    <xdr:from>
      <xdr:col>36</xdr:col>
      <xdr:colOff>145677</xdr:colOff>
      <xdr:row>731</xdr:row>
      <xdr:rowOff>11207</xdr:rowOff>
    </xdr:from>
    <xdr:to>
      <xdr:col>49</xdr:col>
      <xdr:colOff>123265</xdr:colOff>
      <xdr:row>733</xdr:row>
      <xdr:rowOff>335617</xdr:rowOff>
    </xdr:to>
    <xdr:sp macro="" textlink="">
      <xdr:nvSpPr>
        <xdr:cNvPr id="16" name="大かっこ 15"/>
        <xdr:cNvSpPr/>
      </xdr:nvSpPr>
      <xdr:spPr bwMode="auto">
        <a:xfrm>
          <a:off x="7407089" y="46123413"/>
          <a:ext cx="2599764"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地方におけるリサイクル推進・導入に係る課題の整理</a:t>
          </a:r>
          <a:endParaRPr lang="en-US" altLang="ja-JP" sz="1200"/>
        </a:p>
      </xdr:txBody>
    </xdr:sp>
    <xdr:clientData/>
  </xdr:twoCellAnchor>
  <xdr:twoCellAnchor>
    <xdr:from>
      <xdr:col>7</xdr:col>
      <xdr:colOff>168089</xdr:colOff>
      <xdr:row>731</xdr:row>
      <xdr:rowOff>100854</xdr:rowOff>
    </xdr:from>
    <xdr:to>
      <xdr:col>21</xdr:col>
      <xdr:colOff>11206</xdr:colOff>
      <xdr:row>734</xdr:row>
      <xdr:rowOff>77882</xdr:rowOff>
    </xdr:to>
    <xdr:sp macro="" textlink="">
      <xdr:nvSpPr>
        <xdr:cNvPr id="17" name="大かっこ 16"/>
        <xdr:cNvSpPr/>
      </xdr:nvSpPr>
      <xdr:spPr bwMode="auto">
        <a:xfrm>
          <a:off x="1580030" y="40105854"/>
          <a:ext cx="26670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シップリサイクル</a:t>
          </a:r>
          <a:r>
            <a:rPr lang="ja-JP" altLang="ja-JP" sz="1200">
              <a:solidFill>
                <a:schemeClr val="tx1"/>
              </a:solidFill>
              <a:effectLst/>
              <a:latin typeface="+mn-lt"/>
              <a:ea typeface="+mn-ea"/>
              <a:cs typeface="+mn-cs"/>
            </a:rPr>
            <a:t>に</a:t>
          </a:r>
          <a:r>
            <a:rPr lang="ja-JP" altLang="en-US" sz="1200">
              <a:solidFill>
                <a:schemeClr val="tx1"/>
              </a:solidFill>
              <a:effectLst/>
              <a:latin typeface="+mn-lt"/>
              <a:ea typeface="+mn-ea"/>
              <a:cs typeface="+mn-cs"/>
            </a:rPr>
            <a:t>関する</a:t>
          </a:r>
          <a:endParaRPr lang="en-US" altLang="ja-JP" sz="1200">
            <a:solidFill>
              <a:schemeClr val="tx1"/>
            </a:solidFill>
            <a:effectLst/>
            <a:latin typeface="+mn-lt"/>
            <a:ea typeface="+mn-ea"/>
            <a:cs typeface="+mn-cs"/>
          </a:endParaRPr>
        </a:p>
        <a:p>
          <a:pPr algn="ctr"/>
          <a:r>
            <a:rPr lang="en-US" altLang="ja-JP" sz="1200">
              <a:solidFill>
                <a:schemeClr val="tx1"/>
              </a:solidFill>
              <a:effectLst/>
              <a:latin typeface="+mn-lt"/>
              <a:ea typeface="+mn-ea"/>
              <a:cs typeface="+mn-cs"/>
            </a:rPr>
            <a:t>EU</a:t>
          </a:r>
          <a:r>
            <a:rPr lang="ja-JP" altLang="en-US" sz="1200">
              <a:solidFill>
                <a:schemeClr val="tx1"/>
              </a:solidFill>
              <a:effectLst/>
              <a:latin typeface="+mn-lt"/>
              <a:ea typeface="+mn-ea"/>
              <a:cs typeface="+mn-cs"/>
            </a:rPr>
            <a:t>域内規則についての調査業務</a:t>
          </a:r>
          <a:endParaRPr lang="ja-JP" altLang="ja-JP" sz="1200">
            <a:effectLst/>
          </a:endParaRPr>
        </a:p>
      </xdr:txBody>
    </xdr:sp>
    <xdr:clientData/>
  </xdr:twoCellAnchor>
  <xdr:twoCellAnchor>
    <xdr:from>
      <xdr:col>26</xdr:col>
      <xdr:colOff>44823</xdr:colOff>
      <xdr:row>728</xdr:row>
      <xdr:rowOff>0</xdr:rowOff>
    </xdr:from>
    <xdr:to>
      <xdr:col>32</xdr:col>
      <xdr:colOff>70484</xdr:colOff>
      <xdr:row>728</xdr:row>
      <xdr:rowOff>271207</xdr:rowOff>
    </xdr:to>
    <xdr:sp macro="" textlink="">
      <xdr:nvSpPr>
        <xdr:cNvPr id="18" name="テキスト ボックス 17"/>
        <xdr:cNvSpPr txBox="1"/>
      </xdr:nvSpPr>
      <xdr:spPr bwMode="auto">
        <a:xfrm>
          <a:off x="5245473" y="34004250"/>
          <a:ext cx="1225811"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515</v>
      </c>
      <c r="AR2" s="363"/>
      <c r="AS2" s="52" t="str">
        <f>IF(OR(AQ2="　", AQ2=""), "", "-")</f>
        <v/>
      </c>
      <c r="AT2" s="364">
        <v>376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516</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191</v>
      </c>
      <c r="H5" s="522"/>
      <c r="I5" s="522"/>
      <c r="J5" s="522"/>
      <c r="K5" s="522"/>
      <c r="L5" s="522"/>
      <c r="M5" s="523" t="s">
        <v>75</v>
      </c>
      <c r="N5" s="524"/>
      <c r="O5" s="524"/>
      <c r="P5" s="524"/>
      <c r="Q5" s="524"/>
      <c r="R5" s="525"/>
      <c r="S5" s="526" t="s">
        <v>140</v>
      </c>
      <c r="T5" s="522"/>
      <c r="U5" s="522"/>
      <c r="V5" s="522"/>
      <c r="W5" s="522"/>
      <c r="X5" s="527"/>
      <c r="Y5" s="692" t="s">
        <v>3</v>
      </c>
      <c r="Z5" s="693"/>
      <c r="AA5" s="693"/>
      <c r="AB5" s="693"/>
      <c r="AC5" s="693"/>
      <c r="AD5" s="694"/>
      <c r="AE5" s="695" t="s">
        <v>517</v>
      </c>
      <c r="AF5" s="695"/>
      <c r="AG5" s="695"/>
      <c r="AH5" s="695"/>
      <c r="AI5" s="695"/>
      <c r="AJ5" s="695"/>
      <c r="AK5" s="695"/>
      <c r="AL5" s="695"/>
      <c r="AM5" s="695"/>
      <c r="AN5" s="695"/>
      <c r="AO5" s="695"/>
      <c r="AP5" s="696"/>
      <c r="AQ5" s="697" t="s">
        <v>577</v>
      </c>
      <c r="AR5" s="698"/>
      <c r="AS5" s="698"/>
      <c r="AT5" s="698"/>
      <c r="AU5" s="698"/>
      <c r="AV5" s="698"/>
      <c r="AW5" s="698"/>
      <c r="AX5" s="699"/>
    </row>
    <row r="6" spans="1:50" ht="39" customHeight="1" x14ac:dyDescent="0.15">
      <c r="A6" s="702" t="s">
        <v>4</v>
      </c>
      <c r="B6" s="703"/>
      <c r="C6" s="703"/>
      <c r="D6" s="703"/>
      <c r="E6" s="703"/>
      <c r="F6" s="703"/>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1" t="s">
        <v>24</v>
      </c>
      <c r="B7" s="802"/>
      <c r="C7" s="802"/>
      <c r="D7" s="802"/>
      <c r="E7" s="802"/>
      <c r="F7" s="803"/>
      <c r="G7" s="804" t="s">
        <v>521</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海洋政策、科学技術・イノベーション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522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523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13</v>
      </c>
      <c r="Q13" s="220"/>
      <c r="R13" s="220"/>
      <c r="S13" s="220"/>
      <c r="T13" s="220"/>
      <c r="U13" s="220"/>
      <c r="V13" s="221"/>
      <c r="W13" s="219">
        <v>12</v>
      </c>
      <c r="X13" s="220"/>
      <c r="Y13" s="220"/>
      <c r="Z13" s="220"/>
      <c r="AA13" s="220"/>
      <c r="AB13" s="220"/>
      <c r="AC13" s="221"/>
      <c r="AD13" s="219">
        <v>12</v>
      </c>
      <c r="AE13" s="220"/>
      <c r="AF13" s="220"/>
      <c r="AG13" s="220"/>
      <c r="AH13" s="220"/>
      <c r="AI13" s="220"/>
      <c r="AJ13" s="221"/>
      <c r="AK13" s="219">
        <v>12</v>
      </c>
      <c r="AL13" s="220"/>
      <c r="AM13" s="220"/>
      <c r="AN13" s="220"/>
      <c r="AO13" s="220"/>
      <c r="AP13" s="220"/>
      <c r="AQ13" s="221"/>
      <c r="AR13" s="358"/>
      <c r="AS13" s="359"/>
      <c r="AT13" s="359"/>
      <c r="AU13" s="359"/>
      <c r="AV13" s="359"/>
      <c r="AW13" s="359"/>
      <c r="AX13" s="360"/>
    </row>
    <row r="14" spans="1:50" ht="21" customHeight="1" x14ac:dyDescent="0.15">
      <c r="A14" s="638"/>
      <c r="B14" s="639"/>
      <c r="C14" s="639"/>
      <c r="D14" s="639"/>
      <c r="E14" s="639"/>
      <c r="F14" s="640"/>
      <c r="G14" s="645"/>
      <c r="H14" s="646"/>
      <c r="I14" s="536" t="s">
        <v>9</v>
      </c>
      <c r="J14" s="580"/>
      <c r="K14" s="580"/>
      <c r="L14" s="580"/>
      <c r="M14" s="580"/>
      <c r="N14" s="580"/>
      <c r="O14" s="581"/>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9"/>
    </row>
    <row r="16" spans="1:50" ht="21" customHeight="1" x14ac:dyDescent="0.15">
      <c r="A16" s="638"/>
      <c r="B16" s="639"/>
      <c r="C16" s="639"/>
      <c r="D16" s="639"/>
      <c r="E16" s="639"/>
      <c r="F16" s="640"/>
      <c r="G16" s="645"/>
      <c r="H16" s="646"/>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38"/>
      <c r="B17" s="639"/>
      <c r="C17" s="639"/>
      <c r="D17" s="639"/>
      <c r="E17" s="639"/>
      <c r="F17" s="640"/>
      <c r="G17" s="645"/>
      <c r="H17" s="646"/>
      <c r="I17" s="536" t="s">
        <v>57</v>
      </c>
      <c r="J17" s="580"/>
      <c r="K17" s="580"/>
      <c r="L17" s="580"/>
      <c r="M17" s="580"/>
      <c r="N17" s="580"/>
      <c r="O17" s="581"/>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09" t="s">
        <v>22</v>
      </c>
      <c r="J18" s="710"/>
      <c r="K18" s="710"/>
      <c r="L18" s="710"/>
      <c r="M18" s="710"/>
      <c r="N18" s="710"/>
      <c r="O18" s="711"/>
      <c r="P18" s="515">
        <f>SUM(P13:V17)</f>
        <v>13</v>
      </c>
      <c r="Q18" s="516"/>
      <c r="R18" s="516"/>
      <c r="S18" s="516"/>
      <c r="T18" s="516"/>
      <c r="U18" s="516"/>
      <c r="V18" s="517"/>
      <c r="W18" s="515">
        <f>SUM(W13:AC17)</f>
        <v>12</v>
      </c>
      <c r="X18" s="516"/>
      <c r="Y18" s="516"/>
      <c r="Z18" s="516"/>
      <c r="AA18" s="516"/>
      <c r="AB18" s="516"/>
      <c r="AC18" s="517"/>
      <c r="AD18" s="515">
        <f>SUM(AD13:AJ17)</f>
        <v>12</v>
      </c>
      <c r="AE18" s="516"/>
      <c r="AF18" s="516"/>
      <c r="AG18" s="516"/>
      <c r="AH18" s="516"/>
      <c r="AI18" s="516"/>
      <c r="AJ18" s="517"/>
      <c r="AK18" s="515">
        <f>SUM(AK13:AQ17)</f>
        <v>12</v>
      </c>
      <c r="AL18" s="516"/>
      <c r="AM18" s="516"/>
      <c r="AN18" s="516"/>
      <c r="AO18" s="516"/>
      <c r="AP18" s="516"/>
      <c r="AQ18" s="517"/>
      <c r="AR18" s="515">
        <f>SUM(AR13:AX17)</f>
        <v>0</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v>8</v>
      </c>
      <c r="Q19" s="220"/>
      <c r="R19" s="220"/>
      <c r="S19" s="220"/>
      <c r="T19" s="220"/>
      <c r="U19" s="220"/>
      <c r="V19" s="221"/>
      <c r="W19" s="219">
        <v>10</v>
      </c>
      <c r="X19" s="220"/>
      <c r="Y19" s="220"/>
      <c r="Z19" s="220"/>
      <c r="AA19" s="220"/>
      <c r="AB19" s="220"/>
      <c r="AC19" s="221"/>
      <c r="AD19" s="219">
        <v>11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1"/>
      <c r="G20" s="512" t="s">
        <v>11</v>
      </c>
      <c r="H20" s="513"/>
      <c r="I20" s="513"/>
      <c r="J20" s="513"/>
      <c r="K20" s="513"/>
      <c r="L20" s="513"/>
      <c r="M20" s="513"/>
      <c r="N20" s="513"/>
      <c r="O20" s="513"/>
      <c r="P20" s="520">
        <f>IF(P18=0, "-", P19/P18)</f>
        <v>0.61538461538461542</v>
      </c>
      <c r="Q20" s="520"/>
      <c r="R20" s="520"/>
      <c r="S20" s="520"/>
      <c r="T20" s="520"/>
      <c r="U20" s="520"/>
      <c r="V20" s="520"/>
      <c r="W20" s="520">
        <f>IF(W18=0, "-", W19/W18)</f>
        <v>0.83333333333333337</v>
      </c>
      <c r="X20" s="520"/>
      <c r="Y20" s="520"/>
      <c r="Z20" s="520"/>
      <c r="AA20" s="520"/>
      <c r="AB20" s="520"/>
      <c r="AC20" s="520"/>
      <c r="AD20" s="520">
        <f>IF(AD18=0, "-", AD19/AD18)</f>
        <v>0.91666666666666663</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c r="AC23" s="484"/>
      <c r="AD23" s="484"/>
      <c r="AE23" s="316" t="s">
        <v>531</v>
      </c>
      <c r="AF23" s="317"/>
      <c r="AG23" s="317"/>
      <c r="AH23" s="317"/>
      <c r="AI23" s="316" t="s">
        <v>531</v>
      </c>
      <c r="AJ23" s="317"/>
      <c r="AK23" s="317"/>
      <c r="AL23" s="317"/>
      <c r="AM23" s="316" t="s">
        <v>531</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532</v>
      </c>
      <c r="AC24" s="499"/>
      <c r="AD24" s="499"/>
      <c r="AE24" s="316" t="s">
        <v>531</v>
      </c>
      <c r="AF24" s="317"/>
      <c r="AG24" s="317"/>
      <c r="AH24" s="317"/>
      <c r="AI24" s="316" t="s">
        <v>531</v>
      </c>
      <c r="AJ24" s="317"/>
      <c r="AK24" s="317"/>
      <c r="AL24" s="317"/>
      <c r="AM24" s="316" t="s">
        <v>531</v>
      </c>
      <c r="AN24" s="317"/>
      <c r="AO24" s="317"/>
      <c r="AP24" s="317"/>
      <c r="AQ24" s="91"/>
      <c r="AR24" s="92"/>
      <c r="AS24" s="92"/>
      <c r="AT24" s="93"/>
      <c r="AU24" s="317">
        <v>1</v>
      </c>
      <c r="AV24" s="317"/>
      <c r="AW24" s="317"/>
      <c r="AX24" s="319"/>
    </row>
    <row r="25" spans="1:50" ht="22.5" customHeight="1" thickBo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531</v>
      </c>
      <c r="AF25" s="317"/>
      <c r="AG25" s="317"/>
      <c r="AH25" s="317"/>
      <c r="AI25" s="316" t="s">
        <v>531</v>
      </c>
      <c r="AJ25" s="317"/>
      <c r="AK25" s="317"/>
      <c r="AL25" s="317"/>
      <c r="AM25" s="316" t="s">
        <v>531</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487</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513</v>
      </c>
      <c r="B51" s="875"/>
      <c r="C51" s="875"/>
      <c r="D51" s="875"/>
      <c r="E51" s="872" t="s">
        <v>506</v>
      </c>
      <c r="F51" s="873"/>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6"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31"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32"/>
    </row>
    <row r="54" spans="1:50" ht="18.75" hidden="1" customHeight="1" x14ac:dyDescent="0.15">
      <c r="A54" s="497"/>
      <c r="B54" s="82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7"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6" t="s">
        <v>67</v>
      </c>
      <c r="H73" s="816"/>
      <c r="I73" s="816"/>
      <c r="J73" s="816"/>
      <c r="K73" s="816"/>
      <c r="L73" s="816"/>
      <c r="M73" s="816"/>
      <c r="N73" s="816"/>
      <c r="O73" s="816"/>
      <c r="P73" s="816"/>
      <c r="Q73" s="816"/>
      <c r="R73" s="816"/>
      <c r="S73" s="816"/>
      <c r="T73" s="816"/>
      <c r="U73" s="816"/>
      <c r="V73" s="816"/>
      <c r="W73" s="816"/>
      <c r="X73" s="81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102"/>
      <c r="I74" s="102"/>
      <c r="J74" s="102"/>
      <c r="K74" s="102"/>
      <c r="L74" s="102"/>
      <c r="M74" s="102"/>
      <c r="N74" s="102"/>
      <c r="O74" s="102"/>
      <c r="P74" s="102"/>
      <c r="Q74" s="102"/>
      <c r="R74" s="102"/>
      <c r="S74" s="102"/>
      <c r="T74" s="102"/>
      <c r="U74" s="102"/>
      <c r="V74" s="102"/>
      <c r="W74" s="102"/>
      <c r="X74" s="131"/>
      <c r="Y74" s="828" t="s">
        <v>62</v>
      </c>
      <c r="Z74" s="693"/>
      <c r="AA74" s="694"/>
      <c r="AB74" s="484" t="s">
        <v>532</v>
      </c>
      <c r="AC74" s="484"/>
      <c r="AD74" s="484"/>
      <c r="AE74" s="298">
        <v>1</v>
      </c>
      <c r="AF74" s="298"/>
      <c r="AG74" s="298"/>
      <c r="AH74" s="298"/>
      <c r="AI74" s="298">
        <v>1</v>
      </c>
      <c r="AJ74" s="298"/>
      <c r="AK74" s="298"/>
      <c r="AL74" s="298"/>
      <c r="AM74" s="298">
        <v>1</v>
      </c>
      <c r="AN74" s="298"/>
      <c r="AO74" s="298"/>
      <c r="AP74" s="298"/>
      <c r="AQ74" s="298" t="s">
        <v>531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580</v>
      </c>
      <c r="H89" s="225"/>
      <c r="I89" s="225"/>
      <c r="J89" s="225"/>
      <c r="K89" s="225"/>
      <c r="L89" s="225"/>
      <c r="M89" s="225"/>
      <c r="N89" s="225"/>
      <c r="O89" s="225"/>
      <c r="P89" s="225"/>
      <c r="Q89" s="225"/>
      <c r="R89" s="225"/>
      <c r="S89" s="225"/>
      <c r="T89" s="225"/>
      <c r="U89" s="225"/>
      <c r="V89" s="225"/>
      <c r="W89" s="225"/>
      <c r="X89" s="225"/>
      <c r="Y89" s="229" t="s">
        <v>17</v>
      </c>
      <c r="Z89" s="230"/>
      <c r="AA89" s="231"/>
      <c r="AB89" s="249" t="s">
        <v>585</v>
      </c>
      <c r="AC89" s="250"/>
      <c r="AD89" s="251"/>
      <c r="AE89" s="298">
        <v>8</v>
      </c>
      <c r="AF89" s="298"/>
      <c r="AG89" s="298"/>
      <c r="AH89" s="298"/>
      <c r="AI89" s="298">
        <v>10</v>
      </c>
      <c r="AJ89" s="298"/>
      <c r="AK89" s="298"/>
      <c r="AL89" s="298"/>
      <c r="AM89" s="298">
        <v>11</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584</v>
      </c>
      <c r="AC90" s="217"/>
      <c r="AD90" s="218"/>
      <c r="AE90" s="255" t="s">
        <v>581</v>
      </c>
      <c r="AF90" s="255"/>
      <c r="AG90" s="255"/>
      <c r="AH90" s="255"/>
      <c r="AI90" s="255" t="s">
        <v>582</v>
      </c>
      <c r="AJ90" s="255"/>
      <c r="AK90" s="255"/>
      <c r="AL90" s="255"/>
      <c r="AM90" s="255" t="s">
        <v>583</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524</v>
      </c>
      <c r="D104" s="233"/>
      <c r="E104" s="233"/>
      <c r="F104" s="233"/>
      <c r="G104" s="233"/>
      <c r="H104" s="233"/>
      <c r="I104" s="233"/>
      <c r="J104" s="233"/>
      <c r="K104" s="234"/>
      <c r="L104" s="219">
        <v>0.3</v>
      </c>
      <c r="M104" s="220"/>
      <c r="N104" s="220"/>
      <c r="O104" s="220"/>
      <c r="P104" s="220"/>
      <c r="Q104" s="221"/>
      <c r="R104" s="219"/>
      <c r="S104" s="220"/>
      <c r="T104" s="220"/>
      <c r="U104" s="220"/>
      <c r="V104" s="220"/>
      <c r="W104" s="221"/>
      <c r="X104" s="778" t="s">
        <v>534</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525</v>
      </c>
      <c r="D105" s="236"/>
      <c r="E105" s="236"/>
      <c r="F105" s="236"/>
      <c r="G105" s="236"/>
      <c r="H105" s="236"/>
      <c r="I105" s="236"/>
      <c r="J105" s="236"/>
      <c r="K105" s="237"/>
      <c r="L105" s="219">
        <v>3</v>
      </c>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526</v>
      </c>
      <c r="D106" s="236"/>
      <c r="E106" s="236"/>
      <c r="F106" s="236"/>
      <c r="G106" s="236"/>
      <c r="H106" s="236"/>
      <c r="I106" s="236"/>
      <c r="J106" s="236"/>
      <c r="K106" s="237"/>
      <c r="L106" s="219">
        <v>0.3</v>
      </c>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813" t="s">
        <v>527</v>
      </c>
      <c r="D107" s="814"/>
      <c r="E107" s="814"/>
      <c r="F107" s="814"/>
      <c r="G107" s="814"/>
      <c r="H107" s="814"/>
      <c r="I107" s="814"/>
      <c r="J107" s="814"/>
      <c r="K107" s="815"/>
      <c r="L107" s="219">
        <v>7</v>
      </c>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32.25" customHeight="1" x14ac:dyDescent="0.15">
      <c r="A108" s="402"/>
      <c r="B108" s="403"/>
      <c r="C108" s="569" t="s">
        <v>528</v>
      </c>
      <c r="D108" s="570"/>
      <c r="E108" s="570"/>
      <c r="F108" s="570"/>
      <c r="G108" s="570"/>
      <c r="H108" s="570"/>
      <c r="I108" s="570"/>
      <c r="J108" s="570"/>
      <c r="K108" s="571"/>
      <c r="L108" s="219">
        <v>0.2</v>
      </c>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10.799999999999999</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574</v>
      </c>
      <c r="AC115" s="90"/>
      <c r="AD115" s="90"/>
      <c r="AE115" s="191" t="s">
        <v>574</v>
      </c>
      <c r="AF115" s="92"/>
      <c r="AG115" s="92"/>
      <c r="AH115" s="92"/>
      <c r="AI115" s="191" t="s">
        <v>574</v>
      </c>
      <c r="AJ115" s="92"/>
      <c r="AK115" s="92"/>
      <c r="AL115" s="92"/>
      <c r="AM115" s="191" t="s">
        <v>574</v>
      </c>
      <c r="AN115" s="92"/>
      <c r="AO115" s="92"/>
      <c r="AP115" s="92"/>
      <c r="AQ115" s="191" t="s">
        <v>574</v>
      </c>
      <c r="AR115" s="92"/>
      <c r="AS115" s="92"/>
      <c r="AT115" s="92"/>
      <c r="AU115" s="191" t="s">
        <v>574</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574</v>
      </c>
      <c r="AC116" s="140"/>
      <c r="AD116" s="140"/>
      <c r="AE116" s="191" t="s">
        <v>574</v>
      </c>
      <c r="AF116" s="92"/>
      <c r="AG116" s="92"/>
      <c r="AH116" s="92"/>
      <c r="AI116" s="191" t="s">
        <v>574</v>
      </c>
      <c r="AJ116" s="92"/>
      <c r="AK116" s="92"/>
      <c r="AL116" s="92"/>
      <c r="AM116" s="191" t="s">
        <v>574</v>
      </c>
      <c r="AN116" s="92"/>
      <c r="AO116" s="92"/>
      <c r="AP116" s="92"/>
      <c r="AQ116" s="191" t="s">
        <v>574</v>
      </c>
      <c r="AR116" s="92"/>
      <c r="AS116" s="92"/>
      <c r="AT116" s="92"/>
      <c r="AU116" s="191" t="s">
        <v>574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574</v>
      </c>
      <c r="H135" s="102"/>
      <c r="I135" s="102"/>
      <c r="J135" s="102"/>
      <c r="K135" s="102"/>
      <c r="L135" s="102"/>
      <c r="M135" s="102"/>
      <c r="N135" s="102"/>
      <c r="O135" s="102"/>
      <c r="P135" s="102"/>
      <c r="Q135" s="102"/>
      <c r="R135" s="102"/>
      <c r="S135" s="102"/>
      <c r="T135" s="102"/>
      <c r="U135" s="102"/>
      <c r="V135" s="102"/>
      <c r="W135" s="102"/>
      <c r="X135" s="131"/>
      <c r="Y135" s="192" t="s">
        <v>574</v>
      </c>
      <c r="Z135" s="193"/>
      <c r="AA135" s="193"/>
      <c r="AB135" s="198" t="s">
        <v>574</v>
      </c>
      <c r="AC135" s="193"/>
      <c r="AD135" s="193"/>
      <c r="AE135" s="201" t="s">
        <v>574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549</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520</v>
      </c>
      <c r="AE683" s="846"/>
      <c r="AF683" s="846"/>
      <c r="AG683" s="842" t="s">
        <v>536</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520</v>
      </c>
      <c r="AE684" s="583"/>
      <c r="AF684" s="583"/>
      <c r="AG684" s="584" t="s">
        <v>537</v>
      </c>
      <c r="AH684" s="585"/>
      <c r="AI684" s="585"/>
      <c r="AJ684" s="585"/>
      <c r="AK684" s="585"/>
      <c r="AL684" s="585"/>
      <c r="AM684" s="585"/>
      <c r="AN684" s="585"/>
      <c r="AO684" s="585"/>
      <c r="AP684" s="585"/>
      <c r="AQ684" s="585"/>
      <c r="AR684" s="585"/>
      <c r="AS684" s="585"/>
      <c r="AT684" s="585"/>
      <c r="AU684" s="585"/>
      <c r="AV684" s="585"/>
      <c r="AW684" s="585"/>
      <c r="AX684" s="586"/>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520</v>
      </c>
      <c r="AE685" s="593"/>
      <c r="AF685" s="593"/>
      <c r="AG685" s="660" t="s">
        <v>535</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520</v>
      </c>
      <c r="AE686" s="788"/>
      <c r="AF686" s="788"/>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1"/>
      <c r="C687" s="556"/>
      <c r="D687" s="557"/>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539</v>
      </c>
      <c r="AE687" s="583"/>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6"/>
      <c r="B688" s="741"/>
      <c r="C688" s="558"/>
      <c r="D688" s="559"/>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538</v>
      </c>
      <c r="AE688" s="591"/>
      <c r="AF688" s="591"/>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6"/>
      <c r="B689" s="62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540</v>
      </c>
      <c r="AE689" s="588"/>
      <c r="AF689" s="588"/>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6"/>
      <c r="B690" s="627"/>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520</v>
      </c>
      <c r="AE690" s="583"/>
      <c r="AF690" s="583"/>
      <c r="AG690" s="584" t="s">
        <v>541</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540</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x14ac:dyDescent="0.15">
      <c r="A692" s="626"/>
      <c r="B692" s="627"/>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520</v>
      </c>
      <c r="AE692" s="583"/>
      <c r="AF692" s="583"/>
      <c r="AG692" s="584" t="s">
        <v>542</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540</v>
      </c>
      <c r="AE693" s="593"/>
      <c r="AF693" s="59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8"/>
      <c r="B694" s="629"/>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540</v>
      </c>
      <c r="AE694" s="549"/>
      <c r="AF694" s="550"/>
      <c r="AG694" s="572"/>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3" t="s">
        <v>45</v>
      </c>
      <c r="B695" s="625"/>
      <c r="C695" s="630" t="s">
        <v>501</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540</v>
      </c>
      <c r="AE695" s="588"/>
      <c r="AF695" s="589"/>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520</v>
      </c>
      <c r="AE696" s="730"/>
      <c r="AF696" s="730"/>
      <c r="AG696" s="584" t="s">
        <v>545</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6"/>
      <c r="B697" s="627"/>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520</v>
      </c>
      <c r="AE697" s="583"/>
      <c r="AF697" s="583"/>
      <c r="AG697" s="584" t="s">
        <v>546</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8"/>
      <c r="B698" s="629"/>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520</v>
      </c>
      <c r="AE698" s="583"/>
      <c r="AF698" s="583"/>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540</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70" t="s">
        <v>29</v>
      </c>
      <c r="U700" s="615"/>
      <c r="V700" s="615"/>
      <c r="W700" s="615"/>
      <c r="X700" s="615"/>
      <c r="Y700" s="615"/>
      <c r="Z700" s="615"/>
      <c r="AA700" s="615"/>
      <c r="AB700" s="615"/>
      <c r="AC700" s="615"/>
      <c r="AD700" s="615"/>
      <c r="AE700" s="615"/>
      <c r="AF700" s="771"/>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2"/>
      <c r="U705" s="573"/>
      <c r="V705" s="573"/>
      <c r="W705" s="573"/>
      <c r="X705" s="573"/>
      <c r="Y705" s="573"/>
      <c r="Z705" s="573"/>
      <c r="AA705" s="573"/>
      <c r="AB705" s="573"/>
      <c r="AC705" s="573"/>
      <c r="AD705" s="573"/>
      <c r="AE705" s="573"/>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1"/>
      <c r="E706" s="751"/>
      <c r="F706" s="752"/>
      <c r="G706" s="765" t="s">
        <v>548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550</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0"/>
      <c r="B711" s="561"/>
      <c r="C711" s="561"/>
      <c r="D711" s="561"/>
      <c r="E711" s="562"/>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20.7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7" t="s">
        <v>464</v>
      </c>
      <c r="B717" s="300"/>
      <c r="C717" s="300"/>
      <c r="D717" s="300"/>
      <c r="E717" s="300"/>
      <c r="F717" s="300"/>
      <c r="G717" s="720">
        <v>352</v>
      </c>
      <c r="H717" s="720"/>
      <c r="I717" s="720"/>
      <c r="J717" s="720"/>
      <c r="K717" s="720"/>
      <c r="L717" s="720"/>
      <c r="M717" s="720"/>
      <c r="N717" s="720"/>
      <c r="O717" s="720"/>
      <c r="P717" s="720"/>
      <c r="Q717" s="300" t="s">
        <v>376</v>
      </c>
      <c r="R717" s="300"/>
      <c r="S717" s="300"/>
      <c r="T717" s="300"/>
      <c r="U717" s="300"/>
      <c r="V717" s="300"/>
      <c r="W717" s="720">
        <v>327</v>
      </c>
      <c r="X717" s="720"/>
      <c r="Y717" s="720"/>
      <c r="Z717" s="720"/>
      <c r="AA717" s="720"/>
      <c r="AB717" s="720"/>
      <c r="AC717" s="720"/>
      <c r="AD717" s="720"/>
      <c r="AE717" s="720"/>
      <c r="AF717" s="720"/>
      <c r="AG717" s="300" t="s">
        <v>377</v>
      </c>
      <c r="AH717" s="300"/>
      <c r="AI717" s="300"/>
      <c r="AJ717" s="300"/>
      <c r="AK717" s="300"/>
      <c r="AL717" s="300"/>
      <c r="AM717" s="720">
        <v>338</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7">
        <v>353</v>
      </c>
      <c r="H718" s="777"/>
      <c r="I718" s="777"/>
      <c r="J718" s="777"/>
      <c r="K718" s="777"/>
      <c r="L718" s="777"/>
      <c r="M718" s="777"/>
      <c r="N718" s="777"/>
      <c r="O718" s="777"/>
      <c r="P718" s="777"/>
      <c r="Q718" s="659" t="s">
        <v>379</v>
      </c>
      <c r="R718" s="659"/>
      <c r="S718" s="659"/>
      <c r="T718" s="659"/>
      <c r="U718" s="659"/>
      <c r="V718" s="659"/>
      <c r="W718" s="658">
        <v>341</v>
      </c>
      <c r="X718" s="658"/>
      <c r="Y718" s="658"/>
      <c r="Z718" s="658"/>
      <c r="AA718" s="658"/>
      <c r="AB718" s="658"/>
      <c r="AC718" s="658"/>
      <c r="AD718" s="658"/>
      <c r="AE718" s="658"/>
      <c r="AF718" s="658"/>
      <c r="AG718" s="659" t="s">
        <v>380</v>
      </c>
      <c r="AH718" s="659"/>
      <c r="AI718" s="659"/>
      <c r="AJ718" s="659"/>
      <c r="AK718" s="659"/>
      <c r="AL718" s="659"/>
      <c r="AM718" s="753">
        <v>356</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769" t="s">
        <v>579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4"/>
      <c r="C760" s="734"/>
      <c r="D760" s="734"/>
      <c r="E760" s="734"/>
      <c r="F760" s="735"/>
      <c r="G760" s="290" t="s">
        <v>560</v>
      </c>
      <c r="H760" s="291"/>
      <c r="I760" s="291"/>
      <c r="J760" s="291"/>
      <c r="K760" s="292"/>
      <c r="L760" s="293" t="s">
        <v>567</v>
      </c>
      <c r="M760" s="294"/>
      <c r="N760" s="294"/>
      <c r="O760" s="294"/>
      <c r="P760" s="294"/>
      <c r="Q760" s="294"/>
      <c r="R760" s="294"/>
      <c r="S760" s="294"/>
      <c r="T760" s="294"/>
      <c r="U760" s="294"/>
      <c r="V760" s="294"/>
      <c r="W760" s="294"/>
      <c r="X760" s="295"/>
      <c r="Y760" s="455">
        <v>2</v>
      </c>
      <c r="Z760" s="456"/>
      <c r="AA760" s="456"/>
      <c r="AB760" s="457"/>
      <c r="AC760" s="290" t="s">
        <v>560</v>
      </c>
      <c r="AD760" s="291"/>
      <c r="AE760" s="291"/>
      <c r="AF760" s="291"/>
      <c r="AG760" s="292"/>
      <c r="AH760" s="293" t="s">
        <v>561</v>
      </c>
      <c r="AI760" s="294"/>
      <c r="AJ760" s="294"/>
      <c r="AK760" s="294"/>
      <c r="AL760" s="294"/>
      <c r="AM760" s="294"/>
      <c r="AN760" s="294"/>
      <c r="AO760" s="294"/>
      <c r="AP760" s="294"/>
      <c r="AQ760" s="294"/>
      <c r="AR760" s="294"/>
      <c r="AS760" s="294"/>
      <c r="AT760" s="295"/>
      <c r="AU760" s="455">
        <v>1</v>
      </c>
      <c r="AV760" s="456"/>
      <c r="AW760" s="456"/>
      <c r="AX760" s="539"/>
    </row>
    <row r="761" spans="1:50" ht="24.75" customHeight="1" x14ac:dyDescent="0.15">
      <c r="A761" s="568"/>
      <c r="B761" s="734"/>
      <c r="C761" s="734"/>
      <c r="D761" s="734"/>
      <c r="E761" s="734"/>
      <c r="F761" s="735"/>
      <c r="G761" s="270" t="s">
        <v>563</v>
      </c>
      <c r="H761" s="271"/>
      <c r="I761" s="271"/>
      <c r="J761" s="271"/>
      <c r="K761" s="272"/>
      <c r="L761" s="371" t="s">
        <v>568</v>
      </c>
      <c r="M761" s="372"/>
      <c r="N761" s="372"/>
      <c r="O761" s="372"/>
      <c r="P761" s="372"/>
      <c r="Q761" s="372"/>
      <c r="R761" s="372"/>
      <c r="S761" s="372"/>
      <c r="T761" s="372"/>
      <c r="U761" s="372"/>
      <c r="V761" s="372"/>
      <c r="W761" s="372"/>
      <c r="X761" s="373"/>
      <c r="Y761" s="368">
        <v>0.5</v>
      </c>
      <c r="Z761" s="369"/>
      <c r="AA761" s="369"/>
      <c r="AB761" s="370"/>
      <c r="AC761" s="270" t="s">
        <v>565</v>
      </c>
      <c r="AD761" s="271"/>
      <c r="AE761" s="271"/>
      <c r="AF761" s="271"/>
      <c r="AG761" s="272"/>
      <c r="AH761" s="371" t="s">
        <v>566</v>
      </c>
      <c r="AI761" s="372"/>
      <c r="AJ761" s="372"/>
      <c r="AK761" s="372"/>
      <c r="AL761" s="372"/>
      <c r="AM761" s="372"/>
      <c r="AN761" s="372"/>
      <c r="AO761" s="372"/>
      <c r="AP761" s="372"/>
      <c r="AQ761" s="372"/>
      <c r="AR761" s="372"/>
      <c r="AS761" s="372"/>
      <c r="AT761" s="373"/>
      <c r="AU761" s="368">
        <v>2</v>
      </c>
      <c r="AV761" s="369"/>
      <c r="AW761" s="369"/>
      <c r="AX761" s="375"/>
    </row>
    <row r="762" spans="1:50" ht="24.75" customHeight="1" x14ac:dyDescent="0.15">
      <c r="A762" s="568"/>
      <c r="B762" s="734"/>
      <c r="C762" s="734"/>
      <c r="D762" s="734"/>
      <c r="E762" s="734"/>
      <c r="F762" s="735"/>
      <c r="G762" s="270" t="s">
        <v>562</v>
      </c>
      <c r="H762" s="271"/>
      <c r="I762" s="271"/>
      <c r="J762" s="271"/>
      <c r="K762" s="272"/>
      <c r="L762" s="371" t="s">
        <v>569</v>
      </c>
      <c r="M762" s="372"/>
      <c r="N762" s="372"/>
      <c r="O762" s="372"/>
      <c r="P762" s="372"/>
      <c r="Q762" s="372"/>
      <c r="R762" s="372"/>
      <c r="S762" s="372"/>
      <c r="T762" s="372"/>
      <c r="U762" s="372"/>
      <c r="V762" s="372"/>
      <c r="W762" s="372"/>
      <c r="X762" s="373"/>
      <c r="Y762" s="368">
        <v>0.5</v>
      </c>
      <c r="Z762" s="369"/>
      <c r="AA762" s="369"/>
      <c r="AB762" s="370"/>
      <c r="AC762" s="270" t="s">
        <v>562</v>
      </c>
      <c r="AD762" s="271"/>
      <c r="AE762" s="271"/>
      <c r="AF762" s="271"/>
      <c r="AG762" s="272"/>
      <c r="AH762" s="371" t="s">
        <v>564</v>
      </c>
      <c r="AI762" s="372"/>
      <c r="AJ762" s="372"/>
      <c r="AK762" s="372"/>
      <c r="AL762" s="372"/>
      <c r="AM762" s="372"/>
      <c r="AN762" s="372"/>
      <c r="AO762" s="372"/>
      <c r="AP762" s="372"/>
      <c r="AQ762" s="372"/>
      <c r="AR762" s="372"/>
      <c r="AS762" s="372"/>
      <c r="AT762" s="373"/>
      <c r="AU762" s="368">
        <v>1</v>
      </c>
      <c r="AV762" s="369"/>
      <c r="AW762" s="369"/>
      <c r="AX762" s="375"/>
    </row>
    <row r="763" spans="1:50" ht="24.75" customHeight="1" x14ac:dyDescent="0.15">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5"/>
    </row>
    <row r="764" spans="1:50" ht="24.75" customHeight="1" x14ac:dyDescent="0.15">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5"/>
    </row>
    <row r="765" spans="1:50" ht="24.75" customHeight="1" x14ac:dyDescent="0.15">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5"/>
    </row>
    <row r="766" spans="1:50" ht="24.75" customHeight="1" x14ac:dyDescent="0.15">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5"/>
    </row>
    <row r="767" spans="1:50" ht="24.75" hidden="1" customHeight="1" x14ac:dyDescent="0.15">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v>
      </c>
      <c r="AV770" s="382"/>
      <c r="AW770" s="382"/>
      <c r="AX770" s="384"/>
    </row>
    <row r="771" spans="1:50" ht="30" customHeight="1" x14ac:dyDescent="0.15">
      <c r="A771" s="568"/>
      <c r="B771" s="734"/>
      <c r="C771" s="734"/>
      <c r="D771" s="734"/>
      <c r="E771" s="734"/>
      <c r="F771" s="735"/>
      <c r="G771" s="392" t="s">
        <v>553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4"/>
      <c r="C773" s="734"/>
      <c r="D773" s="734"/>
      <c r="E773" s="734"/>
      <c r="F773" s="735"/>
      <c r="G773" s="290" t="s">
        <v>575</v>
      </c>
      <c r="H773" s="291"/>
      <c r="I773" s="291"/>
      <c r="J773" s="291"/>
      <c r="K773" s="292"/>
      <c r="L773" s="293" t="s">
        <v>576</v>
      </c>
      <c r="M773" s="294"/>
      <c r="N773" s="294"/>
      <c r="O773" s="294"/>
      <c r="P773" s="294"/>
      <c r="Q773" s="294"/>
      <c r="R773" s="294"/>
      <c r="S773" s="294"/>
      <c r="T773" s="294"/>
      <c r="U773" s="294"/>
      <c r="V773" s="294"/>
      <c r="W773" s="294"/>
      <c r="X773" s="295"/>
      <c r="Y773" s="455">
        <v>0.1</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4"/>
      <c r="C784" s="734"/>
      <c r="D784" s="734"/>
      <c r="E784" s="734"/>
      <c r="F784" s="735"/>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1.25" customHeight="1" x14ac:dyDescent="0.15">
      <c r="A816" s="374">
        <v>1</v>
      </c>
      <c r="B816" s="374">
        <v>1</v>
      </c>
      <c r="C816" s="388" t="s">
        <v>552</v>
      </c>
      <c r="D816" s="385"/>
      <c r="E816" s="385"/>
      <c r="F816" s="385"/>
      <c r="G816" s="385"/>
      <c r="H816" s="385"/>
      <c r="I816" s="385"/>
      <c r="J816" s="167">
        <v>7010005016661</v>
      </c>
      <c r="K816" s="168"/>
      <c r="L816" s="168"/>
      <c r="M816" s="168"/>
      <c r="N816" s="168"/>
      <c r="O816" s="168"/>
      <c r="P816" s="156" t="s">
        <v>557</v>
      </c>
      <c r="Q816" s="157"/>
      <c r="R816" s="157"/>
      <c r="S816" s="157"/>
      <c r="T816" s="157"/>
      <c r="U816" s="157"/>
      <c r="V816" s="157"/>
      <c r="W816" s="157"/>
      <c r="X816" s="157"/>
      <c r="Y816" s="158">
        <v>3</v>
      </c>
      <c r="Z816" s="159"/>
      <c r="AA816" s="159"/>
      <c r="AB816" s="160"/>
      <c r="AC816" s="273" t="s">
        <v>559</v>
      </c>
      <c r="AD816" s="273"/>
      <c r="AE816" s="273"/>
      <c r="AF816" s="273"/>
      <c r="AG816" s="273"/>
      <c r="AH816" s="274">
        <v>1</v>
      </c>
      <c r="AI816" s="275"/>
      <c r="AJ816" s="275"/>
      <c r="AK816" s="275"/>
      <c r="AL816" s="276">
        <v>87</v>
      </c>
      <c r="AM816" s="277"/>
      <c r="AN816" s="277"/>
      <c r="AO816" s="278"/>
      <c r="AP816" s="267" t="s">
        <v>574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42" customHeight="1" x14ac:dyDescent="0.15">
      <c r="A849" s="374">
        <v>1</v>
      </c>
      <c r="B849" s="374">
        <v>1</v>
      </c>
      <c r="C849" s="388" t="s">
        <v>572</v>
      </c>
      <c r="D849" s="385"/>
      <c r="E849" s="385"/>
      <c r="F849" s="385"/>
      <c r="G849" s="385"/>
      <c r="H849" s="385"/>
      <c r="I849" s="385"/>
      <c r="J849" s="167">
        <v>4010601042469</v>
      </c>
      <c r="K849" s="168"/>
      <c r="L849" s="168"/>
      <c r="M849" s="168"/>
      <c r="N849" s="168"/>
      <c r="O849" s="168"/>
      <c r="P849" s="156" t="s">
        <v>558</v>
      </c>
      <c r="Q849" s="157"/>
      <c r="R849" s="157"/>
      <c r="S849" s="157"/>
      <c r="T849" s="157"/>
      <c r="U849" s="157"/>
      <c r="V849" s="157"/>
      <c r="W849" s="157"/>
      <c r="X849" s="157"/>
      <c r="Y849" s="158">
        <v>4</v>
      </c>
      <c r="Z849" s="159"/>
      <c r="AA849" s="159"/>
      <c r="AB849" s="160"/>
      <c r="AC849" s="273" t="s">
        <v>559</v>
      </c>
      <c r="AD849" s="273"/>
      <c r="AE849" s="273"/>
      <c r="AF849" s="273"/>
      <c r="AG849" s="273"/>
      <c r="AH849" s="274">
        <v>2</v>
      </c>
      <c r="AI849" s="275"/>
      <c r="AJ849" s="275"/>
      <c r="AK849" s="275"/>
      <c r="AL849" s="276">
        <v>96</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554</v>
      </c>
      <c r="D882" s="385"/>
      <c r="E882" s="385"/>
      <c r="F882" s="385"/>
      <c r="G882" s="385"/>
      <c r="H882" s="385"/>
      <c r="I882" s="385"/>
      <c r="J882" s="167">
        <v>2000012100001</v>
      </c>
      <c r="K882" s="168"/>
      <c r="L882" s="168"/>
      <c r="M882" s="168"/>
      <c r="N882" s="168"/>
      <c r="O882" s="168"/>
      <c r="P882" s="156" t="s">
        <v>570</v>
      </c>
      <c r="Q882" s="157"/>
      <c r="R882" s="157"/>
      <c r="S882" s="157"/>
      <c r="T882" s="157"/>
      <c r="U882" s="157"/>
      <c r="V882" s="157"/>
      <c r="W882" s="157"/>
      <c r="X882" s="157"/>
      <c r="Y882" s="158">
        <v>0.1</v>
      </c>
      <c r="Z882" s="159"/>
      <c r="AA882" s="159"/>
      <c r="AB882" s="160"/>
      <c r="AC882" s="273" t="s">
        <v>574</v>
      </c>
      <c r="AD882" s="273"/>
      <c r="AE882" s="273"/>
      <c r="AF882" s="273"/>
      <c r="AG882" s="273"/>
      <c r="AH882" s="274" t="s">
        <v>574</v>
      </c>
      <c r="AI882" s="275"/>
      <c r="AJ882" s="275"/>
      <c r="AK882" s="275"/>
      <c r="AL882" s="276" t="s">
        <v>574</v>
      </c>
      <c r="AM882" s="277"/>
      <c r="AN882" s="277"/>
      <c r="AO882" s="278"/>
      <c r="AP882" s="267" t="s">
        <v>574</v>
      </c>
      <c r="AQ882" s="267"/>
      <c r="AR882" s="267"/>
      <c r="AS882" s="267"/>
      <c r="AT882" s="267"/>
      <c r="AU882" s="267"/>
      <c r="AV882" s="267"/>
      <c r="AW882" s="267"/>
      <c r="AX882" s="267"/>
    </row>
    <row r="883" spans="1:50" ht="30" customHeight="1" x14ac:dyDescent="0.15">
      <c r="A883" s="374">
        <v>2</v>
      </c>
      <c r="B883" s="374">
        <v>1</v>
      </c>
      <c r="C883" s="388" t="s">
        <v>555</v>
      </c>
      <c r="D883" s="385"/>
      <c r="E883" s="385"/>
      <c r="F883" s="385"/>
      <c r="G883" s="385"/>
      <c r="H883" s="385"/>
      <c r="I883" s="385"/>
      <c r="J883" s="167">
        <v>2000012100001</v>
      </c>
      <c r="K883" s="168"/>
      <c r="L883" s="168"/>
      <c r="M883" s="168"/>
      <c r="N883" s="168"/>
      <c r="O883" s="168"/>
      <c r="P883" s="156" t="s">
        <v>571</v>
      </c>
      <c r="Q883" s="157"/>
      <c r="R883" s="157"/>
      <c r="S883" s="157"/>
      <c r="T883" s="157"/>
      <c r="U883" s="157"/>
      <c r="V883" s="157"/>
      <c r="W883" s="157"/>
      <c r="X883" s="157"/>
      <c r="Y883" s="158">
        <v>0.1</v>
      </c>
      <c r="Z883" s="159"/>
      <c r="AA883" s="159"/>
      <c r="AB883" s="160"/>
      <c r="AC883" s="273" t="s">
        <v>574</v>
      </c>
      <c r="AD883" s="273"/>
      <c r="AE883" s="273"/>
      <c r="AF883" s="273"/>
      <c r="AG883" s="273"/>
      <c r="AH883" s="274" t="s">
        <v>574</v>
      </c>
      <c r="AI883" s="275"/>
      <c r="AJ883" s="275"/>
      <c r="AK883" s="275"/>
      <c r="AL883" s="276" t="s">
        <v>574</v>
      </c>
      <c r="AM883" s="277"/>
      <c r="AN883" s="277"/>
      <c r="AO883" s="278"/>
      <c r="AP883" s="267" t="s">
        <v>574</v>
      </c>
      <c r="AQ883" s="267"/>
      <c r="AR883" s="267"/>
      <c r="AS883" s="267"/>
      <c r="AT883" s="267"/>
      <c r="AU883" s="267"/>
      <c r="AV883" s="267"/>
      <c r="AW883" s="267"/>
      <c r="AX883" s="267"/>
    </row>
    <row r="884" spans="1:50" ht="30" customHeight="1" x14ac:dyDescent="0.15">
      <c r="A884" s="374">
        <v>3</v>
      </c>
      <c r="B884" s="374">
        <v>1</v>
      </c>
      <c r="C884" s="388" t="s">
        <v>556</v>
      </c>
      <c r="D884" s="385"/>
      <c r="E884" s="385"/>
      <c r="F884" s="385"/>
      <c r="G884" s="385"/>
      <c r="H884" s="385"/>
      <c r="I884" s="385"/>
      <c r="J884" s="167">
        <v>2000012100001</v>
      </c>
      <c r="K884" s="168"/>
      <c r="L884" s="168"/>
      <c r="M884" s="168"/>
      <c r="N884" s="168"/>
      <c r="O884" s="168"/>
      <c r="P884" s="156" t="s">
        <v>571</v>
      </c>
      <c r="Q884" s="157"/>
      <c r="R884" s="157"/>
      <c r="S884" s="157"/>
      <c r="T884" s="157"/>
      <c r="U884" s="157"/>
      <c r="V884" s="157"/>
      <c r="W884" s="157"/>
      <c r="X884" s="157"/>
      <c r="Y884" s="158">
        <v>0.1</v>
      </c>
      <c r="Z884" s="159"/>
      <c r="AA884" s="159"/>
      <c r="AB884" s="160"/>
      <c r="AC884" s="273" t="s">
        <v>574</v>
      </c>
      <c r="AD884" s="273"/>
      <c r="AE884" s="273"/>
      <c r="AF884" s="273"/>
      <c r="AG884" s="273"/>
      <c r="AH884" s="274" t="s">
        <v>574</v>
      </c>
      <c r="AI884" s="275"/>
      <c r="AJ884" s="275"/>
      <c r="AK884" s="275"/>
      <c r="AL884" s="276" t="s">
        <v>574</v>
      </c>
      <c r="AM884" s="277"/>
      <c r="AN884" s="277"/>
      <c r="AO884" s="278"/>
      <c r="AP884" s="267" t="s">
        <v>574</v>
      </c>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509</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7" t="s">
        <v>511</v>
      </c>
      <c r="AQ1080" s="387"/>
      <c r="AR1080" s="387"/>
      <c r="AS1080" s="387"/>
      <c r="AT1080" s="387"/>
      <c r="AU1080" s="387"/>
      <c r="AV1080" s="387"/>
      <c r="AW1080" s="387"/>
      <c r="AX1080" s="387"/>
    </row>
    <row r="1081" spans="1:50" ht="30.75"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225">
      <formula>IF(RIGHT(TEXT(P14,"0.#"),1)=".",FALSE,TRUE)</formula>
    </cfRule>
    <cfRule type="expression" dxfId="2712" priority="11226">
      <formula>IF(RIGHT(TEXT(P14,"0.#"),1)=".",TRUE,FALSE)</formula>
    </cfRule>
  </conditionalFormatting>
  <conditionalFormatting sqref="AE23">
    <cfRule type="expression" dxfId="2711" priority="11215">
      <formula>IF(RIGHT(TEXT(AE23,"0.#"),1)=".",FALSE,TRUE)</formula>
    </cfRule>
    <cfRule type="expression" dxfId="2710" priority="11216">
      <formula>IF(RIGHT(TEXT(AE23,"0.#"),1)=".",TRUE,FALSE)</formula>
    </cfRule>
  </conditionalFormatting>
  <conditionalFormatting sqref="L105">
    <cfRule type="expression" dxfId="2709" priority="11107">
      <formula>IF(RIGHT(TEXT(L105,"0.#"),1)=".",FALSE,TRUE)</formula>
    </cfRule>
    <cfRule type="expression" dxfId="2708" priority="11108">
      <formula>IF(RIGHT(TEXT(L105,"0.#"),1)=".",TRUE,FALSE)</formula>
    </cfRule>
  </conditionalFormatting>
  <conditionalFormatting sqref="L110">
    <cfRule type="expression" dxfId="2707" priority="11105">
      <formula>IF(RIGHT(TEXT(L110,"0.#"),1)=".",FALSE,TRUE)</formula>
    </cfRule>
    <cfRule type="expression" dxfId="2706" priority="11106">
      <formula>IF(RIGHT(TEXT(L110,"0.#"),1)=".",TRUE,FALSE)</formula>
    </cfRule>
  </conditionalFormatting>
  <conditionalFormatting sqref="R110">
    <cfRule type="expression" dxfId="2705" priority="11103">
      <formula>IF(RIGHT(TEXT(R110,"0.#"),1)=".",FALSE,TRUE)</formula>
    </cfRule>
    <cfRule type="expression" dxfId="2704" priority="11104">
      <formula>IF(RIGHT(TEXT(R110,"0.#"),1)=".",TRUE,FALSE)</formula>
    </cfRule>
  </conditionalFormatting>
  <conditionalFormatting sqref="P18:AX18">
    <cfRule type="expression" dxfId="2703" priority="11101">
      <formula>IF(RIGHT(TEXT(P18,"0.#"),1)=".",FALSE,TRUE)</formula>
    </cfRule>
    <cfRule type="expression" dxfId="2702" priority="11102">
      <formula>IF(RIGHT(TEXT(P18,"0.#"),1)=".",TRUE,FALSE)</formula>
    </cfRule>
  </conditionalFormatting>
  <conditionalFormatting sqref="Y770">
    <cfRule type="expression" dxfId="2701" priority="11093">
      <formula>IF(RIGHT(TEXT(Y770,"0.#"),1)=".",FALSE,TRUE)</formula>
    </cfRule>
    <cfRule type="expression" dxfId="2700" priority="11094">
      <formula>IF(RIGHT(TEXT(Y770,"0.#"),1)=".",TRUE,FALSE)</formula>
    </cfRule>
  </conditionalFormatting>
  <conditionalFormatting sqref="Y801:Y808 Y799 Y788:Y795 Y786 Y775:Y782 Y773">
    <cfRule type="expression" dxfId="2699" priority="10875">
      <formula>IF(RIGHT(TEXT(Y773,"0.#"),1)=".",FALSE,TRUE)</formula>
    </cfRule>
    <cfRule type="expression" dxfId="2698" priority="10876">
      <formula>IF(RIGHT(TEXT(Y773,"0.#"),1)=".",TRUE,FALSE)</formula>
    </cfRule>
  </conditionalFormatting>
  <conditionalFormatting sqref="P16:AQ17 P15:AX15 P13:AX13">
    <cfRule type="expression" dxfId="2697" priority="10923">
      <formula>IF(RIGHT(TEXT(P13,"0.#"),1)=".",FALSE,TRUE)</formula>
    </cfRule>
    <cfRule type="expression" dxfId="2696" priority="10924">
      <formula>IF(RIGHT(TEXT(P13,"0.#"),1)=".",TRUE,FALSE)</formula>
    </cfRule>
  </conditionalFormatting>
  <conditionalFormatting sqref="P19:AJ19">
    <cfRule type="expression" dxfId="2695" priority="10921">
      <formula>IF(RIGHT(TEXT(P19,"0.#"),1)=".",FALSE,TRUE)</formula>
    </cfRule>
    <cfRule type="expression" dxfId="2694" priority="10922">
      <formula>IF(RIGHT(TEXT(P19,"0.#"),1)=".",TRUE,FALSE)</formula>
    </cfRule>
  </conditionalFormatting>
  <conditionalFormatting sqref="AE74 AQ74">
    <cfRule type="expression" dxfId="2693" priority="10913">
      <formula>IF(RIGHT(TEXT(AE74,"0.#"),1)=".",FALSE,TRUE)</formula>
    </cfRule>
    <cfRule type="expression" dxfId="2692" priority="10914">
      <formula>IF(RIGHT(TEXT(AE74,"0.#"),1)=".",TRUE,FALSE)</formula>
    </cfRule>
  </conditionalFormatting>
  <conditionalFormatting sqref="L106:L109 L104">
    <cfRule type="expression" dxfId="2691" priority="10907">
      <formula>IF(RIGHT(TEXT(L104,"0.#"),1)=".",FALSE,TRUE)</formula>
    </cfRule>
    <cfRule type="expression" dxfId="2690" priority="10908">
      <formula>IF(RIGHT(TEXT(L104,"0.#"),1)=".",TRUE,FALSE)</formula>
    </cfRule>
  </conditionalFormatting>
  <conditionalFormatting sqref="R104">
    <cfRule type="expression" dxfId="2689" priority="10903">
      <formula>IF(RIGHT(TEXT(R104,"0.#"),1)=".",FALSE,TRUE)</formula>
    </cfRule>
    <cfRule type="expression" dxfId="2688" priority="10904">
      <formula>IF(RIGHT(TEXT(R104,"0.#"),1)=".",TRUE,FALSE)</formula>
    </cfRule>
  </conditionalFormatting>
  <conditionalFormatting sqref="R105:R109">
    <cfRule type="expression" dxfId="2687" priority="10901">
      <formula>IF(RIGHT(TEXT(R105,"0.#"),1)=".",FALSE,TRUE)</formula>
    </cfRule>
    <cfRule type="expression" dxfId="2686" priority="10902">
      <formula>IF(RIGHT(TEXT(R105,"0.#"),1)=".",TRUE,FALSE)</formula>
    </cfRule>
  </conditionalFormatting>
  <conditionalFormatting sqref="Y763:Y769">
    <cfRule type="expression" dxfId="2685" priority="10899">
      <formula>IF(RIGHT(TEXT(Y763,"0.#"),1)=".",FALSE,TRUE)</formula>
    </cfRule>
    <cfRule type="expression" dxfId="2684" priority="10900">
      <formula>IF(RIGHT(TEXT(Y763,"0.#"),1)=".",TRUE,FALSE)</formula>
    </cfRule>
  </conditionalFormatting>
  <conditionalFormatting sqref="AU770">
    <cfRule type="expression" dxfId="2683" priority="10895">
      <formula>IF(RIGHT(TEXT(AU770,"0.#"),1)=".",FALSE,TRUE)</formula>
    </cfRule>
    <cfRule type="expression" dxfId="2682" priority="10896">
      <formula>IF(RIGHT(TEXT(AU770,"0.#"),1)=".",TRUE,FALSE)</formula>
    </cfRule>
  </conditionalFormatting>
  <conditionalFormatting sqref="AU767:AU769">
    <cfRule type="expression" dxfId="2681" priority="10893">
      <formula>IF(RIGHT(TEXT(AU767,"0.#"),1)=".",FALSE,TRUE)</formula>
    </cfRule>
    <cfRule type="expression" dxfId="2680" priority="10894">
      <formula>IF(RIGHT(TEXT(AU767,"0.#"),1)=".",TRUE,FALSE)</formula>
    </cfRule>
  </conditionalFormatting>
  <conditionalFormatting sqref="Y800 Y787 Y774">
    <cfRule type="expression" dxfId="2679" priority="10879">
      <formula>IF(RIGHT(TEXT(Y774,"0.#"),1)=".",FALSE,TRUE)</formula>
    </cfRule>
    <cfRule type="expression" dxfId="2678" priority="10880">
      <formula>IF(RIGHT(TEXT(Y774,"0.#"),1)=".",TRUE,FALSE)</formula>
    </cfRule>
  </conditionalFormatting>
  <conditionalFormatting sqref="Y809 Y796 Y783">
    <cfRule type="expression" dxfId="2677" priority="10877">
      <formula>IF(RIGHT(TEXT(Y783,"0.#"),1)=".",FALSE,TRUE)</formula>
    </cfRule>
    <cfRule type="expression" dxfId="2676" priority="10878">
      <formula>IF(RIGHT(TEXT(Y783,"0.#"),1)=".",TRUE,FALSE)</formula>
    </cfRule>
  </conditionalFormatting>
  <conditionalFormatting sqref="AU800 AU787 AU774">
    <cfRule type="expression" dxfId="2675" priority="10873">
      <formula>IF(RIGHT(TEXT(AU774,"0.#"),1)=".",FALSE,TRUE)</formula>
    </cfRule>
    <cfRule type="expression" dxfId="2674" priority="10874">
      <formula>IF(RIGHT(TEXT(AU774,"0.#"),1)=".",TRUE,FALSE)</formula>
    </cfRule>
  </conditionalFormatting>
  <conditionalFormatting sqref="AU809 AU796 AU783">
    <cfRule type="expression" dxfId="2673" priority="10871">
      <formula>IF(RIGHT(TEXT(AU783,"0.#"),1)=".",FALSE,TRUE)</formula>
    </cfRule>
    <cfRule type="expression" dxfId="2672" priority="10872">
      <formula>IF(RIGHT(TEXT(AU783,"0.#"),1)=".",TRUE,FALSE)</formula>
    </cfRule>
  </conditionalFormatting>
  <conditionalFormatting sqref="AU801:AU808 AU799 AU788:AU795 AU786 AU775:AU782 AU773">
    <cfRule type="expression" dxfId="2671" priority="10869">
      <formula>IF(RIGHT(TEXT(AU773,"0.#"),1)=".",FALSE,TRUE)</formula>
    </cfRule>
    <cfRule type="expression" dxfId="2670" priority="10870">
      <formula>IF(RIGHT(TEXT(AU773,"0.#"),1)=".",TRUE,FALSE)</formula>
    </cfRule>
  </conditionalFormatting>
  <conditionalFormatting sqref="AM60">
    <cfRule type="expression" dxfId="2669" priority="10523">
      <formula>IF(RIGHT(TEXT(AM60,"0.#"),1)=".",FALSE,TRUE)</formula>
    </cfRule>
    <cfRule type="expression" dxfId="2668" priority="10524">
      <formula>IF(RIGHT(TEXT(AM60,"0.#"),1)=".",TRUE,FALSE)</formula>
    </cfRule>
  </conditionalFormatting>
  <conditionalFormatting sqref="AE40">
    <cfRule type="expression" dxfId="2667" priority="10591">
      <formula>IF(RIGHT(TEXT(AE40,"0.#"),1)=".",FALSE,TRUE)</formula>
    </cfRule>
    <cfRule type="expression" dxfId="2666" priority="10592">
      <formula>IF(RIGHT(TEXT(AE40,"0.#"),1)=".",TRUE,FALSE)</formula>
    </cfRule>
  </conditionalFormatting>
  <conditionalFormatting sqref="AI40">
    <cfRule type="expression" dxfId="2665" priority="10589">
      <formula>IF(RIGHT(TEXT(AI40,"0.#"),1)=".",FALSE,TRUE)</formula>
    </cfRule>
    <cfRule type="expression" dxfId="2664" priority="10590">
      <formula>IF(RIGHT(TEXT(AI40,"0.#"),1)=".",TRUE,FALSE)</formula>
    </cfRule>
  </conditionalFormatting>
  <conditionalFormatting sqref="AM25">
    <cfRule type="expression" dxfId="2663" priority="10669">
      <formula>IF(RIGHT(TEXT(AM25,"0.#"),1)=".",FALSE,TRUE)</formula>
    </cfRule>
    <cfRule type="expression" dxfId="2662" priority="10670">
      <formula>IF(RIGHT(TEXT(AM25,"0.#"),1)=".",TRUE,FALSE)</formula>
    </cfRule>
  </conditionalFormatting>
  <conditionalFormatting sqref="AE24">
    <cfRule type="expression" dxfId="2661" priority="10683">
      <formula>IF(RIGHT(TEXT(AE24,"0.#"),1)=".",FALSE,TRUE)</formula>
    </cfRule>
    <cfRule type="expression" dxfId="2660" priority="10684">
      <formula>IF(RIGHT(TEXT(AE24,"0.#"),1)=".",TRUE,FALSE)</formula>
    </cfRule>
  </conditionalFormatting>
  <conditionalFormatting sqref="AE25">
    <cfRule type="expression" dxfId="2659" priority="10681">
      <formula>IF(RIGHT(TEXT(AE25,"0.#"),1)=".",FALSE,TRUE)</formula>
    </cfRule>
    <cfRule type="expression" dxfId="2658" priority="10682">
      <formula>IF(RIGHT(TEXT(AE25,"0.#"),1)=".",TRUE,FALSE)</formula>
    </cfRule>
  </conditionalFormatting>
  <conditionalFormatting sqref="AI25">
    <cfRule type="expression" dxfId="2657" priority="10679">
      <formula>IF(RIGHT(TEXT(AI25,"0.#"),1)=".",FALSE,TRUE)</formula>
    </cfRule>
    <cfRule type="expression" dxfId="2656" priority="10680">
      <formula>IF(RIGHT(TEXT(AI25,"0.#"),1)=".",TRUE,FALSE)</formula>
    </cfRule>
  </conditionalFormatting>
  <conditionalFormatting sqref="AI24">
    <cfRule type="expression" dxfId="2655" priority="10677">
      <formula>IF(RIGHT(TEXT(AI24,"0.#"),1)=".",FALSE,TRUE)</formula>
    </cfRule>
    <cfRule type="expression" dxfId="2654" priority="10678">
      <formula>IF(RIGHT(TEXT(AI24,"0.#"),1)=".",TRUE,FALSE)</formula>
    </cfRule>
  </conditionalFormatting>
  <conditionalFormatting sqref="AI23">
    <cfRule type="expression" dxfId="2653" priority="10675">
      <formula>IF(RIGHT(TEXT(AI23,"0.#"),1)=".",FALSE,TRUE)</formula>
    </cfRule>
    <cfRule type="expression" dxfId="2652" priority="10676">
      <formula>IF(RIGHT(TEXT(AI23,"0.#"),1)=".",TRUE,FALSE)</formula>
    </cfRule>
  </conditionalFormatting>
  <conditionalFormatting sqref="AM23">
    <cfRule type="expression" dxfId="2651" priority="10673">
      <formula>IF(RIGHT(TEXT(AM23,"0.#"),1)=".",FALSE,TRUE)</formula>
    </cfRule>
    <cfRule type="expression" dxfId="2650" priority="10674">
      <formula>IF(RIGHT(TEXT(AM23,"0.#"),1)=".",TRUE,FALSE)</formula>
    </cfRule>
  </conditionalFormatting>
  <conditionalFormatting sqref="AM24">
    <cfRule type="expression" dxfId="2649" priority="10671">
      <formula>IF(RIGHT(TEXT(AM24,"0.#"),1)=".",FALSE,TRUE)</formula>
    </cfRule>
    <cfRule type="expression" dxfId="2648" priority="10672">
      <formula>IF(RIGHT(TEXT(AM24,"0.#"),1)=".",TRUE,FALSE)</formula>
    </cfRule>
  </conditionalFormatting>
  <conditionalFormatting sqref="AQ23:AQ25">
    <cfRule type="expression" dxfId="2647" priority="10663">
      <formula>IF(RIGHT(TEXT(AQ23,"0.#"),1)=".",FALSE,TRUE)</formula>
    </cfRule>
    <cfRule type="expression" dxfId="2646" priority="10664">
      <formula>IF(RIGHT(TEXT(AQ23,"0.#"),1)=".",TRUE,FALSE)</formula>
    </cfRule>
  </conditionalFormatting>
  <conditionalFormatting sqref="AU23:AU25">
    <cfRule type="expression" dxfId="2645" priority="10661">
      <formula>IF(RIGHT(TEXT(AU23,"0.#"),1)=".",FALSE,TRUE)</formula>
    </cfRule>
    <cfRule type="expression" dxfId="2644" priority="10662">
      <formula>IF(RIGHT(TEXT(AU23,"0.#"),1)=".",TRUE,FALSE)</formula>
    </cfRule>
  </conditionalFormatting>
  <conditionalFormatting sqref="AE28">
    <cfRule type="expression" dxfId="2643" priority="10655">
      <formula>IF(RIGHT(TEXT(AE28,"0.#"),1)=".",FALSE,TRUE)</formula>
    </cfRule>
    <cfRule type="expression" dxfId="2642" priority="10656">
      <formula>IF(RIGHT(TEXT(AE28,"0.#"),1)=".",TRUE,FALSE)</formula>
    </cfRule>
  </conditionalFormatting>
  <conditionalFormatting sqref="AE29">
    <cfRule type="expression" dxfId="2641" priority="10653">
      <formula>IF(RIGHT(TEXT(AE29,"0.#"),1)=".",FALSE,TRUE)</formula>
    </cfRule>
    <cfRule type="expression" dxfId="2640" priority="10654">
      <formula>IF(RIGHT(TEXT(AE29,"0.#"),1)=".",TRUE,FALSE)</formula>
    </cfRule>
  </conditionalFormatting>
  <conditionalFormatting sqref="AE30">
    <cfRule type="expression" dxfId="2639" priority="10651">
      <formula>IF(RIGHT(TEXT(AE30,"0.#"),1)=".",FALSE,TRUE)</formula>
    </cfRule>
    <cfRule type="expression" dxfId="2638" priority="10652">
      <formula>IF(RIGHT(TEXT(AE30,"0.#"),1)=".",TRUE,FALSE)</formula>
    </cfRule>
  </conditionalFormatting>
  <conditionalFormatting sqref="AI30">
    <cfRule type="expression" dxfId="2637" priority="10649">
      <formula>IF(RIGHT(TEXT(AI30,"0.#"),1)=".",FALSE,TRUE)</formula>
    </cfRule>
    <cfRule type="expression" dxfId="2636" priority="10650">
      <formula>IF(RIGHT(TEXT(AI30,"0.#"),1)=".",TRUE,FALSE)</formula>
    </cfRule>
  </conditionalFormatting>
  <conditionalFormatting sqref="AI29">
    <cfRule type="expression" dxfId="2635" priority="10647">
      <formula>IF(RIGHT(TEXT(AI29,"0.#"),1)=".",FALSE,TRUE)</formula>
    </cfRule>
    <cfRule type="expression" dxfId="2634" priority="10648">
      <formula>IF(RIGHT(TEXT(AI29,"0.#"),1)=".",TRUE,FALSE)</formula>
    </cfRule>
  </conditionalFormatting>
  <conditionalFormatting sqref="AI28">
    <cfRule type="expression" dxfId="2633" priority="10645">
      <formula>IF(RIGHT(TEXT(AI28,"0.#"),1)=".",FALSE,TRUE)</formula>
    </cfRule>
    <cfRule type="expression" dxfId="2632" priority="10646">
      <formula>IF(RIGHT(TEXT(AI28,"0.#"),1)=".",TRUE,FALSE)</formula>
    </cfRule>
  </conditionalFormatting>
  <conditionalFormatting sqref="AM28">
    <cfRule type="expression" dxfId="2631" priority="10643">
      <formula>IF(RIGHT(TEXT(AM28,"0.#"),1)=".",FALSE,TRUE)</formula>
    </cfRule>
    <cfRule type="expression" dxfId="2630" priority="10644">
      <formula>IF(RIGHT(TEXT(AM28,"0.#"),1)=".",TRUE,FALSE)</formula>
    </cfRule>
  </conditionalFormatting>
  <conditionalFormatting sqref="AM29">
    <cfRule type="expression" dxfId="2629" priority="10641">
      <formula>IF(RIGHT(TEXT(AM29,"0.#"),1)=".",FALSE,TRUE)</formula>
    </cfRule>
    <cfRule type="expression" dxfId="2628" priority="10642">
      <formula>IF(RIGHT(TEXT(AM29,"0.#"),1)=".",TRUE,FALSE)</formula>
    </cfRule>
  </conditionalFormatting>
  <conditionalFormatting sqref="AM30">
    <cfRule type="expression" dxfId="2627" priority="10639">
      <formula>IF(RIGHT(TEXT(AM30,"0.#"),1)=".",FALSE,TRUE)</formula>
    </cfRule>
    <cfRule type="expression" dxfId="2626" priority="10640">
      <formula>IF(RIGHT(TEXT(AM30,"0.#"),1)=".",TRUE,FALSE)</formula>
    </cfRule>
  </conditionalFormatting>
  <conditionalFormatting sqref="AE33">
    <cfRule type="expression" dxfId="2625" priority="10625">
      <formula>IF(RIGHT(TEXT(AE33,"0.#"),1)=".",FALSE,TRUE)</formula>
    </cfRule>
    <cfRule type="expression" dxfId="2624" priority="10626">
      <formula>IF(RIGHT(TEXT(AE33,"0.#"),1)=".",TRUE,FALSE)</formula>
    </cfRule>
  </conditionalFormatting>
  <conditionalFormatting sqref="AE34">
    <cfRule type="expression" dxfId="2623" priority="10623">
      <formula>IF(RIGHT(TEXT(AE34,"0.#"),1)=".",FALSE,TRUE)</formula>
    </cfRule>
    <cfRule type="expression" dxfId="2622" priority="10624">
      <formula>IF(RIGHT(TEXT(AE34,"0.#"),1)=".",TRUE,FALSE)</formula>
    </cfRule>
  </conditionalFormatting>
  <conditionalFormatting sqref="AE35">
    <cfRule type="expression" dxfId="2621" priority="10621">
      <formula>IF(RIGHT(TEXT(AE35,"0.#"),1)=".",FALSE,TRUE)</formula>
    </cfRule>
    <cfRule type="expression" dxfId="2620" priority="10622">
      <formula>IF(RIGHT(TEXT(AE35,"0.#"),1)=".",TRUE,FALSE)</formula>
    </cfRule>
  </conditionalFormatting>
  <conditionalFormatting sqref="AI35">
    <cfRule type="expression" dxfId="2619" priority="10619">
      <formula>IF(RIGHT(TEXT(AI35,"0.#"),1)=".",FALSE,TRUE)</formula>
    </cfRule>
    <cfRule type="expression" dxfId="2618" priority="10620">
      <formula>IF(RIGHT(TEXT(AI35,"0.#"),1)=".",TRUE,FALSE)</formula>
    </cfRule>
  </conditionalFormatting>
  <conditionalFormatting sqref="AI34">
    <cfRule type="expression" dxfId="2617" priority="10617">
      <formula>IF(RIGHT(TEXT(AI34,"0.#"),1)=".",FALSE,TRUE)</formula>
    </cfRule>
    <cfRule type="expression" dxfId="2616" priority="10618">
      <formula>IF(RIGHT(TEXT(AI34,"0.#"),1)=".",TRUE,FALSE)</formula>
    </cfRule>
  </conditionalFormatting>
  <conditionalFormatting sqref="AI33">
    <cfRule type="expression" dxfId="2615" priority="10615">
      <formula>IF(RIGHT(TEXT(AI33,"0.#"),1)=".",FALSE,TRUE)</formula>
    </cfRule>
    <cfRule type="expression" dxfId="2614" priority="10616">
      <formula>IF(RIGHT(TEXT(AI33,"0.#"),1)=".",TRUE,FALSE)</formula>
    </cfRule>
  </conditionalFormatting>
  <conditionalFormatting sqref="AM33">
    <cfRule type="expression" dxfId="2613" priority="10613">
      <formula>IF(RIGHT(TEXT(AM33,"0.#"),1)=".",FALSE,TRUE)</formula>
    </cfRule>
    <cfRule type="expression" dxfId="2612" priority="10614">
      <formula>IF(RIGHT(TEXT(AM33,"0.#"),1)=".",TRUE,FALSE)</formula>
    </cfRule>
  </conditionalFormatting>
  <conditionalFormatting sqref="AM34">
    <cfRule type="expression" dxfId="2611" priority="10611">
      <formula>IF(RIGHT(TEXT(AM34,"0.#"),1)=".",FALSE,TRUE)</formula>
    </cfRule>
    <cfRule type="expression" dxfId="2610" priority="10612">
      <formula>IF(RIGHT(TEXT(AM34,"0.#"),1)=".",TRUE,FALSE)</formula>
    </cfRule>
  </conditionalFormatting>
  <conditionalFormatting sqref="AM35">
    <cfRule type="expression" dxfId="2609" priority="10609">
      <formula>IF(RIGHT(TEXT(AM35,"0.#"),1)=".",FALSE,TRUE)</formula>
    </cfRule>
    <cfRule type="expression" dxfId="2608" priority="10610">
      <formula>IF(RIGHT(TEXT(AM35,"0.#"),1)=".",TRUE,FALSE)</formula>
    </cfRule>
  </conditionalFormatting>
  <conditionalFormatting sqref="AE38">
    <cfRule type="expression" dxfId="2607" priority="10595">
      <formula>IF(RIGHT(TEXT(AE38,"0.#"),1)=".",FALSE,TRUE)</formula>
    </cfRule>
    <cfRule type="expression" dxfId="2606" priority="10596">
      <formula>IF(RIGHT(TEXT(AE38,"0.#"),1)=".",TRUE,FALSE)</formula>
    </cfRule>
  </conditionalFormatting>
  <conditionalFormatting sqref="AE39">
    <cfRule type="expression" dxfId="2605" priority="10593">
      <formula>IF(RIGHT(TEXT(AE39,"0.#"),1)=".",FALSE,TRUE)</formula>
    </cfRule>
    <cfRule type="expression" dxfId="2604" priority="10594">
      <formula>IF(RIGHT(TEXT(AE39,"0.#"),1)=".",TRUE,FALSE)</formula>
    </cfRule>
  </conditionalFormatting>
  <conditionalFormatting sqref="AI39">
    <cfRule type="expression" dxfId="2603" priority="10587">
      <formula>IF(RIGHT(TEXT(AI39,"0.#"),1)=".",FALSE,TRUE)</formula>
    </cfRule>
    <cfRule type="expression" dxfId="2602" priority="10588">
      <formula>IF(RIGHT(TEXT(AI39,"0.#"),1)=".",TRUE,FALSE)</formula>
    </cfRule>
  </conditionalFormatting>
  <conditionalFormatting sqref="AI38">
    <cfRule type="expression" dxfId="2601" priority="10585">
      <formula>IF(RIGHT(TEXT(AI38,"0.#"),1)=".",FALSE,TRUE)</formula>
    </cfRule>
    <cfRule type="expression" dxfId="2600" priority="10586">
      <formula>IF(RIGHT(TEXT(AI38,"0.#"),1)=".",TRUE,FALSE)</formula>
    </cfRule>
  </conditionalFormatting>
  <conditionalFormatting sqref="AM38">
    <cfRule type="expression" dxfId="2599" priority="10583">
      <formula>IF(RIGHT(TEXT(AM38,"0.#"),1)=".",FALSE,TRUE)</formula>
    </cfRule>
    <cfRule type="expression" dxfId="2598" priority="10584">
      <formula>IF(RIGHT(TEXT(AM38,"0.#"),1)=".",TRUE,FALSE)</formula>
    </cfRule>
  </conditionalFormatting>
  <conditionalFormatting sqref="AM39">
    <cfRule type="expression" dxfId="2597" priority="10581">
      <formula>IF(RIGHT(TEXT(AM39,"0.#"),1)=".",FALSE,TRUE)</formula>
    </cfRule>
    <cfRule type="expression" dxfId="2596" priority="10582">
      <formula>IF(RIGHT(TEXT(AM39,"0.#"),1)=".",TRUE,FALSE)</formula>
    </cfRule>
  </conditionalFormatting>
  <conditionalFormatting sqref="AM40">
    <cfRule type="expression" dxfId="2595" priority="10579">
      <formula>IF(RIGHT(TEXT(AM40,"0.#"),1)=".",FALSE,TRUE)</formula>
    </cfRule>
    <cfRule type="expression" dxfId="2594" priority="10580">
      <formula>IF(RIGHT(TEXT(AM40,"0.#"),1)=".",TRUE,FALSE)</formula>
    </cfRule>
  </conditionalFormatting>
  <conditionalFormatting sqref="AE43">
    <cfRule type="expression" dxfId="2593" priority="10565">
      <formula>IF(RIGHT(TEXT(AE43,"0.#"),1)=".",FALSE,TRUE)</formula>
    </cfRule>
    <cfRule type="expression" dxfId="2592" priority="10566">
      <formula>IF(RIGHT(TEXT(AE43,"0.#"),1)=".",TRUE,FALSE)</formula>
    </cfRule>
  </conditionalFormatting>
  <conditionalFormatting sqref="AE44">
    <cfRule type="expression" dxfId="2591" priority="10563">
      <formula>IF(RIGHT(TEXT(AE44,"0.#"),1)=".",FALSE,TRUE)</formula>
    </cfRule>
    <cfRule type="expression" dxfId="2590" priority="10564">
      <formula>IF(RIGHT(TEXT(AE44,"0.#"),1)=".",TRUE,FALSE)</formula>
    </cfRule>
  </conditionalFormatting>
  <conditionalFormatting sqref="AE45">
    <cfRule type="expression" dxfId="2589" priority="10561">
      <formula>IF(RIGHT(TEXT(AE45,"0.#"),1)=".",FALSE,TRUE)</formula>
    </cfRule>
    <cfRule type="expression" dxfId="2588" priority="10562">
      <formula>IF(RIGHT(TEXT(AE45,"0.#"),1)=".",TRUE,FALSE)</formula>
    </cfRule>
  </conditionalFormatting>
  <conditionalFormatting sqref="AI45">
    <cfRule type="expression" dxfId="2587" priority="10559">
      <formula>IF(RIGHT(TEXT(AI45,"0.#"),1)=".",FALSE,TRUE)</formula>
    </cfRule>
    <cfRule type="expression" dxfId="2586" priority="10560">
      <formula>IF(RIGHT(TEXT(AI45,"0.#"),1)=".",TRUE,FALSE)</formula>
    </cfRule>
  </conditionalFormatting>
  <conditionalFormatting sqref="AI44">
    <cfRule type="expression" dxfId="2585" priority="10557">
      <formula>IF(RIGHT(TEXT(AI44,"0.#"),1)=".",FALSE,TRUE)</formula>
    </cfRule>
    <cfRule type="expression" dxfId="2584" priority="10558">
      <formula>IF(RIGHT(TEXT(AI44,"0.#"),1)=".",TRUE,FALSE)</formula>
    </cfRule>
  </conditionalFormatting>
  <conditionalFormatting sqref="AI43">
    <cfRule type="expression" dxfId="2583" priority="10555">
      <formula>IF(RIGHT(TEXT(AI43,"0.#"),1)=".",FALSE,TRUE)</formula>
    </cfRule>
    <cfRule type="expression" dxfId="2582" priority="10556">
      <formula>IF(RIGHT(TEXT(AI43,"0.#"),1)=".",TRUE,FALSE)</formula>
    </cfRule>
  </conditionalFormatting>
  <conditionalFormatting sqref="AM43">
    <cfRule type="expression" dxfId="2581" priority="10553">
      <formula>IF(RIGHT(TEXT(AM43,"0.#"),1)=".",FALSE,TRUE)</formula>
    </cfRule>
    <cfRule type="expression" dxfId="2580" priority="10554">
      <formula>IF(RIGHT(TEXT(AM43,"0.#"),1)=".",TRUE,FALSE)</formula>
    </cfRule>
  </conditionalFormatting>
  <conditionalFormatting sqref="AM44">
    <cfRule type="expression" dxfId="2579" priority="10551">
      <formula>IF(RIGHT(TEXT(AM44,"0.#"),1)=".",FALSE,TRUE)</formula>
    </cfRule>
    <cfRule type="expression" dxfId="2578" priority="10552">
      <formula>IF(RIGHT(TEXT(AM44,"0.#"),1)=".",TRUE,FALSE)</formula>
    </cfRule>
  </conditionalFormatting>
  <conditionalFormatting sqref="AM45">
    <cfRule type="expression" dxfId="2577" priority="10549">
      <formula>IF(RIGHT(TEXT(AM45,"0.#"),1)=".",FALSE,TRUE)</formula>
    </cfRule>
    <cfRule type="expression" dxfId="2576" priority="10550">
      <formula>IF(RIGHT(TEXT(AM45,"0.#"),1)=".",TRUE,FALSE)</formula>
    </cfRule>
  </conditionalFormatting>
  <conditionalFormatting sqref="AE60">
    <cfRule type="expression" dxfId="2575" priority="10535">
      <formula>IF(RIGHT(TEXT(AE60,"0.#"),1)=".",FALSE,TRUE)</formula>
    </cfRule>
    <cfRule type="expression" dxfId="2574" priority="10536">
      <formula>IF(RIGHT(TEXT(AE60,"0.#"),1)=".",TRUE,FALSE)</formula>
    </cfRule>
  </conditionalFormatting>
  <conditionalFormatting sqref="AE61">
    <cfRule type="expression" dxfId="2573" priority="10533">
      <formula>IF(RIGHT(TEXT(AE61,"0.#"),1)=".",FALSE,TRUE)</formula>
    </cfRule>
    <cfRule type="expression" dxfId="2572" priority="10534">
      <formula>IF(RIGHT(TEXT(AE61,"0.#"),1)=".",TRUE,FALSE)</formula>
    </cfRule>
  </conditionalFormatting>
  <conditionalFormatting sqref="AE62">
    <cfRule type="expression" dxfId="2571" priority="10531">
      <formula>IF(RIGHT(TEXT(AE62,"0.#"),1)=".",FALSE,TRUE)</formula>
    </cfRule>
    <cfRule type="expression" dxfId="2570" priority="10532">
      <formula>IF(RIGHT(TEXT(AE62,"0.#"),1)=".",TRUE,FALSE)</formula>
    </cfRule>
  </conditionalFormatting>
  <conditionalFormatting sqref="AI62">
    <cfRule type="expression" dxfId="2569" priority="10529">
      <formula>IF(RIGHT(TEXT(AI62,"0.#"),1)=".",FALSE,TRUE)</formula>
    </cfRule>
    <cfRule type="expression" dxfId="2568" priority="10530">
      <formula>IF(RIGHT(TEXT(AI62,"0.#"),1)=".",TRUE,FALSE)</formula>
    </cfRule>
  </conditionalFormatting>
  <conditionalFormatting sqref="AI61">
    <cfRule type="expression" dxfId="2567" priority="10527">
      <formula>IF(RIGHT(TEXT(AI61,"0.#"),1)=".",FALSE,TRUE)</formula>
    </cfRule>
    <cfRule type="expression" dxfId="2566" priority="10528">
      <formula>IF(RIGHT(TEXT(AI61,"0.#"),1)=".",TRUE,FALSE)</formula>
    </cfRule>
  </conditionalFormatting>
  <conditionalFormatting sqref="AI60">
    <cfRule type="expression" dxfId="2565" priority="10525">
      <formula>IF(RIGHT(TEXT(AI60,"0.#"),1)=".",FALSE,TRUE)</formula>
    </cfRule>
    <cfRule type="expression" dxfId="2564" priority="10526">
      <formula>IF(RIGHT(TEXT(AI60,"0.#"),1)=".",TRUE,FALSE)</formula>
    </cfRule>
  </conditionalFormatting>
  <conditionalFormatting sqref="AM61">
    <cfRule type="expression" dxfId="2563" priority="10521">
      <formula>IF(RIGHT(TEXT(AM61,"0.#"),1)=".",FALSE,TRUE)</formula>
    </cfRule>
    <cfRule type="expression" dxfId="2562" priority="10522">
      <formula>IF(RIGHT(TEXT(AM61,"0.#"),1)=".",TRUE,FALSE)</formula>
    </cfRule>
  </conditionalFormatting>
  <conditionalFormatting sqref="AM62">
    <cfRule type="expression" dxfId="2561" priority="10519">
      <formula>IF(RIGHT(TEXT(AM62,"0.#"),1)=".",FALSE,TRUE)</formula>
    </cfRule>
    <cfRule type="expression" dxfId="2560" priority="10520">
      <formula>IF(RIGHT(TEXT(AM62,"0.#"),1)=".",TRUE,FALSE)</formula>
    </cfRule>
  </conditionalFormatting>
  <conditionalFormatting sqref="AE65">
    <cfRule type="expression" dxfId="2559" priority="10505">
      <formula>IF(RIGHT(TEXT(AE65,"0.#"),1)=".",FALSE,TRUE)</formula>
    </cfRule>
    <cfRule type="expression" dxfId="2558" priority="10506">
      <formula>IF(RIGHT(TEXT(AE65,"0.#"),1)=".",TRUE,FALSE)</formula>
    </cfRule>
  </conditionalFormatting>
  <conditionalFormatting sqref="AE66">
    <cfRule type="expression" dxfId="2557" priority="10503">
      <formula>IF(RIGHT(TEXT(AE66,"0.#"),1)=".",FALSE,TRUE)</formula>
    </cfRule>
    <cfRule type="expression" dxfId="2556" priority="10504">
      <formula>IF(RIGHT(TEXT(AE66,"0.#"),1)=".",TRUE,FALSE)</formula>
    </cfRule>
  </conditionalFormatting>
  <conditionalFormatting sqref="AE67">
    <cfRule type="expression" dxfId="2555" priority="10501">
      <formula>IF(RIGHT(TEXT(AE67,"0.#"),1)=".",FALSE,TRUE)</formula>
    </cfRule>
    <cfRule type="expression" dxfId="2554" priority="10502">
      <formula>IF(RIGHT(TEXT(AE67,"0.#"),1)=".",TRUE,FALSE)</formula>
    </cfRule>
  </conditionalFormatting>
  <conditionalFormatting sqref="AI67">
    <cfRule type="expression" dxfId="2553" priority="10499">
      <formula>IF(RIGHT(TEXT(AI67,"0.#"),1)=".",FALSE,TRUE)</formula>
    </cfRule>
    <cfRule type="expression" dxfId="2552" priority="10500">
      <formula>IF(RIGHT(TEXT(AI67,"0.#"),1)=".",TRUE,FALSE)</formula>
    </cfRule>
  </conditionalFormatting>
  <conditionalFormatting sqref="AI66">
    <cfRule type="expression" dxfId="2551" priority="10497">
      <formula>IF(RIGHT(TEXT(AI66,"0.#"),1)=".",FALSE,TRUE)</formula>
    </cfRule>
    <cfRule type="expression" dxfId="2550" priority="10498">
      <formula>IF(RIGHT(TEXT(AI66,"0.#"),1)=".",TRUE,FALSE)</formula>
    </cfRule>
  </conditionalFormatting>
  <conditionalFormatting sqref="AI65">
    <cfRule type="expression" dxfId="2549" priority="10495">
      <formula>IF(RIGHT(TEXT(AI65,"0.#"),1)=".",FALSE,TRUE)</formula>
    </cfRule>
    <cfRule type="expression" dxfId="2548" priority="10496">
      <formula>IF(RIGHT(TEXT(AI65,"0.#"),1)=".",TRUE,FALSE)</formula>
    </cfRule>
  </conditionalFormatting>
  <conditionalFormatting sqref="AM65">
    <cfRule type="expression" dxfId="2547" priority="10493">
      <formula>IF(RIGHT(TEXT(AM65,"0.#"),1)=".",FALSE,TRUE)</formula>
    </cfRule>
    <cfRule type="expression" dxfId="2546" priority="10494">
      <formula>IF(RIGHT(TEXT(AM65,"0.#"),1)=".",TRUE,FALSE)</formula>
    </cfRule>
  </conditionalFormatting>
  <conditionalFormatting sqref="AM66">
    <cfRule type="expression" dxfId="2545" priority="10491">
      <formula>IF(RIGHT(TEXT(AM66,"0.#"),1)=".",FALSE,TRUE)</formula>
    </cfRule>
    <cfRule type="expression" dxfId="2544" priority="10492">
      <formula>IF(RIGHT(TEXT(AM66,"0.#"),1)=".",TRUE,FALSE)</formula>
    </cfRule>
  </conditionalFormatting>
  <conditionalFormatting sqref="AM67">
    <cfRule type="expression" dxfId="2543" priority="10489">
      <formula>IF(RIGHT(TEXT(AM67,"0.#"),1)=".",FALSE,TRUE)</formula>
    </cfRule>
    <cfRule type="expression" dxfId="2542" priority="10490">
      <formula>IF(RIGHT(TEXT(AM67,"0.#"),1)=".",TRUE,FALSE)</formula>
    </cfRule>
  </conditionalFormatting>
  <conditionalFormatting sqref="AE70">
    <cfRule type="expression" dxfId="2541" priority="10475">
      <formula>IF(RIGHT(TEXT(AE70,"0.#"),1)=".",FALSE,TRUE)</formula>
    </cfRule>
    <cfRule type="expression" dxfId="2540" priority="10476">
      <formula>IF(RIGHT(TEXT(AE70,"0.#"),1)=".",TRUE,FALSE)</formula>
    </cfRule>
  </conditionalFormatting>
  <conditionalFormatting sqref="AE71">
    <cfRule type="expression" dxfId="2539" priority="10473">
      <formula>IF(RIGHT(TEXT(AE71,"0.#"),1)=".",FALSE,TRUE)</formula>
    </cfRule>
    <cfRule type="expression" dxfId="2538" priority="10474">
      <formula>IF(RIGHT(TEXT(AE71,"0.#"),1)=".",TRUE,FALSE)</formula>
    </cfRule>
  </conditionalFormatting>
  <conditionalFormatting sqref="AE72">
    <cfRule type="expression" dxfId="2537" priority="10471">
      <formula>IF(RIGHT(TEXT(AE72,"0.#"),1)=".",FALSE,TRUE)</formula>
    </cfRule>
    <cfRule type="expression" dxfId="2536" priority="10472">
      <formula>IF(RIGHT(TEXT(AE72,"0.#"),1)=".",TRUE,FALSE)</formula>
    </cfRule>
  </conditionalFormatting>
  <conditionalFormatting sqref="AI72">
    <cfRule type="expression" dxfId="2535" priority="10469">
      <formula>IF(RIGHT(TEXT(AI72,"0.#"),1)=".",FALSE,TRUE)</formula>
    </cfRule>
    <cfRule type="expression" dxfId="2534" priority="10470">
      <formula>IF(RIGHT(TEXT(AI72,"0.#"),1)=".",TRUE,FALSE)</formula>
    </cfRule>
  </conditionalFormatting>
  <conditionalFormatting sqref="AI71">
    <cfRule type="expression" dxfId="2533" priority="10467">
      <formula>IF(RIGHT(TEXT(AI71,"0.#"),1)=".",FALSE,TRUE)</formula>
    </cfRule>
    <cfRule type="expression" dxfId="2532" priority="10468">
      <formula>IF(RIGHT(TEXT(AI71,"0.#"),1)=".",TRUE,FALSE)</formula>
    </cfRule>
  </conditionalFormatting>
  <conditionalFormatting sqref="AI70">
    <cfRule type="expression" dxfId="2531" priority="10465">
      <formula>IF(RIGHT(TEXT(AI70,"0.#"),1)=".",FALSE,TRUE)</formula>
    </cfRule>
    <cfRule type="expression" dxfId="2530" priority="10466">
      <formula>IF(RIGHT(TEXT(AI70,"0.#"),1)=".",TRUE,FALSE)</formula>
    </cfRule>
  </conditionalFormatting>
  <conditionalFormatting sqref="AM70">
    <cfRule type="expression" dxfId="2529" priority="10463">
      <formula>IF(RIGHT(TEXT(AM70,"0.#"),1)=".",FALSE,TRUE)</formula>
    </cfRule>
    <cfRule type="expression" dxfId="2528" priority="10464">
      <formula>IF(RIGHT(TEXT(AM70,"0.#"),1)=".",TRUE,FALSE)</formula>
    </cfRule>
  </conditionalFormatting>
  <conditionalFormatting sqref="AM71">
    <cfRule type="expression" dxfId="2527" priority="10461">
      <formula>IF(RIGHT(TEXT(AM71,"0.#"),1)=".",FALSE,TRUE)</formula>
    </cfRule>
    <cfRule type="expression" dxfId="2526" priority="10462">
      <formula>IF(RIGHT(TEXT(AM71,"0.#"),1)=".",TRUE,FALSE)</formula>
    </cfRule>
  </conditionalFormatting>
  <conditionalFormatting sqref="AM72">
    <cfRule type="expression" dxfId="2525" priority="10459">
      <formula>IF(RIGHT(TEXT(AM72,"0.#"),1)=".",FALSE,TRUE)</formula>
    </cfRule>
    <cfRule type="expression" dxfId="2524" priority="10460">
      <formula>IF(RIGHT(TEXT(AM72,"0.#"),1)=".",TRUE,FALSE)</formula>
    </cfRule>
  </conditionalFormatting>
  <conditionalFormatting sqref="AI74">
    <cfRule type="expression" dxfId="2523" priority="10445">
      <formula>IF(RIGHT(TEXT(AI74,"0.#"),1)=".",FALSE,TRUE)</formula>
    </cfRule>
    <cfRule type="expression" dxfId="2522" priority="10446">
      <formula>IF(RIGHT(TEXT(AI74,"0.#"),1)=".",TRUE,FALSE)</formula>
    </cfRule>
  </conditionalFormatting>
  <conditionalFormatting sqref="AM74">
    <cfRule type="expression" dxfId="2521" priority="10443">
      <formula>IF(RIGHT(TEXT(AM74,"0.#"),1)=".",FALSE,TRUE)</formula>
    </cfRule>
    <cfRule type="expression" dxfId="2520" priority="10444">
      <formula>IF(RIGHT(TEXT(AM74,"0.#"),1)=".",TRUE,FALSE)</formula>
    </cfRule>
  </conditionalFormatting>
  <conditionalFormatting sqref="AE75">
    <cfRule type="expression" dxfId="2519" priority="10441">
      <formula>IF(RIGHT(TEXT(AE75,"0.#"),1)=".",FALSE,TRUE)</formula>
    </cfRule>
    <cfRule type="expression" dxfId="2518" priority="10442">
      <formula>IF(RIGHT(TEXT(AE75,"0.#"),1)=".",TRUE,FALSE)</formula>
    </cfRule>
  </conditionalFormatting>
  <conditionalFormatting sqref="AI75">
    <cfRule type="expression" dxfId="2517" priority="10439">
      <formula>IF(RIGHT(TEXT(AI75,"0.#"),1)=".",FALSE,TRUE)</formula>
    </cfRule>
    <cfRule type="expression" dxfId="2516" priority="10440">
      <formula>IF(RIGHT(TEXT(AI75,"0.#"),1)=".",TRUE,FALSE)</formula>
    </cfRule>
  </conditionalFormatting>
  <conditionalFormatting sqref="AM75">
    <cfRule type="expression" dxfId="2515" priority="10437">
      <formula>IF(RIGHT(TEXT(AM75,"0.#"),1)=".",FALSE,TRUE)</formula>
    </cfRule>
    <cfRule type="expression" dxfId="2514" priority="10438">
      <formula>IF(RIGHT(TEXT(AM75,"0.#"),1)=".",TRUE,FALSE)</formula>
    </cfRule>
  </conditionalFormatting>
  <conditionalFormatting sqref="AQ75">
    <cfRule type="expression" dxfId="2513" priority="10435">
      <formula>IF(RIGHT(TEXT(AQ75,"0.#"),1)=".",FALSE,TRUE)</formula>
    </cfRule>
    <cfRule type="expression" dxfId="2512" priority="10436">
      <formula>IF(RIGHT(TEXT(AQ75,"0.#"),1)=".",TRUE,FALSE)</formula>
    </cfRule>
  </conditionalFormatting>
  <conditionalFormatting sqref="AE77">
    <cfRule type="expression" dxfId="2511" priority="10433">
      <formula>IF(RIGHT(TEXT(AE77,"0.#"),1)=".",FALSE,TRUE)</formula>
    </cfRule>
    <cfRule type="expression" dxfId="2510" priority="10434">
      <formula>IF(RIGHT(TEXT(AE77,"0.#"),1)=".",TRUE,FALSE)</formula>
    </cfRule>
  </conditionalFormatting>
  <conditionalFormatting sqref="AI77">
    <cfRule type="expression" dxfId="2509" priority="10431">
      <formula>IF(RIGHT(TEXT(AI77,"0.#"),1)=".",FALSE,TRUE)</formula>
    </cfRule>
    <cfRule type="expression" dxfId="2508" priority="10432">
      <formula>IF(RIGHT(TEXT(AI77,"0.#"),1)=".",TRUE,FALSE)</formula>
    </cfRule>
  </conditionalFormatting>
  <conditionalFormatting sqref="AM77">
    <cfRule type="expression" dxfId="2507" priority="10429">
      <formula>IF(RIGHT(TEXT(AM77,"0.#"),1)=".",FALSE,TRUE)</formula>
    </cfRule>
    <cfRule type="expression" dxfId="2506" priority="10430">
      <formula>IF(RIGHT(TEXT(AM77,"0.#"),1)=".",TRUE,FALSE)</formula>
    </cfRule>
  </conditionalFormatting>
  <conditionalFormatting sqref="AE78">
    <cfRule type="expression" dxfId="2505" priority="10427">
      <formula>IF(RIGHT(TEXT(AE78,"0.#"),1)=".",FALSE,TRUE)</formula>
    </cfRule>
    <cfRule type="expression" dxfId="2504" priority="10428">
      <formula>IF(RIGHT(TEXT(AE78,"0.#"),1)=".",TRUE,FALSE)</formula>
    </cfRule>
  </conditionalFormatting>
  <conditionalFormatting sqref="AI78">
    <cfRule type="expression" dxfId="2503" priority="10425">
      <formula>IF(RIGHT(TEXT(AI78,"0.#"),1)=".",FALSE,TRUE)</formula>
    </cfRule>
    <cfRule type="expression" dxfId="2502" priority="10426">
      <formula>IF(RIGHT(TEXT(AI78,"0.#"),1)=".",TRUE,FALSE)</formula>
    </cfRule>
  </conditionalFormatting>
  <conditionalFormatting sqref="AM78">
    <cfRule type="expression" dxfId="2501" priority="10423">
      <formula>IF(RIGHT(TEXT(AM78,"0.#"),1)=".",FALSE,TRUE)</formula>
    </cfRule>
    <cfRule type="expression" dxfId="2500" priority="10424">
      <formula>IF(RIGHT(TEXT(AM78,"0.#"),1)=".",TRUE,FALSE)</formula>
    </cfRule>
  </conditionalFormatting>
  <conditionalFormatting sqref="AE80">
    <cfRule type="expression" dxfId="2499" priority="10419">
      <formula>IF(RIGHT(TEXT(AE80,"0.#"),1)=".",FALSE,TRUE)</formula>
    </cfRule>
    <cfRule type="expression" dxfId="2498" priority="10420">
      <formula>IF(RIGHT(TEXT(AE80,"0.#"),1)=".",TRUE,FALSE)</formula>
    </cfRule>
  </conditionalFormatting>
  <conditionalFormatting sqref="AI80">
    <cfRule type="expression" dxfId="2497" priority="10417">
      <formula>IF(RIGHT(TEXT(AI80,"0.#"),1)=".",FALSE,TRUE)</formula>
    </cfRule>
    <cfRule type="expression" dxfId="2496" priority="10418">
      <formula>IF(RIGHT(TEXT(AI80,"0.#"),1)=".",TRUE,FALSE)</formula>
    </cfRule>
  </conditionalFormatting>
  <conditionalFormatting sqref="AM80">
    <cfRule type="expression" dxfId="2495" priority="10415">
      <formula>IF(RIGHT(TEXT(AM80,"0.#"),1)=".",FALSE,TRUE)</formula>
    </cfRule>
    <cfRule type="expression" dxfId="2494" priority="10416">
      <formula>IF(RIGHT(TEXT(AM80,"0.#"),1)=".",TRUE,FALSE)</formula>
    </cfRule>
  </conditionalFormatting>
  <conditionalFormatting sqref="AE81">
    <cfRule type="expression" dxfId="2493" priority="10413">
      <formula>IF(RIGHT(TEXT(AE81,"0.#"),1)=".",FALSE,TRUE)</formula>
    </cfRule>
    <cfRule type="expression" dxfId="2492" priority="10414">
      <formula>IF(RIGHT(TEXT(AE81,"0.#"),1)=".",TRUE,FALSE)</formula>
    </cfRule>
  </conditionalFormatting>
  <conditionalFormatting sqref="AI81">
    <cfRule type="expression" dxfId="2491" priority="10411">
      <formula>IF(RIGHT(TEXT(AI81,"0.#"),1)=".",FALSE,TRUE)</formula>
    </cfRule>
    <cfRule type="expression" dxfId="2490" priority="10412">
      <formula>IF(RIGHT(TEXT(AI81,"0.#"),1)=".",TRUE,FALSE)</formula>
    </cfRule>
  </conditionalFormatting>
  <conditionalFormatting sqref="AM81">
    <cfRule type="expression" dxfId="2489" priority="10409">
      <formula>IF(RIGHT(TEXT(AM81,"0.#"),1)=".",FALSE,TRUE)</formula>
    </cfRule>
    <cfRule type="expression" dxfId="2488" priority="10410">
      <formula>IF(RIGHT(TEXT(AM81,"0.#"),1)=".",TRUE,FALSE)</formula>
    </cfRule>
  </conditionalFormatting>
  <conditionalFormatting sqref="AE83">
    <cfRule type="expression" dxfId="2487" priority="10405">
      <formula>IF(RIGHT(TEXT(AE83,"0.#"),1)=".",FALSE,TRUE)</formula>
    </cfRule>
    <cfRule type="expression" dxfId="2486" priority="10406">
      <formula>IF(RIGHT(TEXT(AE83,"0.#"),1)=".",TRUE,FALSE)</formula>
    </cfRule>
  </conditionalFormatting>
  <conditionalFormatting sqref="AI83">
    <cfRule type="expression" dxfId="2485" priority="10403">
      <formula>IF(RIGHT(TEXT(AI83,"0.#"),1)=".",FALSE,TRUE)</formula>
    </cfRule>
    <cfRule type="expression" dxfId="2484" priority="10404">
      <formula>IF(RIGHT(TEXT(AI83,"0.#"),1)=".",TRUE,FALSE)</formula>
    </cfRule>
  </conditionalFormatting>
  <conditionalFormatting sqref="AM83">
    <cfRule type="expression" dxfId="2483" priority="10401">
      <formula>IF(RIGHT(TEXT(AM83,"0.#"),1)=".",FALSE,TRUE)</formula>
    </cfRule>
    <cfRule type="expression" dxfId="2482" priority="10402">
      <formula>IF(RIGHT(TEXT(AM83,"0.#"),1)=".",TRUE,FALSE)</formula>
    </cfRule>
  </conditionalFormatting>
  <conditionalFormatting sqref="AE84">
    <cfRule type="expression" dxfId="2481" priority="10399">
      <formula>IF(RIGHT(TEXT(AE84,"0.#"),1)=".",FALSE,TRUE)</formula>
    </cfRule>
    <cfRule type="expression" dxfId="2480" priority="10400">
      <formula>IF(RIGHT(TEXT(AE84,"0.#"),1)=".",TRUE,FALSE)</formula>
    </cfRule>
  </conditionalFormatting>
  <conditionalFormatting sqref="AI84">
    <cfRule type="expression" dxfId="2479" priority="10397">
      <formula>IF(RIGHT(TEXT(AI84,"0.#"),1)=".",FALSE,TRUE)</formula>
    </cfRule>
    <cfRule type="expression" dxfId="2478" priority="10398">
      <formula>IF(RIGHT(TEXT(AI84,"0.#"),1)=".",TRUE,FALSE)</formula>
    </cfRule>
  </conditionalFormatting>
  <conditionalFormatting sqref="AM84">
    <cfRule type="expression" dxfId="2477" priority="10395">
      <formula>IF(RIGHT(TEXT(AM84,"0.#"),1)=".",FALSE,TRUE)</formula>
    </cfRule>
    <cfRule type="expression" dxfId="2476" priority="10396">
      <formula>IF(RIGHT(TEXT(AM84,"0.#"),1)=".",TRUE,FALSE)</formula>
    </cfRule>
  </conditionalFormatting>
  <conditionalFormatting sqref="AE86">
    <cfRule type="expression" dxfId="2475" priority="10391">
      <formula>IF(RIGHT(TEXT(AE86,"0.#"),1)=".",FALSE,TRUE)</formula>
    </cfRule>
    <cfRule type="expression" dxfId="2474" priority="10392">
      <formula>IF(RIGHT(TEXT(AE86,"0.#"),1)=".",TRUE,FALSE)</formula>
    </cfRule>
  </conditionalFormatting>
  <conditionalFormatting sqref="AI86">
    <cfRule type="expression" dxfId="2473" priority="10389">
      <formula>IF(RIGHT(TEXT(AI86,"0.#"),1)=".",FALSE,TRUE)</formula>
    </cfRule>
    <cfRule type="expression" dxfId="2472" priority="10390">
      <formula>IF(RIGHT(TEXT(AI86,"0.#"),1)=".",TRUE,FALSE)</formula>
    </cfRule>
  </conditionalFormatting>
  <conditionalFormatting sqref="AM86">
    <cfRule type="expression" dxfId="2471" priority="10387">
      <formula>IF(RIGHT(TEXT(AM86,"0.#"),1)=".",FALSE,TRUE)</formula>
    </cfRule>
    <cfRule type="expression" dxfId="2470" priority="10388">
      <formula>IF(RIGHT(TEXT(AM86,"0.#"),1)=".",TRUE,FALSE)</formula>
    </cfRule>
  </conditionalFormatting>
  <conditionalFormatting sqref="AE87">
    <cfRule type="expression" dxfId="2469" priority="10385">
      <formula>IF(RIGHT(TEXT(AE87,"0.#"),1)=".",FALSE,TRUE)</formula>
    </cfRule>
    <cfRule type="expression" dxfId="2468" priority="10386">
      <formula>IF(RIGHT(TEXT(AE87,"0.#"),1)=".",TRUE,FALSE)</formula>
    </cfRule>
  </conditionalFormatting>
  <conditionalFormatting sqref="AI87">
    <cfRule type="expression" dxfId="2467" priority="10383">
      <formula>IF(RIGHT(TEXT(AI87,"0.#"),1)=".",FALSE,TRUE)</formula>
    </cfRule>
    <cfRule type="expression" dxfId="2466" priority="10384">
      <formula>IF(RIGHT(TEXT(AI87,"0.#"),1)=".",TRUE,FALSE)</formula>
    </cfRule>
  </conditionalFormatting>
  <conditionalFormatting sqref="AM87">
    <cfRule type="expression" dxfId="2465" priority="10381">
      <formula>IF(RIGHT(TEXT(AM87,"0.#"),1)=".",FALSE,TRUE)</formula>
    </cfRule>
    <cfRule type="expression" dxfId="2464" priority="10382">
      <formula>IF(RIGHT(TEXT(AM87,"0.#"),1)=".",TRUE,FALSE)</formula>
    </cfRule>
  </conditionalFormatting>
  <conditionalFormatting sqref="AE89 AQ89">
    <cfRule type="expression" dxfId="2463" priority="10377">
      <formula>IF(RIGHT(TEXT(AE89,"0.#"),1)=".",FALSE,TRUE)</formula>
    </cfRule>
    <cfRule type="expression" dxfId="2462" priority="10378">
      <formula>IF(RIGHT(TEXT(AE89,"0.#"),1)=".",TRUE,FALSE)</formula>
    </cfRule>
  </conditionalFormatting>
  <conditionalFormatting sqref="AI89">
    <cfRule type="expression" dxfId="2461" priority="10375">
      <formula>IF(RIGHT(TEXT(AI89,"0.#"),1)=".",FALSE,TRUE)</formula>
    </cfRule>
    <cfRule type="expression" dxfId="2460" priority="10376">
      <formula>IF(RIGHT(TEXT(AI89,"0.#"),1)=".",TRUE,FALSE)</formula>
    </cfRule>
  </conditionalFormatting>
  <conditionalFormatting sqref="AM89">
    <cfRule type="expression" dxfId="2459" priority="10373">
      <formula>IF(RIGHT(TEXT(AM89,"0.#"),1)=".",FALSE,TRUE)</formula>
    </cfRule>
    <cfRule type="expression" dxfId="2458" priority="10374">
      <formula>IF(RIGHT(TEXT(AM89,"0.#"),1)=".",TRUE,FALSE)</formula>
    </cfRule>
  </conditionalFormatting>
  <conditionalFormatting sqref="AE90">
    <cfRule type="expression" dxfId="2457" priority="10371">
      <formula>IF(RIGHT(TEXT(AE90,"0.#"),1)=".",FALSE,TRUE)</formula>
    </cfRule>
    <cfRule type="expression" dxfId="2456" priority="10372">
      <formula>IF(RIGHT(TEXT(AE90,"0.#"),1)=".",TRUE,FALSE)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7:AO818 AL820:AO845">
    <cfRule type="expression" dxfId="2371" priority="3847">
      <formula>IF(AND(AL817&gt;=0, RIGHT(TEXT(AL817,"0.#"),1)&lt;&gt;"."),TRUE,FALSE)</formula>
    </cfRule>
    <cfRule type="expression" dxfId="2370" priority="3848">
      <formula>IF(AND(AL817&gt;=0, RIGHT(TEXT(AL817,"0.#"),1)="."),TRUE,FALSE)</formula>
    </cfRule>
    <cfRule type="expression" dxfId="2369" priority="3849">
      <formula>IF(AND(AL817&lt;0, RIGHT(TEXT(AL817,"0.#"),1)&lt;&gt;"."),TRUE,FALSE)</formula>
    </cfRule>
    <cfRule type="expression" dxfId="2368" priority="3850">
      <formula>IF(AND(AL817&lt;0, RIGHT(TEXT(AL817,"0.#"),1)="."),TRUE,FALSE)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7:Y818 Y820:Y845">
    <cfRule type="expression" dxfId="833" priority="175">
      <formula>IF(RIGHT(TEXT(Y817,"0.#"),1)=".",FALSE,TRUE)</formula>
    </cfRule>
    <cfRule type="expression" dxfId="832" priority="176">
      <formula>IF(RIGHT(TEXT(Y817,"0.#"),1)=".",TRUE,FALSE)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50:AO878">
    <cfRule type="expression" dxfId="777" priority="75">
      <formula>IF(AND(AL850&gt;=0, RIGHT(TEXT(AL850,"0.#"),1)&lt;&gt;"."),TRUE,FALSE)</formula>
    </cfRule>
    <cfRule type="expression" dxfId="776" priority="76">
      <formula>IF(AND(AL850&gt;=0, RIGHT(TEXT(AL850,"0.#"),1)="."),TRUE,FALSE)</formula>
    </cfRule>
    <cfRule type="expression" dxfId="775" priority="77">
      <formula>IF(AND(AL850&lt;0, RIGHT(TEXT(AL850,"0.#"),1)&lt;&gt;"."),TRUE,FALSE)</formula>
    </cfRule>
    <cfRule type="expression" dxfId="774" priority="78">
      <formula>IF(AND(AL850&lt;0, RIGHT(TEXT(AL850,"0.#"),1)="."),TRUE,FALSE)</formula>
    </cfRule>
  </conditionalFormatting>
  <conditionalFormatting sqref="Y850:Y878">
    <cfRule type="expression" dxfId="773" priority="73">
      <formula>IF(RIGHT(TEXT(Y850,"0.#"),1)=".",FALSE,TRUE)</formula>
    </cfRule>
    <cfRule type="expression" dxfId="772" priority="74">
      <formula>IF(RIGHT(TEXT(Y850,"0.#"),1)=".",TRUE,FALSE)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U765">
    <cfRule type="expression" dxfId="735" priority="35">
      <formula>IF(RIGHT(TEXT(AU765,"0.#"),1)=".",FALSE,TRUE)</formula>
    </cfRule>
    <cfRule type="expression" dxfId="734" priority="36">
      <formula>IF(RIGHT(TEXT(AU765,"0.#"),1)=".",TRUE,FALSE)</formula>
    </cfRule>
  </conditionalFormatting>
  <conditionalFormatting sqref="AU766">
    <cfRule type="expression" dxfId="733" priority="33">
      <formula>IF(RIGHT(TEXT(AU766,"0.#"),1)=".",FALSE,TRUE)</formula>
    </cfRule>
    <cfRule type="expression" dxfId="732" priority="34">
      <formula>IF(RIGHT(TEXT(AU766,"0.#"),1)=".",TRUE,FALSE)</formula>
    </cfRule>
  </conditionalFormatting>
  <conditionalFormatting sqref="Y761">
    <cfRule type="expression" dxfId="731" priority="31">
      <formula>IF(RIGHT(TEXT(Y761,"0.#"),1)=".",FALSE,TRUE)</formula>
    </cfRule>
    <cfRule type="expression" dxfId="730" priority="32">
      <formula>IF(RIGHT(TEXT(Y761,"0.#"),1)=".",TRUE,FALSE)</formula>
    </cfRule>
  </conditionalFormatting>
  <conditionalFormatting sqref="Y762 Y760">
    <cfRule type="expression" dxfId="729" priority="29">
      <formula>IF(RIGHT(TEXT(Y760,"0.#"),1)=".",FALSE,TRUE)</formula>
    </cfRule>
    <cfRule type="expression" dxfId="728" priority="30">
      <formula>IF(RIGHT(TEXT(Y760,"0.#"),1)=".",TRUE,FALSE)</formula>
    </cfRule>
  </conditionalFormatting>
  <conditionalFormatting sqref="AU761">
    <cfRule type="expression" dxfId="727" priority="27">
      <formula>IF(RIGHT(TEXT(AU761,"0.#"),1)=".",FALSE,TRUE)</formula>
    </cfRule>
    <cfRule type="expression" dxfId="726" priority="28">
      <formula>IF(RIGHT(TEXT(AU761,"0.#"),1)=".",TRUE,FALSE)</formula>
    </cfRule>
  </conditionalFormatting>
  <conditionalFormatting sqref="AU762 AU760">
    <cfRule type="expression" dxfId="725" priority="25">
      <formula>IF(RIGHT(TEXT(AU760,"0.#"),1)=".",FALSE,TRUE)</formula>
    </cfRule>
    <cfRule type="expression" dxfId="724" priority="26">
      <formula>IF(RIGHT(TEXT(AU760,"0.#"),1)=".",TRUE,FALSE)</formula>
    </cfRule>
  </conditionalFormatting>
  <conditionalFormatting sqref="AU763">
    <cfRule type="expression" dxfId="723" priority="23">
      <formula>IF(RIGHT(TEXT(AU763,"0.#"),1)=".",FALSE,TRUE)</formula>
    </cfRule>
    <cfRule type="expression" dxfId="722" priority="24">
      <formula>IF(RIGHT(TEXT(AU763,"0.#"),1)=".",TRUE,FALSE)</formula>
    </cfRule>
  </conditionalFormatting>
  <conditionalFormatting sqref="AL819:AO819">
    <cfRule type="expression" dxfId="721" priority="19">
      <formula>IF(AND(AL819&gt;=0, RIGHT(TEXT(AL819,"0.#"),1)&lt;&gt;"."),TRUE,FALSE)</formula>
    </cfRule>
    <cfRule type="expression" dxfId="720" priority="20">
      <formula>IF(AND(AL819&gt;=0, RIGHT(TEXT(AL819,"0.#"),1)="."),TRUE,FALSE)</formula>
    </cfRule>
    <cfRule type="expression" dxfId="719" priority="21">
      <formula>IF(AND(AL819&lt;0, RIGHT(TEXT(AL819,"0.#"),1)&lt;&gt;"."),TRUE,FALSE)</formula>
    </cfRule>
    <cfRule type="expression" dxfId="718" priority="22">
      <formula>IF(AND(AL819&lt;0, RIGHT(TEXT(AL819,"0.#"),1)="."),TRUE,FALSE)</formula>
    </cfRule>
  </conditionalFormatting>
  <conditionalFormatting sqref="Y819">
    <cfRule type="expression" dxfId="717" priority="17">
      <formula>IF(RIGHT(TEXT(Y819,"0.#"),1)=".",FALSE,TRUE)</formula>
    </cfRule>
    <cfRule type="expression" dxfId="716" priority="18">
      <formula>IF(RIGHT(TEXT(Y819,"0.#"),1)=".",TRUE,FALSE)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Y816">
    <cfRule type="expression" dxfId="711" priority="11">
      <formula>IF(RIGHT(TEXT(Y816,"0.#"),1)=".",FALSE,TRUE)</formula>
    </cfRule>
    <cfRule type="expression" dxfId="710" priority="12">
      <formula>IF(RIGHT(TEXT(Y816,"0.#"),1)=".",TRUE,FALSE)</formula>
    </cfRule>
  </conditionalFormatting>
  <conditionalFormatting sqref="AL849:AO849">
    <cfRule type="expression" dxfId="709" priority="7">
      <formula>IF(AND(AL849&gt;=0, RIGHT(TEXT(AL849,"0.#"),1)&lt;&gt;"."),TRUE,FALSE)</formula>
    </cfRule>
    <cfRule type="expression" dxfId="708" priority="8">
      <formula>IF(AND(AL849&gt;=0, RIGHT(TEXT(AL849,"0.#"),1)="."),TRUE,FALSE)</formula>
    </cfRule>
    <cfRule type="expression" dxfId="707" priority="9">
      <formula>IF(AND(AL849&lt;0, RIGHT(TEXT(AL849,"0.#"),1)&lt;&gt;"."),TRUE,FALSE)</formula>
    </cfRule>
    <cfRule type="expression" dxfId="706" priority="10">
      <formula>IF(AND(AL849&lt;0, RIGHT(TEXT(AL849,"0.#"),1)="."),TRUE,FALSE)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AU764">
    <cfRule type="expression" dxfId="703" priority="3">
      <formula>IF(RIGHT(TEXT(AU764,"0.#"),1)=".",FALSE,TRUE)</formula>
    </cfRule>
    <cfRule type="expression" dxfId="702" priority="4">
      <formula>IF(RIGHT(TEXT(AU764,"0.#"),1)=".",TRUE,FALSE)</formula>
    </cfRule>
  </conditionalFormatting>
  <conditionalFormatting sqref="AI90 AM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520</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海洋政策、科学技術・イノベーション</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6"/>
      <c r="AP3" s="183" t="s">
        <v>466</v>
      </c>
      <c r="AQ3" s="847"/>
      <c r="AR3" s="847"/>
      <c r="AS3" s="847"/>
      <c r="AT3" s="847"/>
      <c r="AU3" s="847"/>
      <c r="AV3" s="847"/>
      <c r="AW3" s="847"/>
      <c r="AX3" s="847"/>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6"/>
      <c r="AP36" s="847" t="s">
        <v>466</v>
      </c>
      <c r="AQ36" s="847"/>
      <c r="AR36" s="847"/>
      <c r="AS36" s="847"/>
      <c r="AT36" s="847"/>
      <c r="AU36" s="847"/>
      <c r="AV36" s="847"/>
      <c r="AW36" s="847"/>
      <c r="AX36" s="847"/>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6"/>
      <c r="AP69" s="847" t="s">
        <v>466</v>
      </c>
      <c r="AQ69" s="847"/>
      <c r="AR69" s="847"/>
      <c r="AS69" s="847"/>
      <c r="AT69" s="847"/>
      <c r="AU69" s="847"/>
      <c r="AV69" s="847"/>
      <c r="AW69" s="847"/>
      <c r="AX69" s="847"/>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6"/>
      <c r="AP102" s="847" t="s">
        <v>466</v>
      </c>
      <c r="AQ102" s="847"/>
      <c r="AR102" s="847"/>
      <c r="AS102" s="847"/>
      <c r="AT102" s="847"/>
      <c r="AU102" s="847"/>
      <c r="AV102" s="847"/>
      <c r="AW102" s="847"/>
      <c r="AX102" s="847"/>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6"/>
      <c r="AP135" s="847" t="s">
        <v>466</v>
      </c>
      <c r="AQ135" s="847"/>
      <c r="AR135" s="847"/>
      <c r="AS135" s="847"/>
      <c r="AT135" s="847"/>
      <c r="AU135" s="847"/>
      <c r="AV135" s="847"/>
      <c r="AW135" s="847"/>
      <c r="AX135" s="847"/>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6"/>
      <c r="AP168" s="847" t="s">
        <v>466</v>
      </c>
      <c r="AQ168" s="847"/>
      <c r="AR168" s="847"/>
      <c r="AS168" s="847"/>
      <c r="AT168" s="847"/>
      <c r="AU168" s="847"/>
      <c r="AV168" s="847"/>
      <c r="AW168" s="847"/>
      <c r="AX168" s="847"/>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6"/>
      <c r="AP201" s="847" t="s">
        <v>466</v>
      </c>
      <c r="AQ201" s="847"/>
      <c r="AR201" s="847"/>
      <c r="AS201" s="847"/>
      <c r="AT201" s="847"/>
      <c r="AU201" s="847"/>
      <c r="AV201" s="847"/>
      <c r="AW201" s="847"/>
      <c r="AX201" s="847"/>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6"/>
      <c r="AP234" s="847" t="s">
        <v>466</v>
      </c>
      <c r="AQ234" s="847"/>
      <c r="AR234" s="847"/>
      <c r="AS234" s="847"/>
      <c r="AT234" s="847"/>
      <c r="AU234" s="847"/>
      <c r="AV234" s="847"/>
      <c r="AW234" s="847"/>
      <c r="AX234" s="847"/>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6"/>
      <c r="AP267" s="847" t="s">
        <v>466</v>
      </c>
      <c r="AQ267" s="847"/>
      <c r="AR267" s="847"/>
      <c r="AS267" s="847"/>
      <c r="AT267" s="847"/>
      <c r="AU267" s="847"/>
      <c r="AV267" s="847"/>
      <c r="AW267" s="847"/>
      <c r="AX267" s="847"/>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6"/>
      <c r="AP300" s="847" t="s">
        <v>466</v>
      </c>
      <c r="AQ300" s="847"/>
      <c r="AR300" s="847"/>
      <c r="AS300" s="847"/>
      <c r="AT300" s="847"/>
      <c r="AU300" s="847"/>
      <c r="AV300" s="847"/>
      <c r="AW300" s="847"/>
      <c r="AX300" s="847"/>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6"/>
      <c r="AP333" s="847" t="s">
        <v>466</v>
      </c>
      <c r="AQ333" s="847"/>
      <c r="AR333" s="847"/>
      <c r="AS333" s="847"/>
      <c r="AT333" s="847"/>
      <c r="AU333" s="847"/>
      <c r="AV333" s="847"/>
      <c r="AW333" s="847"/>
      <c r="AX333" s="847"/>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6"/>
      <c r="AP366" s="847" t="s">
        <v>466</v>
      </c>
      <c r="AQ366" s="847"/>
      <c r="AR366" s="847"/>
      <c r="AS366" s="847"/>
      <c r="AT366" s="847"/>
      <c r="AU366" s="847"/>
      <c r="AV366" s="847"/>
      <c r="AW366" s="847"/>
      <c r="AX366" s="847"/>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6"/>
      <c r="AP399" s="847" t="s">
        <v>466</v>
      </c>
      <c r="AQ399" s="847"/>
      <c r="AR399" s="847"/>
      <c r="AS399" s="847"/>
      <c r="AT399" s="847"/>
      <c r="AU399" s="847"/>
      <c r="AV399" s="847"/>
      <c r="AW399" s="847"/>
      <c r="AX399" s="847"/>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6"/>
      <c r="AP432" s="847" t="s">
        <v>466</v>
      </c>
      <c r="AQ432" s="847"/>
      <c r="AR432" s="847"/>
      <c r="AS432" s="847"/>
      <c r="AT432" s="847"/>
      <c r="AU432" s="847"/>
      <c r="AV432" s="847"/>
      <c r="AW432" s="847"/>
      <c r="AX432" s="847"/>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6"/>
      <c r="AP465" s="847" t="s">
        <v>466</v>
      </c>
      <c r="AQ465" s="847"/>
      <c r="AR465" s="847"/>
      <c r="AS465" s="847"/>
      <c r="AT465" s="847"/>
      <c r="AU465" s="847"/>
      <c r="AV465" s="847"/>
      <c r="AW465" s="847"/>
      <c r="AX465" s="847"/>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6"/>
      <c r="AP498" s="847" t="s">
        <v>466</v>
      </c>
      <c r="AQ498" s="847"/>
      <c r="AR498" s="847"/>
      <c r="AS498" s="847"/>
      <c r="AT498" s="847"/>
      <c r="AU498" s="847"/>
      <c r="AV498" s="847"/>
      <c r="AW498" s="847"/>
      <c r="AX498" s="847"/>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6"/>
      <c r="AP531" s="847" t="s">
        <v>466</v>
      </c>
      <c r="AQ531" s="847"/>
      <c r="AR531" s="847"/>
      <c r="AS531" s="847"/>
      <c r="AT531" s="847"/>
      <c r="AU531" s="847"/>
      <c r="AV531" s="847"/>
      <c r="AW531" s="847"/>
      <c r="AX531" s="847"/>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6"/>
      <c r="AP564" s="847" t="s">
        <v>466</v>
      </c>
      <c r="AQ564" s="847"/>
      <c r="AR564" s="847"/>
      <c r="AS564" s="847"/>
      <c r="AT564" s="847"/>
      <c r="AU564" s="847"/>
      <c r="AV564" s="847"/>
      <c r="AW564" s="847"/>
      <c r="AX564" s="847"/>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6"/>
      <c r="AP597" s="847" t="s">
        <v>466</v>
      </c>
      <c r="AQ597" s="847"/>
      <c r="AR597" s="847"/>
      <c r="AS597" s="847"/>
      <c r="AT597" s="847"/>
      <c r="AU597" s="847"/>
      <c r="AV597" s="847"/>
      <c r="AW597" s="847"/>
      <c r="AX597" s="847"/>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6"/>
      <c r="AP630" s="847" t="s">
        <v>466</v>
      </c>
      <c r="AQ630" s="847"/>
      <c r="AR630" s="847"/>
      <c r="AS630" s="847"/>
      <c r="AT630" s="847"/>
      <c r="AU630" s="847"/>
      <c r="AV630" s="847"/>
      <c r="AW630" s="847"/>
      <c r="AX630" s="847"/>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6"/>
      <c r="AP663" s="847" t="s">
        <v>466</v>
      </c>
      <c r="AQ663" s="847"/>
      <c r="AR663" s="847"/>
      <c r="AS663" s="847"/>
      <c r="AT663" s="847"/>
      <c r="AU663" s="847"/>
      <c r="AV663" s="847"/>
      <c r="AW663" s="847"/>
      <c r="AX663" s="847"/>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6"/>
      <c r="AP696" s="847" t="s">
        <v>466</v>
      </c>
      <c r="AQ696" s="847"/>
      <c r="AR696" s="847"/>
      <c r="AS696" s="847"/>
      <c r="AT696" s="847"/>
      <c r="AU696" s="847"/>
      <c r="AV696" s="847"/>
      <c r="AW696" s="847"/>
      <c r="AX696" s="847"/>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6"/>
      <c r="AP729" s="847" t="s">
        <v>466</v>
      </c>
      <c r="AQ729" s="847"/>
      <c r="AR729" s="847"/>
      <c r="AS729" s="847"/>
      <c r="AT729" s="847"/>
      <c r="AU729" s="847"/>
      <c r="AV729" s="847"/>
      <c r="AW729" s="847"/>
      <c r="AX729" s="847"/>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6"/>
      <c r="AP762" s="847" t="s">
        <v>466</v>
      </c>
      <c r="AQ762" s="847"/>
      <c r="AR762" s="847"/>
      <c r="AS762" s="847"/>
      <c r="AT762" s="847"/>
      <c r="AU762" s="847"/>
      <c r="AV762" s="847"/>
      <c r="AW762" s="847"/>
      <c r="AX762" s="847"/>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6"/>
      <c r="AP795" s="847" t="s">
        <v>466</v>
      </c>
      <c r="AQ795" s="847"/>
      <c r="AR795" s="847"/>
      <c r="AS795" s="847"/>
      <c r="AT795" s="847"/>
      <c r="AU795" s="847"/>
      <c r="AV795" s="847"/>
      <c r="AW795" s="847"/>
      <c r="AX795" s="847"/>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6"/>
      <c r="AP828" s="847" t="s">
        <v>466</v>
      </c>
      <c r="AQ828" s="847"/>
      <c r="AR828" s="847"/>
      <c r="AS828" s="847"/>
      <c r="AT828" s="847"/>
      <c r="AU828" s="847"/>
      <c r="AV828" s="847"/>
      <c r="AW828" s="847"/>
      <c r="AX828" s="847"/>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6"/>
      <c r="AP861" s="847" t="s">
        <v>466</v>
      </c>
      <c r="AQ861" s="847"/>
      <c r="AR861" s="847"/>
      <c r="AS861" s="847"/>
      <c r="AT861" s="847"/>
      <c r="AU861" s="847"/>
      <c r="AV861" s="847"/>
      <c r="AW861" s="847"/>
      <c r="AX861" s="847"/>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6"/>
      <c r="AP894" s="847" t="s">
        <v>466</v>
      </c>
      <c r="AQ894" s="847"/>
      <c r="AR894" s="847"/>
      <c r="AS894" s="847"/>
      <c r="AT894" s="847"/>
      <c r="AU894" s="847"/>
      <c r="AV894" s="847"/>
      <c r="AW894" s="847"/>
      <c r="AX894" s="847"/>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6"/>
      <c r="AP927" s="847" t="s">
        <v>466</v>
      </c>
      <c r="AQ927" s="847"/>
      <c r="AR927" s="847"/>
      <c r="AS927" s="847"/>
      <c r="AT927" s="847"/>
      <c r="AU927" s="847"/>
      <c r="AV927" s="847"/>
      <c r="AW927" s="847"/>
      <c r="AX927" s="847"/>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6"/>
      <c r="AP960" s="847" t="s">
        <v>466</v>
      </c>
      <c r="AQ960" s="847"/>
      <c r="AR960" s="847"/>
      <c r="AS960" s="847"/>
      <c r="AT960" s="847"/>
      <c r="AU960" s="847"/>
      <c r="AV960" s="847"/>
      <c r="AW960" s="847"/>
      <c r="AX960" s="847"/>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6"/>
      <c r="AP993" s="847" t="s">
        <v>466</v>
      </c>
      <c r="AQ993" s="847"/>
      <c r="AR993" s="847"/>
      <c r="AS993" s="847"/>
      <c r="AT993" s="847"/>
      <c r="AU993" s="847"/>
      <c r="AV993" s="847"/>
      <c r="AW993" s="847"/>
      <c r="AX993" s="847"/>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6"/>
      <c r="AP1026" s="847" t="s">
        <v>466</v>
      </c>
      <c r="AQ1026" s="847"/>
      <c r="AR1026" s="847"/>
      <c r="AS1026" s="847"/>
      <c r="AT1026" s="847"/>
      <c r="AU1026" s="847"/>
      <c r="AV1026" s="847"/>
      <c r="AW1026" s="847"/>
      <c r="AX1026" s="847"/>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6"/>
      <c r="AP1059" s="847" t="s">
        <v>466</v>
      </c>
      <c r="AQ1059" s="847"/>
      <c r="AR1059" s="847"/>
      <c r="AS1059" s="847"/>
      <c r="AT1059" s="847"/>
      <c r="AU1059" s="847"/>
      <c r="AV1059" s="847"/>
      <c r="AW1059" s="847"/>
      <c r="AX1059" s="847"/>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6"/>
      <c r="AP1092" s="847" t="s">
        <v>466</v>
      </c>
      <c r="AQ1092" s="847"/>
      <c r="AR1092" s="847"/>
      <c r="AS1092" s="847"/>
      <c r="AT1092" s="847"/>
      <c r="AU1092" s="847"/>
      <c r="AV1092" s="847"/>
      <c r="AW1092" s="847"/>
      <c r="AX1092" s="847"/>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6"/>
      <c r="AP1125" s="847" t="s">
        <v>466</v>
      </c>
      <c r="AQ1125" s="847"/>
      <c r="AR1125" s="847"/>
      <c r="AS1125" s="847"/>
      <c r="AT1125" s="847"/>
      <c r="AU1125" s="847"/>
      <c r="AV1125" s="847"/>
      <c r="AW1125" s="847"/>
      <c r="AX1125" s="847"/>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6"/>
      <c r="AP1158" s="847" t="s">
        <v>466</v>
      </c>
      <c r="AQ1158" s="847"/>
      <c r="AR1158" s="847"/>
      <c r="AS1158" s="847"/>
      <c r="AT1158" s="847"/>
      <c r="AU1158" s="847"/>
      <c r="AV1158" s="847"/>
      <c r="AW1158" s="847"/>
      <c r="AX1158" s="847"/>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6"/>
      <c r="AP1191" s="847" t="s">
        <v>466</v>
      </c>
      <c r="AQ1191" s="847"/>
      <c r="AR1191" s="847"/>
      <c r="AS1191" s="847"/>
      <c r="AT1191" s="847"/>
      <c r="AU1191" s="847"/>
      <c r="AV1191" s="847"/>
      <c r="AW1191" s="847"/>
      <c r="AX1191" s="847"/>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6"/>
      <c r="AP1224" s="847" t="s">
        <v>466</v>
      </c>
      <c r="AQ1224" s="847"/>
      <c r="AR1224" s="847"/>
      <c r="AS1224" s="847"/>
      <c r="AT1224" s="847"/>
      <c r="AU1224" s="847"/>
      <c r="AV1224" s="847"/>
      <c r="AW1224" s="847"/>
      <c r="AX1224" s="847"/>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6"/>
      <c r="AP1257" s="847" t="s">
        <v>466</v>
      </c>
      <c r="AQ1257" s="847"/>
      <c r="AR1257" s="847"/>
      <c r="AS1257" s="847"/>
      <c r="AT1257" s="847"/>
      <c r="AU1257" s="847"/>
      <c r="AV1257" s="847"/>
      <c r="AW1257" s="847"/>
      <c r="AX1257" s="847"/>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6"/>
      <c r="AP1290" s="847" t="s">
        <v>466</v>
      </c>
      <c r="AQ1290" s="847"/>
      <c r="AR1290" s="847"/>
      <c r="AS1290" s="847"/>
      <c r="AT1290" s="847"/>
      <c r="AU1290" s="847"/>
      <c r="AV1290" s="847"/>
      <c r="AW1290" s="847"/>
      <c r="AX1290" s="847"/>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2016-07-06T07:11:27Z</cp:lastPrinted>
  <dcterms:created xsi:type="dcterms:W3CDTF">2012-03-13T00:50:25Z</dcterms:created>
  <dcterms:modified xsi:type="dcterms:W3CDTF">2016-07-06T07:11:53Z</dcterms:modified>
</cp:coreProperties>
</file>