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<sst xmlns="http://schemas.openxmlformats.org/spreadsheetml/2006/main" count="2090" uniqueCount="500">
  <si>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</si>
  <si>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</si>
  <si>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</si>
  <si>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</si>
  <si>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</si>
  <si>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</si>
  <si>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</si>
  <si>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</si>
  <si>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</si>
  <si>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</si>
  <si>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</si>
  <si>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</si>
  <si>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</si>
  <si>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</si>
  <si>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</si>
  <si>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</si>
  <si>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</si>
  <si>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</si>
  <si>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</si>
  <si>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</si>
  <si>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</si>
  <si>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</si>
  <si>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</si>
  <si>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</si>
  <si>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</si>
  <si>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</si>
  <si>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</si>
  <si>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</si>
  <si>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</si>
  <si>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</si>
  <si>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</si>
  <si>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</si>
  <si>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</si>
  <si>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</si>
  <si>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</si>
  <si>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</si>
  <si>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</si>
  <si>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</si>
  <si>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</si>
  <si>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</si>
  <si>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</si>
  <si>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</si>
  <si>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</si>
  <si>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</si>
  <si>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</si>
  <si>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</si>
  <si>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</si>
  <si>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</si>
  <si>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</si>
  <si>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</si>
  <si>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</si>
  <si>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</si>
  <si>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</si>
  <si>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</si>
  <si>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</si>
  <si>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</si>
  <si>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</si>
  <si>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</si>
  <si>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</si>
  <si>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</si>
  <si>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</si>
  <si>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</si>
  <si>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</si>
  <si>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</si>
  <si>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</si>
  <si>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</si>
  <si>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</si>
  <si>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</si>
  <si>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</si>
  <si>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</si>
  <si>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</si>
  <si>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</si>
  <si>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</si>
  <si>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</si>
  <si>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</si>
  <si>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</si>
  <si>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</si>
  <si>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</si>
  <si>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</si>
  <si>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</si>
  <si>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</si>
  <si>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</si>
  <si>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</si>
  <si>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</si>
  <si>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</si>
  <si>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</si>
  <si>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</si>
  <si>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</si>
  <si>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</si>
  <si>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</si>
  <si>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</si>
  <si>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</si>
  <si>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</si>
  <si>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</si>
  <si>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</si>
  <si>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</si>
  <si>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</si>
  <si>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</si>
  <si>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</si>
  <si>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</si>
  <si>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</si>
  <si>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</si>
  <si>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</si>
  <si>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</si>
  <si>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</si>
  <si>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</si>
  <si>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</si>
  <si>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</si>
  <si>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</si>
  <si>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</si>
  <si>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</si>
  <si>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</si>
  <si>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</si>
  <si>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</si>
  <si>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</si>
  <si>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</si>
  <si>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</si>
  <si>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</si>
  <si>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</si>
  <si>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</si>
  <si>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</si>
  <si>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</si>
  <si>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</si>
  <si>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</si>
  <si>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</si>
  <si>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</si>
  <si>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</si>
  <si>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</si>
  <si>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</si>
  <si>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</si>
  <si>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</si>
  <si>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</si>
  <si>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</si>
  <si>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</si>
  <si>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</si>
  <si>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</si>
  <si>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</si>
  <si>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</si>
  <si>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</si>
  <si>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</si>
  <si>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</si>
  <si>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</si>
  <si>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</si>
  <si>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</si>
  <si>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</si>
  <si>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</si>
  <si>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</si>
  <si>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</si>
  <si>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</si>
  <si>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</si>
  <si>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</si>
  <si>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</si>
  <si>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</si>
  <si>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</si>
  <si>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</si>
  <si>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</si>
  <si>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</si>
  <si>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</si>
  <si>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</si>
  <si>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</si>
  <si>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</si>
  <si>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</si>
  <si>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</si>
  <si>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</si>
  <si>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</si>
  <si>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</si>
  <si>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</si>
  <si>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</si>
  <si>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</si>
  <si>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</si>
  <si>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</si>
  <si>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</si>
  <si>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</si>
  <si>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</si>
  <si>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</si>
  <si>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</si>
  <si>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</si>
  <si>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</si>
  <si>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</si>
  <si>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</si>
  <si>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</si>
  <si>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</si>
  <si>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</si>
  <si>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</si>
  <si>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</si>
  <si>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</si>
  <si>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</si>
  <si>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</si>
  <si>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</si>
  <si>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</si>
  <si>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</si>
  <si>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</si>
  <si>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</si>
  <si>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</si>
  <si>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</si>
  <si>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</si>
  <si>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</si>
  <si>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</si>
  <si>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</si>
  <si>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</si>
  <si>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</si>
  <si>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</si>
  <si>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</si>
  <si>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</si>
  <si>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</si>
  <si>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</si>
  <si>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</si>
  <si>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</si>
  <si>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</si>
  <si>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</si>
  <si>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</si>
  <si>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</si>
  <si>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</si>
  <si>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</si>
  <si>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</si>
  <si>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</si>
  <si>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</si>
  <si>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</si>
  <si>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</si>
  <si>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</si>
  <si>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</si>
  <si>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</si>
  <si>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</si>
  <si>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</si>
  <si>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</si>
  <si>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</si>
  <si>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</si>
  <si>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</si>
  <si>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</si>
  <si>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</si>
  <si>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</si>
  <si>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</si>
  <si>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</si>
  <si>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</si>
  <si>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</si>
  <si>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</si>
  <si>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</si>
  <si>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</si>
  <si>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</si>
  <si>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</si>
  <si>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</si>
  <si>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</si>
  <si>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</si>
  <si>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</si>
  <si>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</si>
  <si>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</si>
  <si>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</si>
  <si>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</si>
  <si>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</si>
  <si>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</si>
  <si>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</si>
  <si>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</si>
  <si>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</si>
  <si>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</si>
  <si>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</si>
  <si>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</si>
  <si>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</si>
  <si>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</si>
  <si>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</si>
  <si>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</si>
  <si>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</si>
  <si>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</si>
  <si>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</si>
  <si>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</si>
  <si>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</si>
  <si>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</si>
  <si>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</si>
  <si>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</si>
  <si>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</si>
  <si>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</si>
  <si>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</si>
  <si>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</si>
  <si>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</si>
  <si>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</si>
  <si>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</si>
  <si>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</si>
  <si>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</si>
  <si>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</si>
  <si>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</si>
  <si>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</si>
  <si>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</si>
  <si>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</si>
  <si>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</si>
  <si>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</si>
  <si>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</si>
  <si>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</si>
  <si>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</si>
  <si>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</si>
  <si>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</si>
  <si>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</si>
  <si>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</si>
  <si>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</si>
  <si>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</si>
  <si>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</si>
  <si>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</si>
  <si>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</si>
  <si>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</si>
  <si>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</si>
  <si>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</si>
  <si>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</si>
  <si>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</si>
  <si>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</si>
  <si>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</si>
  <si>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</si>
  <si>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</si>
  <si>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</si>
  <si>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</si>
  <si>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</si>
  <si>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</si>
  <si>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</si>
  <si>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</si>
  <si>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</si>
  <si>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</si>
  <si>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</si>
  <si>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</si>
  <si>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</si>
  <si>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</si>
  <si>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</si>
  <si>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</si>
  <si>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</si>
  <si>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</si>
  <si>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</si>
  <si>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</si>
  <si>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</si>
  <si>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</si>
  <si>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</si>
  <si>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</si>
  <si>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</si>
  <si>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</si>
  <si>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</si>
  <si>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</si>
  <si>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</si>
  <si>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</si>
  <si>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</si>
  <si>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</si>
  <si>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</si>
  <si>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</si>
  <si>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</si>
  <si>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</si>
  <si>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</si>
  <si>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</si>
  <si>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</si>
  <si>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</si>
  <si>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</si>
  <si>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</si>
  <si>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</si>
  <si>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</si>
  <si>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</si>
  <si>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</si>
  <si>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</si>
  <si>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</si>
  <si>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</si>
  <si>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</si>
  <si>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</si>
  <si>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</si>
  <si>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</si>
  <si>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</si>
  <si>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</si>
  <si>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</si>
  <si>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</si>
  <si>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</si>
  <si>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</si>
  <si>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</si>
  <si>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</si>
  <si>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</si>
  <si>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</si>
  <si>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</si>
  <si>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</si>
  <si>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</si>
  <si>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</si>
  <si>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</si>
  <si>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</si>
  <si>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</si>
  <si>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</si>
  <si>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</si>
  <si>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</si>
  <si>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</si>
  <si>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</si>
  <si>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</si>
  <si>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</si>
  <si>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</si>
  <si>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</si>
  <si>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</si>
  <si>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</si>
  <si>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</si>
  <si>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</si>
  <si>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</si>
  <si>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</si>
  <si>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</si>
  <si>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</si>
  <si>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</si>
  <si>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</si>
  <si>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</si>
  <si>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</si>
  <si>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</si>
  <si>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</si>
  <si>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</si>
  <si>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</si>
  <si>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</si>
  <si>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</si>
  <si>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</si>
  <si>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</si>
  <si>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</si>
  <si>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</si>
  <si>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</si>
  <si>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</si>
  <si>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</si>
  <si>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</si>
  <si>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</si>
  <si>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</si>
  <si>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</si>
  <si>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</si>
  <si>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</si>
  <si>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</si>
  <si>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</si>
  <si>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</si>
  <si>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</si>
  <si>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</si>
  <si>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</si>
  <si>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</si>
  <si>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</si>
  <si>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</si>
  <si>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</si>
  <si>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</si>
  <si>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</si>
  <si>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</si>
  <si>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</si>
  <si>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</si>
  <si>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</si>
  <si>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</si>
  <si>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</si>
  <si>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</si>
  <si>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</si>
  <si>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</si>
  <si>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</si>
  <si>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</si>
  <si>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</si>
  <si>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</si>
  <si>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土地基本調査経費</t>
    <phoneticPr fontId="5"/>
  </si>
  <si>
    <t>土地・建設産業局</t>
    <phoneticPr fontId="5"/>
  </si>
  <si>
    <t>平成４年度</t>
    <phoneticPr fontId="22"/>
  </si>
  <si>
    <t>終了予定なし</t>
    <phoneticPr fontId="5"/>
  </si>
  <si>
    <t>企画課</t>
    <phoneticPr fontId="5"/>
  </si>
  <si>
    <t>・土地基本法第17条第１項、第２項
・統計法第２条第４項</t>
    <phoneticPr fontId="5"/>
  </si>
  <si>
    <t>・公的統計の整備に関する基本的な計画（平成26年3月25日閣議決定）
・土地政策の中長期ビジョン（平成21年7月国土審議会土地政策分科会企画部会報告）</t>
    <phoneticPr fontId="5"/>
  </si>
  <si>
    <t>　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phoneticPr fontId="5"/>
  </si>
  <si>
    <t>○</t>
  </si>
  <si>
    <t>-</t>
    <phoneticPr fontId="5"/>
  </si>
  <si>
    <t>平成28年度に土地総合情報ライブラリーのアクセス件数を203,000,000件まで引き上げる</t>
    <phoneticPr fontId="5"/>
  </si>
  <si>
    <t>土地総合情報ライブラリーのアクセス件数</t>
    <phoneticPr fontId="5"/>
  </si>
  <si>
    <t>件</t>
    <rPh sb="0" eb="1">
      <t>ケン</t>
    </rPh>
    <phoneticPr fontId="5"/>
  </si>
  <si>
    <t>職員旅費</t>
  </si>
  <si>
    <t>不動産市場整備等推進調査費</t>
  </si>
  <si>
    <t>土地基本調査委託費</t>
    <rPh sb="0" eb="2">
      <t>トチ</t>
    </rPh>
    <rPh sb="2" eb="4">
      <t>キホン</t>
    </rPh>
    <rPh sb="4" eb="6">
      <t>チョウサ</t>
    </rPh>
    <rPh sb="6" eb="9">
      <t>イタクヒ</t>
    </rPh>
    <phoneticPr fontId="5"/>
  </si>
  <si>
    <t>法人が所有する土地及び建物のストックを網羅的に把握する唯一の統計調査である。ホームページへのアクセス数も約100万件あり、情報のニーズがある。</t>
    <phoneticPr fontId="5"/>
  </si>
  <si>
    <t>土地基本法に基づき国が実施すべき調査である。</t>
    <phoneticPr fontId="5"/>
  </si>
  <si>
    <t>行政機関が作成する統計のうち、公的統計の中核をなすものとして重要性が特に高い統計である基幹統計に指定されている。</t>
    <phoneticPr fontId="5"/>
  </si>
  <si>
    <t>有</t>
  </si>
  <si>
    <t>‐</t>
  </si>
  <si>
    <t>国から民間業者へ業務を行う者に直接委託を行っているため、合理的である。</t>
    <phoneticPr fontId="5"/>
  </si>
  <si>
    <t>すべて統計の作成のための費目・使途となっている。</t>
    <phoneticPr fontId="5"/>
  </si>
  <si>
    <t>ホームページへのアクセス件数は直近で増加しており、成果目標に見合ったものとなっている。</t>
    <phoneticPr fontId="5"/>
  </si>
  <si>
    <t>・調査内容、実施方法、調査結果について検証・分析し、次回調査（平成30年度）に向けた企画・設計に当たり、調査の見直しやより効率的な手法について検討を行う。</t>
    <phoneticPr fontId="5"/>
  </si>
  <si>
    <t>土地基本調査確報に係る報告書作成等業務（第１回変更）</t>
    <phoneticPr fontId="5"/>
  </si>
  <si>
    <t>A.(株)三菱総合研究所</t>
    <phoneticPr fontId="5"/>
  </si>
  <si>
    <t>(株)三菱総合研究所</t>
    <phoneticPr fontId="5"/>
  </si>
  <si>
    <t>平成30年土地基本調査の実施に関する計画案の作成及び予備調査の実施に関する業務</t>
    <phoneticPr fontId="5"/>
  </si>
  <si>
    <t>B.(公財)統計情報研究開発センター</t>
    <phoneticPr fontId="5"/>
  </si>
  <si>
    <t>C.日本郵便(株)</t>
    <rPh sb="2" eb="4">
      <t>ニホン</t>
    </rPh>
    <rPh sb="4" eb="6">
      <t>ユウビン</t>
    </rPh>
    <rPh sb="6" eb="9">
      <t>カブ</t>
    </rPh>
    <phoneticPr fontId="5"/>
  </si>
  <si>
    <t>調査票の料金受取人払い</t>
    <rPh sb="0" eb="3">
      <t>チョウサヒョウ</t>
    </rPh>
    <rPh sb="4" eb="6">
      <t>リョウキン</t>
    </rPh>
    <rPh sb="6" eb="9">
      <t>ウケトリニン</t>
    </rPh>
    <rPh sb="9" eb="10">
      <t>バラ</t>
    </rPh>
    <phoneticPr fontId="5"/>
  </si>
  <si>
    <t>通信運搬費</t>
    <rPh sb="0" eb="2">
      <t>ツウシン</t>
    </rPh>
    <rPh sb="2" eb="5">
      <t>ウンパンヒ</t>
    </rPh>
    <phoneticPr fontId="5"/>
  </si>
  <si>
    <t>土地基本調査確報に係る報告書作成等業務</t>
    <phoneticPr fontId="5"/>
  </si>
  <si>
    <t>随意契約
（企画競争）</t>
  </si>
  <si>
    <t>随意契約
（その他）</t>
  </si>
  <si>
    <t>-</t>
    <phoneticPr fontId="5"/>
  </si>
  <si>
    <t>(公財)統計情報研究開発センター</t>
    <phoneticPr fontId="5"/>
  </si>
  <si>
    <t>土地基本調査確報に係る復元倍率作成等業務</t>
    <phoneticPr fontId="5"/>
  </si>
  <si>
    <t>日本郵便(株)</t>
    <rPh sb="0" eb="2">
      <t>ニホン</t>
    </rPh>
    <rPh sb="2" eb="4">
      <t>ユウビン</t>
    </rPh>
    <rPh sb="4" eb="7">
      <t>カブ</t>
    </rPh>
    <phoneticPr fontId="5"/>
  </si>
  <si>
    <t>9 市場環境の整備、産業の生産向上、消費者利益の保護</t>
    <phoneticPr fontId="5"/>
  </si>
  <si>
    <t>人件費等</t>
    <rPh sb="0" eb="3">
      <t>ジンケンヒ</t>
    </rPh>
    <rPh sb="3" eb="4">
      <t>トウ</t>
    </rPh>
    <phoneticPr fontId="5"/>
  </si>
  <si>
    <t>国民経済計算（SNA)の算出をはじめ、総合的な土地政策の基礎資料として活用されている。</t>
    <phoneticPr fontId="5"/>
  </si>
  <si>
    <t>百万円未満を四捨五入しているため、「予算額・執行額」欄と誤差が生じている。
5年周期の調査のため、各年の業務によって毎年の経費が異なる。</t>
    <phoneticPr fontId="5"/>
  </si>
  <si>
    <t>1550295000/490000</t>
    <phoneticPr fontId="5"/>
  </si>
  <si>
    <t>・５年周期で行っている土地基本調査（基幹統計調査）について、平成27年度は、平成25年度に行った調査結果の確報を公表し、報告書の作成を行った。実施に当たっては、業務の見直しを行うことにより、前回５年前に比べてコスト削減を図った。</t>
    <rPh sb="53" eb="55">
      <t>カクホウ</t>
    </rPh>
    <rPh sb="56" eb="58">
      <t>コウヒョウ</t>
    </rPh>
    <rPh sb="60" eb="63">
      <t>ホウコクショ</t>
    </rPh>
    <rPh sb="64" eb="66">
      <t>サクセイ</t>
    </rPh>
    <rPh sb="67" eb="68">
      <t>オコナ</t>
    </rPh>
    <rPh sb="80" eb="82">
      <t>ギョウム</t>
    </rPh>
    <rPh sb="83" eb="85">
      <t>ミナオ</t>
    </rPh>
    <rPh sb="87" eb="88">
      <t>オコナ</t>
    </rPh>
    <rPh sb="107" eb="109">
      <t>サクゲン</t>
    </rPh>
    <rPh sb="110" eb="111">
      <t>ハカ</t>
    </rPh>
    <phoneticPr fontId="5"/>
  </si>
  <si>
    <t>　土地基本調査は、法人（本国に本所・本社・本店を有する全ての法人（企業・学校法人・医療法人・各種協同組合など））や世帯が所有する土地・建物の所有・利用の状況等を全国及び地域別に総合的に明らかにできる唯一の統計調査であり、以下の統計により構成される。
①法人土地・建物基本統計：統計法第２条第４項に基づく基幹統計（平成５年から５年周期で作成）
　・法人の土地・建物の所有及び利用等の状況に関する事項を調査し、その結果を集計・加工し、統計を整備して公表する。
②世帯土地基本統計：加工統計
　・住宅・土地統計調査（総務省所管の基幹統計調査で、昭和23年から５年周期で実施）の調査結果を活用し、世帯における土地
　　の所有・利用の状況等に関する統計を整備して公表する。</t>
    <phoneticPr fontId="5"/>
  </si>
  <si>
    <t>統計の公表</t>
    <phoneticPr fontId="5"/>
  </si>
  <si>
    <t>円</t>
    <rPh sb="0" eb="1">
      <t>エン</t>
    </rPh>
    <phoneticPr fontId="5"/>
  </si>
  <si>
    <t>円/標本数</t>
    <rPh sb="0" eb="1">
      <t>エン</t>
    </rPh>
    <rPh sb="2" eb="4">
      <t>ヒョウホン</t>
    </rPh>
    <rPh sb="4" eb="5">
      <t>スウ</t>
    </rPh>
    <phoneticPr fontId="5"/>
  </si>
  <si>
    <t>31　不動産市場の整備や適正な土地利用のための条件整備を推進する</t>
    <phoneticPr fontId="5"/>
  </si>
  <si>
    <t>-</t>
    <phoneticPr fontId="5"/>
  </si>
  <si>
    <t>５ヵ年度（平成23～27年度）の執行額／標本法人数　　　　　　　　　　　　　　</t>
    <rPh sb="2" eb="3">
      <t>ネン</t>
    </rPh>
    <rPh sb="3" eb="4">
      <t>ド</t>
    </rPh>
    <rPh sb="5" eb="7">
      <t>ヘイセイ</t>
    </rPh>
    <rPh sb="12" eb="14">
      <t>ネンド</t>
    </rPh>
    <rPh sb="16" eb="18">
      <t>シッコウ</t>
    </rPh>
    <rPh sb="18" eb="19">
      <t>ガク</t>
    </rPh>
    <rPh sb="20" eb="22">
      <t>ヒョウホン</t>
    </rPh>
    <rPh sb="22" eb="24">
      <t>ホウジン</t>
    </rPh>
    <rPh sb="24" eb="25">
      <t>スウ</t>
    </rPh>
    <phoneticPr fontId="5"/>
  </si>
  <si>
    <t>業務内容の見直しを行った上で、コスト削減を図っている。</t>
    <rPh sb="0" eb="2">
      <t>ギョウム</t>
    </rPh>
    <rPh sb="2" eb="4">
      <t>ナイヨウ</t>
    </rPh>
    <rPh sb="5" eb="7">
      <t>ミナオ</t>
    </rPh>
    <rPh sb="9" eb="10">
      <t>オコナ</t>
    </rPh>
    <rPh sb="12" eb="13">
      <t>ウエ</t>
    </rPh>
    <rPh sb="18" eb="20">
      <t>サクゲン</t>
    </rPh>
    <rPh sb="21" eb="22">
      <t>ハカ</t>
    </rPh>
    <phoneticPr fontId="5"/>
  </si>
  <si>
    <t>平成25年調査の結果について、平成27年度に確報を公表し、平成30年調査に向けて平成28年に実施する予備調査の基本設計を行う。</t>
    <rPh sb="0" eb="2">
      <t>ヘイセイ</t>
    </rPh>
    <rPh sb="4" eb="5">
      <t>ネン</t>
    </rPh>
    <rPh sb="5" eb="7">
      <t>チョウサ</t>
    </rPh>
    <rPh sb="8" eb="10">
      <t>ケッカ</t>
    </rPh>
    <rPh sb="15" eb="17">
      <t>ヘイセイ</t>
    </rPh>
    <rPh sb="19" eb="21">
      <t>ネンド</t>
    </rPh>
    <rPh sb="22" eb="24">
      <t>カクホウ</t>
    </rPh>
    <rPh sb="25" eb="27">
      <t>コウヒョウ</t>
    </rPh>
    <rPh sb="29" eb="31">
      <t>ヘイセイ</t>
    </rPh>
    <rPh sb="33" eb="34">
      <t>ネン</t>
    </rPh>
    <rPh sb="34" eb="36">
      <t>チョウサ</t>
    </rPh>
    <rPh sb="37" eb="38">
      <t>ム</t>
    </rPh>
    <rPh sb="40" eb="42">
      <t>ヘイセイ</t>
    </rPh>
    <rPh sb="44" eb="45">
      <t>ネン</t>
    </rPh>
    <rPh sb="46" eb="48">
      <t>ジッシ</t>
    </rPh>
    <rPh sb="50" eb="52">
      <t>ヨビ</t>
    </rPh>
    <rPh sb="52" eb="54">
      <t>チョウサ</t>
    </rPh>
    <rPh sb="55" eb="57">
      <t>キホン</t>
    </rPh>
    <rPh sb="57" eb="59">
      <t>セッケイ</t>
    </rPh>
    <rPh sb="60" eb="61">
      <t>オコナ</t>
    </rPh>
    <phoneticPr fontId="5"/>
  </si>
  <si>
    <t>調査票の料金受取人払いについてのみ競争性のない随意契約ではあるが、それ以外の業務については企画競争により事業者を特定しており、概ね競争性が確保されている。</t>
    <rPh sb="0" eb="3">
      <t>チョウサヒョウ</t>
    </rPh>
    <rPh sb="4" eb="6">
      <t>リョウキン</t>
    </rPh>
    <rPh sb="6" eb="9">
      <t>ウケトリニン</t>
    </rPh>
    <rPh sb="9" eb="10">
      <t>バラ</t>
    </rPh>
    <rPh sb="17" eb="20">
      <t>キョウソウセイ</t>
    </rPh>
    <rPh sb="23" eb="25">
      <t>ズイイ</t>
    </rPh>
    <rPh sb="25" eb="27">
      <t>ケイヤク</t>
    </rPh>
    <rPh sb="35" eb="37">
      <t>イガイ</t>
    </rPh>
    <rPh sb="38" eb="40">
      <t>ギョウム</t>
    </rPh>
    <rPh sb="45" eb="47">
      <t>キカク</t>
    </rPh>
    <rPh sb="63" eb="64">
      <t>オオム</t>
    </rPh>
    <phoneticPr fontId="5"/>
  </si>
  <si>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phoneticPr fontId="5"/>
  </si>
  <si>
    <t>-</t>
  </si>
  <si>
    <t>-</t>
    <phoneticPr fontId="5"/>
  </si>
  <si>
    <t>-</t>
    <phoneticPr fontId="5"/>
  </si>
  <si>
    <t>-</t>
    <phoneticPr fontId="5"/>
  </si>
  <si>
    <t>企画課長　佐竹 健次</t>
    <rPh sb="5" eb="7">
      <t>サタケ</t>
    </rPh>
    <rPh sb="8" eb="10">
      <t>ケンジ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</si>
</sst>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13</xdr:col>
      <xdr:colOff>123265</xdr:colOff>
      <xdr:row>719</xdr:row>
      <xdr:rowOff>224119</xdr:rowOff>
    </xdr:from>
    <xdr:to>
      <xdr:col>41</xdr:col>
      <xdr:colOff>162485</xdr:colOff>
      <xdr:row>739</xdr:row>
      <xdr:rowOff>133912</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5441" y="41439354"/>
          <a:ext cx="5686985" cy="6857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330</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437</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438</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439</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440</v>
      </c>
      <c r="H5" s="508"/>
      <c r="I5" s="508"/>
      <c r="J5" s="508"/>
      <c r="K5" s="508"/>
      <c r="L5" s="508"/>
      <c r="M5" s="509" t="s">
        <v>75</v>
      </c>
      <c r="N5" s="510"/>
      <c r="O5" s="510"/>
      <c r="P5" s="510"/>
      <c r="Q5" s="510"/>
      <c r="R5" s="511"/>
      <c r="S5" s="512" t="s">
        <v>441</v>
      </c>
      <c r="T5" s="508"/>
      <c r="U5" s="508"/>
      <c r="V5" s="508"/>
      <c r="W5" s="508"/>
      <c r="X5" s="513"/>
      <c r="Y5" s="675" t="s">
        <v>3</v>
      </c>
      <c r="Z5" s="676"/>
      <c r="AA5" s="676"/>
      <c r="AB5" s="676"/>
      <c r="AC5" s="676"/>
      <c r="AD5" s="677"/>
      <c r="AE5" s="678" t="s">
        <v>442</v>
      </c>
      <c r="AF5" s="678"/>
      <c r="AG5" s="678"/>
      <c r="AH5" s="678"/>
      <c r="AI5" s="678"/>
      <c r="AJ5" s="678"/>
      <c r="AK5" s="678"/>
      <c r="AL5" s="678"/>
      <c r="AM5" s="678"/>
      <c r="AN5" s="678"/>
      <c r="AO5" s="678"/>
      <c r="AP5" s="679"/>
      <c r="AQ5" s="680" t="s">
        <v>499</v>
      </c>
      <c r="AR5" s="681"/>
      <c r="AS5" s="681"/>
      <c r="AT5" s="681"/>
      <c r="AU5" s="681"/>
      <c r="AV5" s="681"/>
      <c r="AW5" s="681"/>
      <c r="AX5" s="682"/>
    </row>
    <row r="6" spans="1:50" ht="39" customHeight="1" x14ac:dyDescent="0.15">
      <c r="A6" s="685" t="s">
        <v>4</v>
      </c>
      <c r="B6" s="686"/>
      <c r="C6" s="686"/>
      <c r="D6" s="686"/>
      <c r="E6" s="686"/>
      <c r="F6" s="686"/>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66" customHeight="1" x14ac:dyDescent="0.15">
      <c r="A7" s="783" t="s">
        <v>24</v>
      </c>
      <c r="B7" s="784"/>
      <c r="C7" s="784"/>
      <c r="D7" s="784"/>
      <c r="E7" s="784"/>
      <c r="F7" s="785"/>
      <c r="G7" s="786" t="s">
        <v>443</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444</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3" t="s">
        <v>367</v>
      </c>
      <c r="B8" s="784"/>
      <c r="C8" s="784"/>
      <c r="D8" s="784"/>
      <c r="E8" s="784"/>
      <c r="F8" s="785"/>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7" t="s">
        <v>25</v>
      </c>
      <c r="B9" s="518"/>
      <c r="C9" s="518"/>
      <c r="D9" s="518"/>
      <c r="E9" s="518"/>
      <c r="F9" s="518"/>
      <c r="G9" s="519" t="s">
        <v>445</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8" t="s">
        <v>34</v>
      </c>
      <c r="B10" s="649"/>
      <c r="C10" s="649"/>
      <c r="D10" s="649"/>
      <c r="E10" s="649"/>
      <c r="F10" s="649"/>
      <c r="G10" s="650" t="s">
        <v>484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758</v>
      </c>
      <c r="Q13" s="206"/>
      <c r="R13" s="206"/>
      <c r="S13" s="206"/>
      <c r="T13" s="206"/>
      <c r="U13" s="206"/>
      <c r="V13" s="207"/>
      <c r="W13" s="205">
        <v>461</v>
      </c>
      <c r="X13" s="206"/>
      <c r="Y13" s="206"/>
      <c r="Z13" s="206"/>
      <c r="AA13" s="206"/>
      <c r="AB13" s="206"/>
      <c r="AC13" s="207"/>
      <c r="AD13" s="205">
        <v>291</v>
      </c>
      <c r="AE13" s="206"/>
      <c r="AF13" s="206"/>
      <c r="AG13" s="206"/>
      <c r="AH13" s="206"/>
      <c r="AI13" s="206"/>
      <c r="AJ13" s="207"/>
      <c r="AK13" s="205">
        <v>71</v>
      </c>
      <c r="AL13" s="206"/>
      <c r="AM13" s="206"/>
      <c r="AN13" s="206"/>
      <c r="AO13" s="206"/>
      <c r="AP13" s="206"/>
      <c r="AQ13" s="207"/>
      <c r="AR13" s="344"/>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447</v>
      </c>
      <c r="Q14" s="206"/>
      <c r="R14" s="206"/>
      <c r="S14" s="206"/>
      <c r="T14" s="206"/>
      <c r="U14" s="206"/>
      <c r="V14" s="207"/>
      <c r="W14" s="205" t="s">
        <v>447</v>
      </c>
      <c r="X14" s="206"/>
      <c r="Y14" s="206"/>
      <c r="Z14" s="206"/>
      <c r="AA14" s="206"/>
      <c r="AB14" s="206"/>
      <c r="AC14" s="207"/>
      <c r="AD14" s="205" t="s">
        <v>447</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447</v>
      </c>
      <c r="Q15" s="206"/>
      <c r="R15" s="206"/>
      <c r="S15" s="206"/>
      <c r="T15" s="206"/>
      <c r="U15" s="206"/>
      <c r="V15" s="207"/>
      <c r="W15" s="205" t="s">
        <v>447</v>
      </c>
      <c r="X15" s="206"/>
      <c r="Y15" s="206"/>
      <c r="Z15" s="206"/>
      <c r="AA15" s="206"/>
      <c r="AB15" s="206"/>
      <c r="AC15" s="207"/>
      <c r="AD15" s="205" t="s">
        <v>447</v>
      </c>
      <c r="AE15" s="206"/>
      <c r="AF15" s="206"/>
      <c r="AG15" s="206"/>
      <c r="AH15" s="206"/>
      <c r="AI15" s="206"/>
      <c r="AJ15" s="207"/>
      <c r="AK15" s="205" t="s">
        <v>447</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447</v>
      </c>
      <c r="Q16" s="206"/>
      <c r="R16" s="206"/>
      <c r="S16" s="206"/>
      <c r="T16" s="206"/>
      <c r="U16" s="206"/>
      <c r="V16" s="207"/>
      <c r="W16" s="205" t="s">
        <v>447</v>
      </c>
      <c r="X16" s="206"/>
      <c r="Y16" s="206"/>
      <c r="Z16" s="206"/>
      <c r="AA16" s="206"/>
      <c r="AB16" s="206"/>
      <c r="AC16" s="207"/>
      <c r="AD16" s="205" t="s">
        <v>447</v>
      </c>
      <c r="AE16" s="206"/>
      <c r="AF16" s="206"/>
      <c r="AG16" s="206"/>
      <c r="AH16" s="206"/>
      <c r="AI16" s="206"/>
      <c r="AJ16" s="207"/>
      <c r="AK16" s="205"/>
      <c r="AL16" s="206"/>
      <c r="AM16" s="206"/>
      <c r="AN16" s="206"/>
      <c r="AO16" s="206"/>
      <c r="AP16" s="206"/>
      <c r="AQ16" s="207"/>
      <c r="AR16" s="653"/>
      <c r="AS16" s="654"/>
      <c r="AT16" s="654"/>
      <c r="AU16" s="654"/>
      <c r="AV16" s="654"/>
      <c r="AW16" s="654"/>
      <c r="AX16" s="655"/>
    </row>
    <row r="17" spans="1:50" ht="24.75" customHeight="1" x14ac:dyDescent="0.15">
      <c r="A17" s="621"/>
      <c r="B17" s="622"/>
      <c r="C17" s="622"/>
      <c r="D17" s="622"/>
      <c r="E17" s="622"/>
      <c r="F17" s="623"/>
      <c r="G17" s="628"/>
      <c r="H17" s="629"/>
      <c r="I17" s="522" t="s">
        <v>57</v>
      </c>
      <c r="J17" s="563"/>
      <c r="K17" s="563"/>
      <c r="L17" s="563"/>
      <c r="M17" s="563"/>
      <c r="N17" s="563"/>
      <c r="O17" s="564"/>
      <c r="P17" s="205" t="s">
        <v>447</v>
      </c>
      <c r="Q17" s="206"/>
      <c r="R17" s="206"/>
      <c r="S17" s="206"/>
      <c r="T17" s="206"/>
      <c r="U17" s="206"/>
      <c r="V17" s="207"/>
      <c r="W17" s="205" t="s">
        <v>447</v>
      </c>
      <c r="X17" s="206"/>
      <c r="Y17" s="206"/>
      <c r="Z17" s="206"/>
      <c r="AA17" s="206"/>
      <c r="AB17" s="206"/>
      <c r="AC17" s="207"/>
      <c r="AD17" s="205" t="s">
        <v>447</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2" t="s">
        <v>22</v>
      </c>
      <c r="J18" s="693"/>
      <c r="K18" s="693"/>
      <c r="L18" s="693"/>
      <c r="M18" s="693"/>
      <c r="N18" s="693"/>
      <c r="O18" s="694"/>
      <c r="P18" s="501">
        <f>SUM(P13:V17)</f>
        <v>758</v>
      </c>
      <c r="Q18" s="502"/>
      <c r="R18" s="502"/>
      <c r="S18" s="502"/>
      <c r="T18" s="502"/>
      <c r="U18" s="502"/>
      <c r="V18" s="503"/>
      <c r="W18" s="501">
        <f>SUM(W13:AC17)</f>
        <v>461</v>
      </c>
      <c r="X18" s="502"/>
      <c r="Y18" s="502"/>
      <c r="Z18" s="502"/>
      <c r="AA18" s="502"/>
      <c r="AB18" s="502"/>
      <c r="AC18" s="503"/>
      <c r="AD18" s="501">
        <f>SUM(AD13:AJ17)</f>
        <v>291</v>
      </c>
      <c r="AE18" s="502"/>
      <c r="AF18" s="502"/>
      <c r="AG18" s="502"/>
      <c r="AH18" s="502"/>
      <c r="AI18" s="502"/>
      <c r="AJ18" s="503"/>
      <c r="AK18" s="501">
        <f>SUM(AK13:AQ17)</f>
        <v>71</v>
      </c>
      <c r="AL18" s="502"/>
      <c r="AM18" s="502"/>
      <c r="AN18" s="502"/>
      <c r="AO18" s="502"/>
      <c r="AP18" s="502"/>
      <c r="AQ18" s="503"/>
      <c r="AR18" s="501">
        <f>SUM(AR13:AX17)</f>
        <v>0</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622</v>
      </c>
      <c r="Q19" s="206"/>
      <c r="R19" s="206"/>
      <c r="S19" s="206"/>
      <c r="T19" s="206"/>
      <c r="U19" s="206"/>
      <c r="V19" s="207"/>
      <c r="W19" s="205">
        <v>459</v>
      </c>
      <c r="X19" s="206"/>
      <c r="Y19" s="206"/>
      <c r="Z19" s="206"/>
      <c r="AA19" s="206"/>
      <c r="AB19" s="206"/>
      <c r="AC19" s="207"/>
      <c r="AD19" s="205">
        <v>271</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0.82058047493403696</v>
      </c>
      <c r="Q20" s="506"/>
      <c r="R20" s="506"/>
      <c r="S20" s="506"/>
      <c r="T20" s="506"/>
      <c r="U20" s="506"/>
      <c r="V20" s="506"/>
      <c r="W20" s="506">
        <f>IF(W18=0, "-", W19/W18)</f>
        <v>0.99566160520607372</v>
      </c>
      <c r="X20" s="506"/>
      <c r="Y20" s="506"/>
      <c r="Z20" s="506"/>
      <c r="AA20" s="506"/>
      <c r="AB20" s="506"/>
      <c r="AC20" s="506"/>
      <c r="AD20" s="506">
        <f>IF(AD18=0, "-", AD19/AD18)</f>
        <v>0.93127147766323026</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498</v>
      </c>
      <c r="AR22" s="113"/>
      <c r="AS22" s="99" t="s">
        <v>324</v>
      </c>
      <c r="AT22" s="100"/>
      <c r="AU22" s="322">
        <v>28</v>
      </c>
      <c r="AV22" s="322"/>
      <c r="AW22" s="351" t="s">
        <v>310</v>
      </c>
      <c r="AX22" s="352"/>
    </row>
    <row r="23" spans="1:50" ht="22.5" customHeight="1" x14ac:dyDescent="0.15">
      <c r="A23" s="476"/>
      <c r="B23" s="474"/>
      <c r="C23" s="474"/>
      <c r="D23" s="474"/>
      <c r="E23" s="474"/>
      <c r="F23" s="475"/>
      <c r="G23" s="449" t="s">
        <v>448</v>
      </c>
      <c r="H23" s="450"/>
      <c r="I23" s="450"/>
      <c r="J23" s="450"/>
      <c r="K23" s="450"/>
      <c r="L23" s="450"/>
      <c r="M23" s="450"/>
      <c r="N23" s="450"/>
      <c r="O23" s="451"/>
      <c r="P23" s="88" t="s">
        <v>449</v>
      </c>
      <c r="Q23" s="88"/>
      <c r="R23" s="88"/>
      <c r="S23" s="88"/>
      <c r="T23" s="88"/>
      <c r="U23" s="88"/>
      <c r="V23" s="88"/>
      <c r="W23" s="88"/>
      <c r="X23" s="117"/>
      <c r="Y23" s="199" t="s">
        <v>14</v>
      </c>
      <c r="Z23" s="458"/>
      <c r="AA23" s="459"/>
      <c r="AB23" s="470" t="s">
        <v>450</v>
      </c>
      <c r="AC23" s="470"/>
      <c r="AD23" s="470"/>
      <c r="AE23" s="302">
        <v>146063357</v>
      </c>
      <c r="AF23" s="303"/>
      <c r="AG23" s="303"/>
      <c r="AH23" s="303"/>
      <c r="AI23" s="302">
        <v>154258960</v>
      </c>
      <c r="AJ23" s="303"/>
      <c r="AK23" s="303"/>
      <c r="AL23" s="303"/>
      <c r="AM23" s="302">
        <v>161134144</v>
      </c>
      <c r="AN23" s="303"/>
      <c r="AO23" s="303"/>
      <c r="AP23" s="303"/>
      <c r="AQ23" s="77" t="s">
        <v>498</v>
      </c>
      <c r="AR23" s="78"/>
      <c r="AS23" s="78"/>
      <c r="AT23" s="79"/>
      <c r="AU23" s="303"/>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450</v>
      </c>
      <c r="AC24" s="485"/>
      <c r="AD24" s="485"/>
      <c r="AE24" s="302" t="s">
        <v>447</v>
      </c>
      <c r="AF24" s="303"/>
      <c r="AG24" s="303"/>
      <c r="AH24" s="303"/>
      <c r="AI24" s="302" t="s">
        <v>447</v>
      </c>
      <c r="AJ24" s="303"/>
      <c r="AK24" s="303"/>
      <c r="AL24" s="303"/>
      <c r="AM24" s="302" t="s">
        <v>447</v>
      </c>
      <c r="AN24" s="303"/>
      <c r="AO24" s="303"/>
      <c r="AP24" s="303"/>
      <c r="AQ24" s="77" t="s">
        <v>498</v>
      </c>
      <c r="AR24" s="78"/>
      <c r="AS24" s="78"/>
      <c r="AT24" s="79"/>
      <c r="AU24" s="303">
        <v>203000000</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72</v>
      </c>
      <c r="AF25" s="303"/>
      <c r="AG25" s="303"/>
      <c r="AH25" s="303"/>
      <c r="AI25" s="302">
        <v>76</v>
      </c>
      <c r="AJ25" s="303"/>
      <c r="AK25" s="303"/>
      <c r="AL25" s="303"/>
      <c r="AM25" s="302">
        <v>79</v>
      </c>
      <c r="AN25" s="303"/>
      <c r="AO25" s="303"/>
      <c r="AP25" s="303"/>
      <c r="AQ25" s="77" t="s">
        <v>498</v>
      </c>
      <c r="AR25" s="78"/>
      <c r="AS25" s="78"/>
      <c r="AT25" s="79"/>
      <c r="AU25" s="303"/>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7" t="s">
        <v>411</v>
      </c>
      <c r="B46" s="798"/>
      <c r="C46" s="798"/>
      <c r="D46" s="798"/>
      <c r="E46" s="798"/>
      <c r="F46" s="79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0"/>
      <c r="B47" s="801"/>
      <c r="C47" s="801"/>
      <c r="D47" s="801"/>
      <c r="E47" s="801"/>
      <c r="F47" s="80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3" t="s">
        <v>435</v>
      </c>
      <c r="B51" s="854"/>
      <c r="C51" s="854"/>
      <c r="D51" s="854"/>
      <c r="E51" s="851" t="s">
        <v>428</v>
      </c>
      <c r="F51" s="852"/>
      <c r="G51" s="50" t="s">
        <v>340</v>
      </c>
      <c r="H51" s="781"/>
      <c r="I51" s="384"/>
      <c r="J51" s="384"/>
      <c r="K51" s="384"/>
      <c r="L51" s="384"/>
      <c r="M51" s="384"/>
      <c r="N51" s="384"/>
      <c r="O51" s="782"/>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3" t="s">
        <v>277</v>
      </c>
      <c r="B53" s="805" t="s">
        <v>274</v>
      </c>
      <c r="C53" s="444"/>
      <c r="D53" s="444"/>
      <c r="E53" s="444"/>
      <c r="F53" s="445"/>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3"/>
      <c r="B54" s="80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4"/>
      <c r="R60" s="774"/>
      <c r="S60" s="774"/>
      <c r="T60" s="774"/>
      <c r="U60" s="774"/>
      <c r="V60" s="774"/>
      <c r="W60" s="774"/>
      <c r="X60" s="775"/>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6"/>
      <c r="Q61" s="776"/>
      <c r="R61" s="776"/>
      <c r="S61" s="776"/>
      <c r="T61" s="776"/>
      <c r="U61" s="776"/>
      <c r="V61" s="776"/>
      <c r="W61" s="776"/>
      <c r="X61" s="777"/>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8"/>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4"/>
      <c r="R65" s="774"/>
      <c r="S65" s="774"/>
      <c r="T65" s="774"/>
      <c r="U65" s="774"/>
      <c r="V65" s="774"/>
      <c r="W65" s="774"/>
      <c r="X65" s="775"/>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6"/>
      <c r="Q66" s="776"/>
      <c r="R66" s="776"/>
      <c r="S66" s="776"/>
      <c r="T66" s="776"/>
      <c r="U66" s="776"/>
      <c r="V66" s="776"/>
      <c r="W66" s="776"/>
      <c r="X66" s="777"/>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8"/>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4"/>
      <c r="R70" s="774"/>
      <c r="S70" s="774"/>
      <c r="T70" s="774"/>
      <c r="U70" s="774"/>
      <c r="V70" s="774"/>
      <c r="W70" s="774"/>
      <c r="X70" s="775"/>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6"/>
      <c r="Q71" s="776"/>
      <c r="R71" s="776"/>
      <c r="S71" s="776"/>
      <c r="T71" s="776"/>
      <c r="U71" s="776"/>
      <c r="V71" s="776"/>
      <c r="W71" s="776"/>
      <c r="X71" s="777"/>
      <c r="Y71" s="690" t="s">
        <v>61</v>
      </c>
      <c r="Z71" s="420"/>
      <c r="AA71" s="421"/>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8"/>
      <c r="C72" s="808"/>
      <c r="D72" s="808"/>
      <c r="E72" s="808"/>
      <c r="F72" s="809"/>
      <c r="G72" s="460"/>
      <c r="H72" s="140"/>
      <c r="I72" s="140"/>
      <c r="J72" s="140"/>
      <c r="K72" s="140"/>
      <c r="L72" s="140"/>
      <c r="M72" s="140"/>
      <c r="N72" s="140"/>
      <c r="O72" s="461"/>
      <c r="P72" s="803"/>
      <c r="Q72" s="803"/>
      <c r="R72" s="803"/>
      <c r="S72" s="803"/>
      <c r="T72" s="803"/>
      <c r="U72" s="803"/>
      <c r="V72" s="803"/>
      <c r="W72" s="803"/>
      <c r="X72" s="80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485</v>
      </c>
      <c r="H74" s="88"/>
      <c r="I74" s="88"/>
      <c r="J74" s="88"/>
      <c r="K74" s="88"/>
      <c r="L74" s="88"/>
      <c r="M74" s="88"/>
      <c r="N74" s="88"/>
      <c r="O74" s="88"/>
      <c r="P74" s="88"/>
      <c r="Q74" s="88"/>
      <c r="R74" s="88"/>
      <c r="S74" s="88"/>
      <c r="T74" s="88"/>
      <c r="U74" s="88"/>
      <c r="V74" s="88"/>
      <c r="W74" s="88"/>
      <c r="X74" s="117"/>
      <c r="Y74" s="807" t="s">
        <v>62</v>
      </c>
      <c r="Z74" s="676"/>
      <c r="AA74" s="677"/>
      <c r="AB74" s="470" t="s">
        <v>450</v>
      </c>
      <c r="AC74" s="470"/>
      <c r="AD74" s="470"/>
      <c r="AE74" s="284" t="s">
        <v>447</v>
      </c>
      <c r="AF74" s="284"/>
      <c r="AG74" s="284"/>
      <c r="AH74" s="284"/>
      <c r="AI74" s="284" t="s">
        <v>447</v>
      </c>
      <c r="AJ74" s="284"/>
      <c r="AK74" s="284"/>
      <c r="AL74" s="284"/>
      <c r="AM74" s="284">
        <v>1</v>
      </c>
      <c r="AN74" s="284"/>
      <c r="AO74" s="284"/>
      <c r="AP74" s="284"/>
      <c r="AQ74" s="284" t="s">
        <v>447</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450</v>
      </c>
      <c r="AC75" s="470"/>
      <c r="AD75" s="470"/>
      <c r="AE75" s="284" t="s">
        <v>447</v>
      </c>
      <c r="AF75" s="284"/>
      <c r="AG75" s="284"/>
      <c r="AH75" s="284"/>
      <c r="AI75" s="284" t="s">
        <v>447</v>
      </c>
      <c r="AJ75" s="284"/>
      <c r="AK75" s="284"/>
      <c r="AL75" s="284"/>
      <c r="AM75" s="284">
        <v>1</v>
      </c>
      <c r="AN75" s="284"/>
      <c r="AO75" s="284"/>
      <c r="AP75" s="284"/>
      <c r="AQ75" s="284" t="s">
        <v>489</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490</v>
      </c>
      <c r="H89" s="211"/>
      <c r="I89" s="211"/>
      <c r="J89" s="211"/>
      <c r="K89" s="211"/>
      <c r="L89" s="211"/>
      <c r="M89" s="211"/>
      <c r="N89" s="211"/>
      <c r="O89" s="211"/>
      <c r="P89" s="211"/>
      <c r="Q89" s="211"/>
      <c r="R89" s="211"/>
      <c r="S89" s="211"/>
      <c r="T89" s="211"/>
      <c r="U89" s="211"/>
      <c r="V89" s="211"/>
      <c r="W89" s="211"/>
      <c r="X89" s="211"/>
      <c r="Y89" s="215" t="s">
        <v>17</v>
      </c>
      <c r="Z89" s="216"/>
      <c r="AA89" s="217"/>
      <c r="AB89" s="235" t="s">
        <v>486</v>
      </c>
      <c r="AC89" s="236"/>
      <c r="AD89" s="237"/>
      <c r="AE89" s="284" t="s">
        <v>474</v>
      </c>
      <c r="AF89" s="284"/>
      <c r="AG89" s="284"/>
      <c r="AH89" s="284"/>
      <c r="AI89" s="284" t="s">
        <v>474</v>
      </c>
      <c r="AJ89" s="284"/>
      <c r="AK89" s="284"/>
      <c r="AL89" s="284"/>
      <c r="AM89" s="284">
        <v>3164</v>
      </c>
      <c r="AN89" s="284"/>
      <c r="AO89" s="284"/>
      <c r="AP89" s="284"/>
      <c r="AQ89" s="302" t="s">
        <v>474</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487</v>
      </c>
      <c r="AC90" s="203"/>
      <c r="AD90" s="204"/>
      <c r="AE90" s="241" t="s">
        <v>474</v>
      </c>
      <c r="AF90" s="241"/>
      <c r="AG90" s="241"/>
      <c r="AH90" s="241"/>
      <c r="AI90" s="241" t="s">
        <v>474</v>
      </c>
      <c r="AJ90" s="241"/>
      <c r="AK90" s="241"/>
      <c r="AL90" s="241"/>
      <c r="AM90" s="241" t="s">
        <v>482</v>
      </c>
      <c r="AN90" s="241"/>
      <c r="AO90" s="241"/>
      <c r="AP90" s="241"/>
      <c r="AQ90" s="241" t="s">
        <v>474</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451</v>
      </c>
      <c r="D104" s="219"/>
      <c r="E104" s="219"/>
      <c r="F104" s="219"/>
      <c r="G104" s="219"/>
      <c r="H104" s="219"/>
      <c r="I104" s="219"/>
      <c r="J104" s="219"/>
      <c r="K104" s="220"/>
      <c r="L104" s="205">
        <v>0.3</v>
      </c>
      <c r="M104" s="206"/>
      <c r="N104" s="206"/>
      <c r="O104" s="206"/>
      <c r="P104" s="206"/>
      <c r="Q104" s="207"/>
      <c r="R104" s="205"/>
      <c r="S104" s="206"/>
      <c r="T104" s="206"/>
      <c r="U104" s="206"/>
      <c r="V104" s="206"/>
      <c r="W104" s="207"/>
      <c r="X104" s="760" t="s">
        <v>481</v>
      </c>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7" customHeight="1" x14ac:dyDescent="0.15">
      <c r="A105" s="388"/>
      <c r="B105" s="389"/>
      <c r="C105" s="221" t="s">
        <v>452</v>
      </c>
      <c r="D105" s="222"/>
      <c r="E105" s="222"/>
      <c r="F105" s="222"/>
      <c r="G105" s="222"/>
      <c r="H105" s="222"/>
      <c r="I105" s="222"/>
      <c r="J105" s="222"/>
      <c r="K105" s="223"/>
      <c r="L105" s="205">
        <v>67</v>
      </c>
      <c r="M105" s="206"/>
      <c r="N105" s="206"/>
      <c r="O105" s="206"/>
      <c r="P105" s="206"/>
      <c r="Q105" s="207"/>
      <c r="R105" s="205"/>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8"/>
      <c r="B106" s="389"/>
      <c r="C106" s="221" t="s">
        <v>453</v>
      </c>
      <c r="D106" s="222"/>
      <c r="E106" s="222"/>
      <c r="F106" s="222"/>
      <c r="G106" s="222"/>
      <c r="H106" s="222"/>
      <c r="I106" s="222"/>
      <c r="J106" s="222"/>
      <c r="K106" s="223"/>
      <c r="L106" s="205">
        <v>4</v>
      </c>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90"/>
      <c r="B110" s="391"/>
      <c r="C110" s="208" t="s">
        <v>22</v>
      </c>
      <c r="D110" s="209"/>
      <c r="E110" s="209"/>
      <c r="F110" s="209"/>
      <c r="G110" s="209"/>
      <c r="H110" s="209"/>
      <c r="I110" s="209"/>
      <c r="J110" s="209"/>
      <c r="K110" s="210"/>
      <c r="L110" s="792">
        <f>SUM(L104:Q109)</f>
        <v>71.3</v>
      </c>
      <c r="M110" s="793"/>
      <c r="N110" s="793"/>
      <c r="O110" s="793"/>
      <c r="P110" s="793"/>
      <c r="Q110" s="794"/>
      <c r="R110" s="792">
        <f>SUM(R104:W109)</f>
        <v>0</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t="s">
        <v>478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488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498</v>
      </c>
      <c r="AR114" s="322"/>
      <c r="AS114" s="99" t="s">
        <v>324</v>
      </c>
      <c r="AT114" s="100"/>
      <c r="AU114" s="113" t="s">
        <v>498</v>
      </c>
      <c r="AV114" s="113"/>
      <c r="AW114" s="99" t="s">
        <v>310</v>
      </c>
      <c r="AX114" s="115"/>
    </row>
    <row r="115" spans="1:50" ht="39.75" customHeight="1" x14ac:dyDescent="0.15">
      <c r="A115" s="160"/>
      <c r="B115" s="150"/>
      <c r="C115" s="149"/>
      <c r="D115" s="150"/>
      <c r="E115" s="149"/>
      <c r="F115" s="163"/>
      <c r="G115" s="116" t="s">
        <v>474</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496</v>
      </c>
      <c r="AC115" s="76"/>
      <c r="AD115" s="76"/>
      <c r="AE115" s="177" t="s">
        <v>497</v>
      </c>
      <c r="AF115" s="78"/>
      <c r="AG115" s="78"/>
      <c r="AH115" s="78"/>
      <c r="AI115" s="177" t="s">
        <v>497</v>
      </c>
      <c r="AJ115" s="78"/>
      <c r="AK115" s="78"/>
      <c r="AL115" s="78"/>
      <c r="AM115" s="177" t="s">
        <v>497</v>
      </c>
      <c r="AN115" s="78"/>
      <c r="AO115" s="78"/>
      <c r="AP115" s="78"/>
      <c r="AQ115" s="177" t="s">
        <v>497</v>
      </c>
      <c r="AR115" s="78"/>
      <c r="AS115" s="78"/>
      <c r="AT115" s="78"/>
      <c r="AU115" s="177" t="s">
        <v>497</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497</v>
      </c>
      <c r="AC116" s="126"/>
      <c r="AD116" s="126"/>
      <c r="AE116" s="177" t="s">
        <v>497</v>
      </c>
      <c r="AF116" s="78"/>
      <c r="AG116" s="78"/>
      <c r="AH116" s="78"/>
      <c r="AI116" s="177" t="s">
        <v>497</v>
      </c>
      <c r="AJ116" s="78"/>
      <c r="AK116" s="78"/>
      <c r="AL116" s="78"/>
      <c r="AM116" s="177" t="s">
        <v>497</v>
      </c>
      <c r="AN116" s="78"/>
      <c r="AO116" s="78"/>
      <c r="AP116" s="78"/>
      <c r="AQ116" s="177" t="s">
        <v>497</v>
      </c>
      <c r="AR116" s="78"/>
      <c r="AS116" s="78"/>
      <c r="AT116" s="78"/>
      <c r="AU116" s="177" t="s">
        <v>497</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3"/>
    </row>
    <row r="237" spans="1:50" ht="18.75" hidden="1" customHeight="1" x14ac:dyDescent="0.15">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3"/>
    </row>
    <row r="241" spans="1:50" ht="18.75" hidden="1" customHeight="1" x14ac:dyDescent="0.15">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3"/>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3"/>
    </row>
    <row r="249" spans="1:50" ht="18.75" hidden="1" customHeight="1" x14ac:dyDescent="0.15">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3"/>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3"/>
    </row>
    <row r="357" spans="1:50" ht="18.75" hidden="1" customHeight="1" x14ac:dyDescent="0.15">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3"/>
    </row>
    <row r="361" spans="1:50" ht="18.75" hidden="1" customHeight="1" x14ac:dyDescent="0.15">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3"/>
    </row>
    <row r="365" spans="1:50" ht="18.75" hidden="1" customHeight="1" x14ac:dyDescent="0.15">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3"/>
    </row>
    <row r="369" spans="1:50" ht="18.75" hidden="1" customHeight="1" x14ac:dyDescent="0.15">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3"/>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customHeight="1" x14ac:dyDescent="0.15">
      <c r="A409" s="160"/>
      <c r="B409" s="150"/>
      <c r="C409" s="149"/>
      <c r="D409" s="150"/>
      <c r="E409" s="87" t="s">
        <v>494</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498</v>
      </c>
      <c r="K411" s="136"/>
      <c r="L411" s="136"/>
      <c r="M411" s="136"/>
      <c r="N411" s="136"/>
      <c r="O411" s="136"/>
      <c r="P411" s="136"/>
      <c r="Q411" s="136"/>
      <c r="R411" s="136"/>
      <c r="S411" s="136"/>
      <c r="T411" s="137"/>
      <c r="U411" s="384" t="s">
        <v>498</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498</v>
      </c>
      <c r="AF413" s="113"/>
      <c r="AG413" s="99" t="s">
        <v>324</v>
      </c>
      <c r="AH413" s="100"/>
      <c r="AI413" s="110"/>
      <c r="AJ413" s="110"/>
      <c r="AK413" s="110"/>
      <c r="AL413" s="105"/>
      <c r="AM413" s="110"/>
      <c r="AN413" s="110"/>
      <c r="AO413" s="110"/>
      <c r="AP413" s="105"/>
      <c r="AQ413" s="114" t="s">
        <v>498</v>
      </c>
      <c r="AR413" s="113"/>
      <c r="AS413" s="99" t="s">
        <v>324</v>
      </c>
      <c r="AT413" s="100"/>
      <c r="AU413" s="113" t="s">
        <v>498</v>
      </c>
      <c r="AV413" s="113"/>
      <c r="AW413" s="99" t="s">
        <v>310</v>
      </c>
      <c r="AX413" s="115"/>
    </row>
    <row r="414" spans="1:50" ht="22.5" customHeight="1" x14ac:dyDescent="0.15">
      <c r="A414" s="160"/>
      <c r="B414" s="150"/>
      <c r="C414" s="149"/>
      <c r="D414" s="150"/>
      <c r="E414" s="93"/>
      <c r="F414" s="94"/>
      <c r="G414" s="116" t="s">
        <v>498</v>
      </c>
      <c r="H414" s="88"/>
      <c r="I414" s="88"/>
      <c r="J414" s="88"/>
      <c r="K414" s="88"/>
      <c r="L414" s="88"/>
      <c r="M414" s="88"/>
      <c r="N414" s="88"/>
      <c r="O414" s="88"/>
      <c r="P414" s="88"/>
      <c r="Q414" s="88"/>
      <c r="R414" s="88"/>
      <c r="S414" s="88"/>
      <c r="T414" s="88"/>
      <c r="U414" s="88"/>
      <c r="V414" s="88"/>
      <c r="W414" s="88"/>
      <c r="X414" s="117"/>
      <c r="Y414" s="123" t="s">
        <v>14</v>
      </c>
      <c r="Z414" s="124"/>
      <c r="AA414" s="125"/>
      <c r="AB414" s="126" t="s">
        <v>498</v>
      </c>
      <c r="AC414" s="126"/>
      <c r="AD414" s="126"/>
      <c r="AE414" s="77" t="s">
        <v>498</v>
      </c>
      <c r="AF414" s="78"/>
      <c r="AG414" s="78"/>
      <c r="AH414" s="78"/>
      <c r="AI414" s="77" t="s">
        <v>498</v>
      </c>
      <c r="AJ414" s="78"/>
      <c r="AK414" s="78"/>
      <c r="AL414" s="78"/>
      <c r="AM414" s="77" t="s">
        <v>498</v>
      </c>
      <c r="AN414" s="78"/>
      <c r="AO414" s="78"/>
      <c r="AP414" s="79"/>
      <c r="AQ414" s="77" t="s">
        <v>498</v>
      </c>
      <c r="AR414" s="78"/>
      <c r="AS414" s="78"/>
      <c r="AT414" s="79"/>
      <c r="AU414" s="78" t="s">
        <v>498</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498</v>
      </c>
      <c r="AC415" s="76"/>
      <c r="AD415" s="76"/>
      <c r="AE415" s="77" t="s">
        <v>498</v>
      </c>
      <c r="AF415" s="78"/>
      <c r="AG415" s="78"/>
      <c r="AH415" s="79"/>
      <c r="AI415" s="77" t="s">
        <v>498</v>
      </c>
      <c r="AJ415" s="78"/>
      <c r="AK415" s="78"/>
      <c r="AL415" s="78"/>
      <c r="AM415" s="77" t="s">
        <v>498</v>
      </c>
      <c r="AN415" s="78"/>
      <c r="AO415" s="78"/>
      <c r="AP415" s="79"/>
      <c r="AQ415" s="77" t="s">
        <v>498</v>
      </c>
      <c r="AR415" s="78"/>
      <c r="AS415" s="78"/>
      <c r="AT415" s="79"/>
      <c r="AU415" s="78" t="s">
        <v>498</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498</v>
      </c>
      <c r="AF416" s="78"/>
      <c r="AG416" s="78"/>
      <c r="AH416" s="79"/>
      <c r="AI416" s="77" t="s">
        <v>498</v>
      </c>
      <c r="AJ416" s="78"/>
      <c r="AK416" s="78"/>
      <c r="AL416" s="78"/>
      <c r="AM416" s="77" t="s">
        <v>498</v>
      </c>
      <c r="AN416" s="78"/>
      <c r="AO416" s="78"/>
      <c r="AP416" s="79"/>
      <c r="AQ416" s="77" t="s">
        <v>498</v>
      </c>
      <c r="AR416" s="78"/>
      <c r="AS416" s="78"/>
      <c r="AT416" s="79"/>
      <c r="AU416" s="78" t="s">
        <v>498</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498</v>
      </c>
      <c r="AF438" s="113"/>
      <c r="AG438" s="99" t="s">
        <v>324</v>
      </c>
      <c r="AH438" s="100"/>
      <c r="AI438" s="110"/>
      <c r="AJ438" s="110"/>
      <c r="AK438" s="110"/>
      <c r="AL438" s="105"/>
      <c r="AM438" s="110"/>
      <c r="AN438" s="110"/>
      <c r="AO438" s="110"/>
      <c r="AP438" s="105"/>
      <c r="AQ438" s="114" t="s">
        <v>498</v>
      </c>
      <c r="AR438" s="113"/>
      <c r="AS438" s="99" t="s">
        <v>324</v>
      </c>
      <c r="AT438" s="100"/>
      <c r="AU438" s="113" t="s">
        <v>498</v>
      </c>
      <c r="AV438" s="113"/>
      <c r="AW438" s="99" t="s">
        <v>310</v>
      </c>
      <c r="AX438" s="115"/>
    </row>
    <row r="439" spans="1:50" ht="22.5" customHeight="1" x14ac:dyDescent="0.15">
      <c r="A439" s="160"/>
      <c r="B439" s="150"/>
      <c r="C439" s="149"/>
      <c r="D439" s="150"/>
      <c r="E439" s="93"/>
      <c r="F439" s="94"/>
      <c r="G439" s="116" t="s">
        <v>498</v>
      </c>
      <c r="H439" s="88"/>
      <c r="I439" s="88"/>
      <c r="J439" s="88"/>
      <c r="K439" s="88"/>
      <c r="L439" s="88"/>
      <c r="M439" s="88"/>
      <c r="N439" s="88"/>
      <c r="O439" s="88"/>
      <c r="P439" s="88"/>
      <c r="Q439" s="88"/>
      <c r="R439" s="88"/>
      <c r="S439" s="88"/>
      <c r="T439" s="88"/>
      <c r="U439" s="88"/>
      <c r="V439" s="88"/>
      <c r="W439" s="88"/>
      <c r="X439" s="117"/>
      <c r="Y439" s="123" t="s">
        <v>14</v>
      </c>
      <c r="Z439" s="124"/>
      <c r="AA439" s="125"/>
      <c r="AB439" s="126" t="s">
        <v>498</v>
      </c>
      <c r="AC439" s="126"/>
      <c r="AD439" s="126"/>
      <c r="AE439" s="77" t="s">
        <v>498</v>
      </c>
      <c r="AF439" s="78"/>
      <c r="AG439" s="78"/>
      <c r="AH439" s="78"/>
      <c r="AI439" s="77" t="s">
        <v>498</v>
      </c>
      <c r="AJ439" s="78"/>
      <c r="AK439" s="78"/>
      <c r="AL439" s="78"/>
      <c r="AM439" s="77" t="s">
        <v>498</v>
      </c>
      <c r="AN439" s="78"/>
      <c r="AO439" s="78"/>
      <c r="AP439" s="79"/>
      <c r="AQ439" s="77" t="s">
        <v>498</v>
      </c>
      <c r="AR439" s="78"/>
      <c r="AS439" s="78"/>
      <c r="AT439" s="79"/>
      <c r="AU439" s="78" t="s">
        <v>498</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498</v>
      </c>
      <c r="AC440" s="76"/>
      <c r="AD440" s="76"/>
      <c r="AE440" s="77" t="s">
        <v>498</v>
      </c>
      <c r="AF440" s="78"/>
      <c r="AG440" s="78"/>
      <c r="AH440" s="79"/>
      <c r="AI440" s="77" t="s">
        <v>498</v>
      </c>
      <c r="AJ440" s="78"/>
      <c r="AK440" s="78"/>
      <c r="AL440" s="78"/>
      <c r="AM440" s="77" t="s">
        <v>498</v>
      </c>
      <c r="AN440" s="78"/>
      <c r="AO440" s="78"/>
      <c r="AP440" s="79"/>
      <c r="AQ440" s="77" t="s">
        <v>498</v>
      </c>
      <c r="AR440" s="78"/>
      <c r="AS440" s="78"/>
      <c r="AT440" s="79"/>
      <c r="AU440" s="78" t="s">
        <v>498</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498</v>
      </c>
      <c r="AF441" s="78"/>
      <c r="AG441" s="78"/>
      <c r="AH441" s="79"/>
      <c r="AI441" s="77" t="s">
        <v>498</v>
      </c>
      <c r="AJ441" s="78"/>
      <c r="AK441" s="78"/>
      <c r="AL441" s="78"/>
      <c r="AM441" s="77" t="s">
        <v>498</v>
      </c>
      <c r="AN441" s="78"/>
      <c r="AO441" s="78"/>
      <c r="AP441" s="79"/>
      <c r="AQ441" s="77" t="s">
        <v>498</v>
      </c>
      <c r="AR441" s="78"/>
      <c r="AS441" s="78"/>
      <c r="AT441" s="79"/>
      <c r="AU441" s="78" t="s">
        <v>498</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1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4.25"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4" t="s">
        <v>446</v>
      </c>
      <c r="AE683" s="825"/>
      <c r="AF683" s="825"/>
      <c r="AG683" s="821" t="s">
        <v>454</v>
      </c>
      <c r="AH683" s="822"/>
      <c r="AI683" s="822"/>
      <c r="AJ683" s="822"/>
      <c r="AK683" s="822"/>
      <c r="AL683" s="822"/>
      <c r="AM683" s="822"/>
      <c r="AN683" s="822"/>
      <c r="AO683" s="822"/>
      <c r="AP683" s="822"/>
      <c r="AQ683" s="822"/>
      <c r="AR683" s="822"/>
      <c r="AS683" s="822"/>
      <c r="AT683" s="822"/>
      <c r="AU683" s="822"/>
      <c r="AV683" s="822"/>
      <c r="AW683" s="822"/>
      <c r="AX683" s="823"/>
    </row>
    <row r="684" spans="1:50" ht="26.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446</v>
      </c>
      <c r="AE684" s="566"/>
      <c r="AF684" s="566"/>
      <c r="AG684" s="567" t="s">
        <v>455</v>
      </c>
      <c r="AH684" s="568"/>
      <c r="AI684" s="568"/>
      <c r="AJ684" s="568"/>
      <c r="AK684" s="568"/>
      <c r="AL684" s="568"/>
      <c r="AM684" s="568"/>
      <c r="AN684" s="568"/>
      <c r="AO684" s="568"/>
      <c r="AP684" s="568"/>
      <c r="AQ684" s="568"/>
      <c r="AR684" s="568"/>
      <c r="AS684" s="568"/>
      <c r="AT684" s="568"/>
      <c r="AU684" s="568"/>
      <c r="AV684" s="568"/>
      <c r="AW684" s="568"/>
      <c r="AX684" s="569"/>
    </row>
    <row r="685" spans="1:50" ht="39.7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446</v>
      </c>
      <c r="AE685" s="576"/>
      <c r="AF685" s="576"/>
      <c r="AG685" s="643" t="s">
        <v>456</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9"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446</v>
      </c>
      <c r="AE686" s="770"/>
      <c r="AF686" s="770"/>
      <c r="AG686" s="87" t="s">
        <v>493</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4"/>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457</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x14ac:dyDescent="0.15">
      <c r="A688" s="609"/>
      <c r="B688" s="724"/>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457</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458</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458</v>
      </c>
      <c r="AE690" s="566"/>
      <c r="AF690" s="566"/>
      <c r="AG690" s="567"/>
      <c r="AH690" s="568"/>
      <c r="AI690" s="568"/>
      <c r="AJ690" s="568"/>
      <c r="AK690" s="568"/>
      <c r="AL690" s="568"/>
      <c r="AM690" s="568"/>
      <c r="AN690" s="568"/>
      <c r="AO690" s="568"/>
      <c r="AP690" s="568"/>
      <c r="AQ690" s="568"/>
      <c r="AR690" s="568"/>
      <c r="AS690" s="568"/>
      <c r="AT690" s="568"/>
      <c r="AU690" s="568"/>
      <c r="AV690" s="568"/>
      <c r="AW690" s="568"/>
      <c r="AX690" s="569"/>
    </row>
    <row r="691" spans="1:64" ht="27"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446</v>
      </c>
      <c r="AE691" s="566"/>
      <c r="AF691" s="566"/>
      <c r="AG691" s="567" t="s">
        <v>459</v>
      </c>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446</v>
      </c>
      <c r="AE692" s="566"/>
      <c r="AF692" s="566"/>
      <c r="AG692" s="567" t="s">
        <v>460</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458</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x14ac:dyDescent="0.15">
      <c r="A694" s="611"/>
      <c r="B694" s="612"/>
      <c r="C694" s="725" t="s">
        <v>422</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446</v>
      </c>
      <c r="AE694" s="535"/>
      <c r="AF694" s="536"/>
      <c r="AG694" s="555" t="s">
        <v>491</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33.75" customHeight="1" x14ac:dyDescent="0.15">
      <c r="A695" s="549" t="s">
        <v>45</v>
      </c>
      <c r="B695" s="608"/>
      <c r="C695" s="613" t="s">
        <v>423</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446</v>
      </c>
      <c r="AE695" s="571"/>
      <c r="AF695" s="572"/>
      <c r="AG695" s="489" t="s">
        <v>461</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458</v>
      </c>
      <c r="AE696" s="713"/>
      <c r="AF696" s="713"/>
      <c r="AG696" s="567"/>
      <c r="AH696" s="568"/>
      <c r="AI696" s="568"/>
      <c r="AJ696" s="568"/>
      <c r="AK696" s="568"/>
      <c r="AL696" s="568"/>
      <c r="AM696" s="568"/>
      <c r="AN696" s="568"/>
      <c r="AO696" s="568"/>
      <c r="AP696" s="568"/>
      <c r="AQ696" s="568"/>
      <c r="AR696" s="568"/>
      <c r="AS696" s="568"/>
      <c r="AT696" s="568"/>
      <c r="AU696" s="568"/>
      <c r="AV696" s="568"/>
      <c r="AW696" s="568"/>
      <c r="AX696" s="569"/>
    </row>
    <row r="697" spans="1:64" ht="42.75"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446</v>
      </c>
      <c r="AE697" s="566"/>
      <c r="AF697" s="566"/>
      <c r="AG697" s="567" t="s">
        <v>492</v>
      </c>
      <c r="AH697" s="568"/>
      <c r="AI697" s="568"/>
      <c r="AJ697" s="568"/>
      <c r="AK697" s="568"/>
      <c r="AL697" s="568"/>
      <c r="AM697" s="568"/>
      <c r="AN697" s="568"/>
      <c r="AO697" s="568"/>
      <c r="AP697" s="568"/>
      <c r="AQ697" s="568"/>
      <c r="AR697" s="568"/>
      <c r="AS697" s="568"/>
      <c r="AT697" s="568"/>
      <c r="AU697" s="568"/>
      <c r="AV697" s="568"/>
      <c r="AW697" s="568"/>
      <c r="AX697" s="569"/>
    </row>
    <row r="698" spans="1:64" ht="31.5"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446</v>
      </c>
      <c r="AE698" s="566"/>
      <c r="AF698" s="566"/>
      <c r="AG698" s="90" t="s">
        <v>480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2"/>
      <c r="B701" s="603"/>
      <c r="C701" s="731"/>
      <c r="D701" s="732"/>
      <c r="E701" s="732"/>
      <c r="F701" s="732"/>
      <c r="G701" s="732"/>
      <c r="H701" s="732"/>
      <c r="I701" s="732"/>
      <c r="J701" s="732"/>
      <c r="K701" s="732"/>
      <c r="L701" s="732"/>
      <c r="M701" s="732"/>
      <c r="N701" s="732"/>
      <c r="O701" s="733"/>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2"/>
      <c r="B702" s="603"/>
      <c r="C702" s="731"/>
      <c r="D702" s="732"/>
      <c r="E702" s="732"/>
      <c r="F702" s="732"/>
      <c r="G702" s="732"/>
      <c r="H702" s="732"/>
      <c r="I702" s="732"/>
      <c r="J702" s="732"/>
      <c r="K702" s="732"/>
      <c r="L702" s="732"/>
      <c r="M702" s="732"/>
      <c r="N702" s="732"/>
      <c r="O702" s="733"/>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2"/>
      <c r="B703" s="603"/>
      <c r="C703" s="731"/>
      <c r="D703" s="732"/>
      <c r="E703" s="732"/>
      <c r="F703" s="732"/>
      <c r="G703" s="732"/>
      <c r="H703" s="732"/>
      <c r="I703" s="732"/>
      <c r="J703" s="732"/>
      <c r="K703" s="732"/>
      <c r="L703" s="732"/>
      <c r="M703" s="732"/>
      <c r="N703" s="732"/>
      <c r="O703" s="733"/>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customHeight="1" x14ac:dyDescent="0.15">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4"/>
      <c r="E706" s="734"/>
      <c r="F706" s="735"/>
      <c r="G706" s="748" t="s">
        <v>483</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1"/>
      <c r="B707" s="552"/>
      <c r="C707" s="743" t="s">
        <v>64</v>
      </c>
      <c r="D707" s="744"/>
      <c r="E707" s="744"/>
      <c r="F707" s="745"/>
      <c r="G707" s="746" t="s">
        <v>462</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20" customHeight="1" thickBot="1" x14ac:dyDescent="0.2">
      <c r="A709" s="719"/>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6"/>
      <c r="B711" s="547"/>
      <c r="C711" s="547"/>
      <c r="D711" s="547"/>
      <c r="E711" s="548"/>
      <c r="F711" s="589"/>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0"/>
      <c r="B713" s="701"/>
      <c r="C713" s="701"/>
      <c r="D713" s="701"/>
      <c r="E713" s="702"/>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3" t="s">
        <v>388</v>
      </c>
      <c r="B717" s="286"/>
      <c r="C717" s="286"/>
      <c r="D717" s="286"/>
      <c r="E717" s="286"/>
      <c r="F717" s="286"/>
      <c r="G717" s="703">
        <v>116</v>
      </c>
      <c r="H717" s="703"/>
      <c r="I717" s="703"/>
      <c r="J717" s="703"/>
      <c r="K717" s="703"/>
      <c r="L717" s="703"/>
      <c r="M717" s="703"/>
      <c r="N717" s="703"/>
      <c r="O717" s="703"/>
      <c r="P717" s="703"/>
      <c r="Q717" s="286" t="s">
        <v>329</v>
      </c>
      <c r="R717" s="286"/>
      <c r="S717" s="286"/>
      <c r="T717" s="286"/>
      <c r="U717" s="286"/>
      <c r="V717" s="286"/>
      <c r="W717" s="703">
        <v>116</v>
      </c>
      <c r="X717" s="703"/>
      <c r="Y717" s="703"/>
      <c r="Z717" s="703"/>
      <c r="AA717" s="703"/>
      <c r="AB717" s="703"/>
      <c r="AC717" s="703"/>
      <c r="AD717" s="703"/>
      <c r="AE717" s="703"/>
      <c r="AF717" s="703"/>
      <c r="AG717" s="286" t="s">
        <v>330</v>
      </c>
      <c r="AH717" s="286"/>
      <c r="AI717" s="286"/>
      <c r="AJ717" s="286"/>
      <c r="AK717" s="286"/>
      <c r="AL717" s="286"/>
      <c r="AM717" s="703">
        <v>111</v>
      </c>
      <c r="AN717" s="703"/>
      <c r="AO717" s="703"/>
      <c r="AP717" s="703"/>
      <c r="AQ717" s="703"/>
      <c r="AR717" s="703"/>
      <c r="AS717" s="703"/>
      <c r="AT717" s="703"/>
      <c r="AU717" s="703"/>
      <c r="AV717" s="703"/>
      <c r="AW717" s="51"/>
      <c r="AX717" s="52"/>
    </row>
    <row r="718" spans="1:50" ht="19.899999999999999" customHeight="1" thickBot="1" x14ac:dyDescent="0.2">
      <c r="A718" s="699" t="s">
        <v>331</v>
      </c>
      <c r="B718" s="642"/>
      <c r="C718" s="642"/>
      <c r="D718" s="642"/>
      <c r="E718" s="642"/>
      <c r="F718" s="642"/>
      <c r="G718" s="759">
        <v>315</v>
      </c>
      <c r="H718" s="759"/>
      <c r="I718" s="759"/>
      <c r="J718" s="759"/>
      <c r="K718" s="759"/>
      <c r="L718" s="759"/>
      <c r="M718" s="759"/>
      <c r="N718" s="759"/>
      <c r="O718" s="759"/>
      <c r="P718" s="759"/>
      <c r="Q718" s="642" t="s">
        <v>332</v>
      </c>
      <c r="R718" s="642"/>
      <c r="S718" s="642"/>
      <c r="T718" s="642"/>
      <c r="U718" s="642"/>
      <c r="V718" s="642"/>
      <c r="W718" s="641">
        <v>308</v>
      </c>
      <c r="X718" s="641"/>
      <c r="Y718" s="641"/>
      <c r="Z718" s="641"/>
      <c r="AA718" s="641"/>
      <c r="AB718" s="641"/>
      <c r="AC718" s="641"/>
      <c r="AD718" s="641"/>
      <c r="AE718" s="641"/>
      <c r="AF718" s="641"/>
      <c r="AG718" s="642" t="s">
        <v>333</v>
      </c>
      <c r="AH718" s="642"/>
      <c r="AI718" s="642"/>
      <c r="AJ718" s="642"/>
      <c r="AK718" s="642"/>
      <c r="AL718" s="642"/>
      <c r="AM718" s="736">
        <v>316</v>
      </c>
      <c r="AN718" s="736"/>
      <c r="AO718" s="736"/>
      <c r="AP718" s="736"/>
      <c r="AQ718" s="736"/>
      <c r="AR718" s="736"/>
      <c r="AS718" s="736"/>
      <c r="AT718" s="736"/>
      <c r="AU718" s="736"/>
      <c r="AV718" s="736"/>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8" t="s">
        <v>464</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7"/>
      <c r="C760" s="717"/>
      <c r="D760" s="717"/>
      <c r="E760" s="717"/>
      <c r="F760" s="718"/>
      <c r="G760" s="276" t="s">
        <v>479</v>
      </c>
      <c r="H760" s="277"/>
      <c r="I760" s="277"/>
      <c r="J760" s="277"/>
      <c r="K760" s="278"/>
      <c r="L760" s="279" t="s">
        <v>471</v>
      </c>
      <c r="M760" s="280"/>
      <c r="N760" s="280"/>
      <c r="O760" s="280"/>
      <c r="P760" s="280"/>
      <c r="Q760" s="280"/>
      <c r="R760" s="280"/>
      <c r="S760" s="280"/>
      <c r="T760" s="280"/>
      <c r="U760" s="280"/>
      <c r="V760" s="280"/>
      <c r="W760" s="280"/>
      <c r="X760" s="281"/>
      <c r="Y760" s="441">
        <v>204.7</v>
      </c>
      <c r="Z760" s="442"/>
      <c r="AA760" s="442"/>
      <c r="AB760" s="525"/>
      <c r="AC760" s="276" t="s">
        <v>479</v>
      </c>
      <c r="AD760" s="277"/>
      <c r="AE760" s="277"/>
      <c r="AF760" s="277"/>
      <c r="AG760" s="278"/>
      <c r="AH760" s="279" t="s">
        <v>476</v>
      </c>
      <c r="AI760" s="280"/>
      <c r="AJ760" s="280"/>
      <c r="AK760" s="280"/>
      <c r="AL760" s="280"/>
      <c r="AM760" s="280"/>
      <c r="AN760" s="280"/>
      <c r="AO760" s="280"/>
      <c r="AP760" s="280"/>
      <c r="AQ760" s="280"/>
      <c r="AR760" s="280"/>
      <c r="AS760" s="280"/>
      <c r="AT760" s="281"/>
      <c r="AU760" s="441">
        <v>11.6</v>
      </c>
      <c r="AV760" s="442"/>
      <c r="AW760" s="442"/>
      <c r="AX760" s="443"/>
    </row>
    <row r="761" spans="1:50" ht="38.25" customHeight="1" x14ac:dyDescent="0.15">
      <c r="A761" s="554"/>
      <c r="B761" s="717"/>
      <c r="C761" s="717"/>
      <c r="D761" s="717"/>
      <c r="E761" s="717"/>
      <c r="F761" s="718"/>
      <c r="G761" s="256" t="s">
        <v>479</v>
      </c>
      <c r="H761" s="257"/>
      <c r="I761" s="257"/>
      <c r="J761" s="257"/>
      <c r="K761" s="258"/>
      <c r="L761" s="357" t="s">
        <v>466</v>
      </c>
      <c r="M761" s="358"/>
      <c r="N761" s="358"/>
      <c r="O761" s="358"/>
      <c r="P761" s="358"/>
      <c r="Q761" s="358"/>
      <c r="R761" s="358"/>
      <c r="S761" s="358"/>
      <c r="T761" s="358"/>
      <c r="U761" s="358"/>
      <c r="V761" s="358"/>
      <c r="W761" s="358"/>
      <c r="X761" s="359"/>
      <c r="Y761" s="354">
        <v>54</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258.7</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11.6</v>
      </c>
      <c r="AV770" s="368"/>
      <c r="AW770" s="368"/>
      <c r="AX770" s="370"/>
    </row>
    <row r="771" spans="1:50" ht="30" customHeight="1" x14ac:dyDescent="0.15">
      <c r="A771" s="554"/>
      <c r="B771" s="717"/>
      <c r="C771" s="717"/>
      <c r="D771" s="717"/>
      <c r="E771" s="717"/>
      <c r="F771" s="718"/>
      <c r="G771" s="378" t="s">
        <v>468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17"/>
      <c r="C773" s="717"/>
      <c r="D773" s="717"/>
      <c r="E773" s="717"/>
      <c r="F773" s="718"/>
      <c r="G773" s="276" t="s">
        <v>470</v>
      </c>
      <c r="H773" s="277"/>
      <c r="I773" s="277"/>
      <c r="J773" s="277"/>
      <c r="K773" s="278"/>
      <c r="L773" s="279" t="s">
        <v>469</v>
      </c>
      <c r="M773" s="280"/>
      <c r="N773" s="280"/>
      <c r="O773" s="280"/>
      <c r="P773" s="280"/>
      <c r="Q773" s="280"/>
      <c r="R773" s="280"/>
      <c r="S773" s="280"/>
      <c r="T773" s="280"/>
      <c r="U773" s="280"/>
      <c r="V773" s="280"/>
      <c r="W773" s="280"/>
      <c r="X773" s="281"/>
      <c r="Y773" s="441">
        <v>0.2</v>
      </c>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4"/>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0.2</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17"/>
      <c r="C784" s="717"/>
      <c r="D784" s="717"/>
      <c r="E784" s="717"/>
      <c r="F784" s="718"/>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465</v>
      </c>
      <c r="D816" s="371"/>
      <c r="E816" s="371"/>
      <c r="F816" s="371"/>
      <c r="G816" s="371"/>
      <c r="H816" s="371"/>
      <c r="I816" s="371"/>
      <c r="J816" s="153">
        <v>6010001030403</v>
      </c>
      <c r="K816" s="154"/>
      <c r="L816" s="154"/>
      <c r="M816" s="154"/>
      <c r="N816" s="154"/>
      <c r="O816" s="154"/>
      <c r="P816" s="142" t="s">
        <v>471</v>
      </c>
      <c r="Q816" s="143"/>
      <c r="R816" s="143"/>
      <c r="S816" s="143"/>
      <c r="T816" s="143"/>
      <c r="U816" s="143"/>
      <c r="V816" s="143"/>
      <c r="W816" s="143"/>
      <c r="X816" s="143"/>
      <c r="Y816" s="144">
        <v>195.5</v>
      </c>
      <c r="Z816" s="145"/>
      <c r="AA816" s="145"/>
      <c r="AB816" s="146"/>
      <c r="AC816" s="259" t="s">
        <v>472</v>
      </c>
      <c r="AD816" s="259"/>
      <c r="AE816" s="259"/>
      <c r="AF816" s="259"/>
      <c r="AG816" s="259"/>
      <c r="AH816" s="260">
        <v>1</v>
      </c>
      <c r="AI816" s="261"/>
      <c r="AJ816" s="261"/>
      <c r="AK816" s="261"/>
      <c r="AL816" s="262">
        <v>99.9</v>
      </c>
      <c r="AM816" s="263"/>
      <c r="AN816" s="263"/>
      <c r="AO816" s="264"/>
      <c r="AP816" s="253" t="s">
        <v>498</v>
      </c>
      <c r="AQ816" s="253"/>
      <c r="AR816" s="253"/>
      <c r="AS816" s="253"/>
      <c r="AT816" s="253"/>
      <c r="AU816" s="253"/>
      <c r="AV816" s="253"/>
      <c r="AW816" s="253"/>
      <c r="AX816" s="253"/>
    </row>
    <row r="817" spans="1:50" ht="43.5" customHeight="1" x14ac:dyDescent="0.15">
      <c r="A817" s="360">
        <v>2</v>
      </c>
      <c r="B817" s="360">
        <v>1</v>
      </c>
      <c r="C817" s="374" t="s">
        <v>465</v>
      </c>
      <c r="D817" s="371"/>
      <c r="E817" s="371"/>
      <c r="F817" s="371"/>
      <c r="G817" s="371"/>
      <c r="H817" s="371"/>
      <c r="I817" s="371"/>
      <c r="J817" s="153">
        <v>6010001030403</v>
      </c>
      <c r="K817" s="154"/>
      <c r="L817" s="154"/>
      <c r="M817" s="154"/>
      <c r="N817" s="154"/>
      <c r="O817" s="154"/>
      <c r="P817" s="142" t="s">
        <v>463</v>
      </c>
      <c r="Q817" s="143"/>
      <c r="R817" s="143"/>
      <c r="S817" s="143"/>
      <c r="T817" s="143"/>
      <c r="U817" s="143"/>
      <c r="V817" s="143"/>
      <c r="W817" s="143"/>
      <c r="X817" s="143"/>
      <c r="Y817" s="144">
        <v>9.1999999999999993</v>
      </c>
      <c r="Z817" s="145"/>
      <c r="AA817" s="145"/>
      <c r="AB817" s="146"/>
      <c r="AC817" s="259" t="s">
        <v>495</v>
      </c>
      <c r="AD817" s="259"/>
      <c r="AE817" s="259"/>
      <c r="AF817" s="259"/>
      <c r="AG817" s="259"/>
      <c r="AH817" s="260">
        <v>1</v>
      </c>
      <c r="AI817" s="261"/>
      <c r="AJ817" s="261"/>
      <c r="AK817" s="261"/>
      <c r="AL817" s="262">
        <v>98.7</v>
      </c>
      <c r="AM817" s="263"/>
      <c r="AN817" s="263"/>
      <c r="AO817" s="264"/>
      <c r="AP817" s="253" t="s">
        <v>498</v>
      </c>
      <c r="AQ817" s="253"/>
      <c r="AR817" s="253"/>
      <c r="AS817" s="253"/>
      <c r="AT817" s="253"/>
      <c r="AU817" s="253"/>
      <c r="AV817" s="253"/>
      <c r="AW817" s="253"/>
      <c r="AX817" s="253"/>
    </row>
    <row r="818" spans="1:50" ht="57.75" customHeight="1" x14ac:dyDescent="0.15">
      <c r="A818" s="360">
        <v>3</v>
      </c>
      <c r="B818" s="360">
        <v>1</v>
      </c>
      <c r="C818" s="374" t="s">
        <v>465</v>
      </c>
      <c r="D818" s="371"/>
      <c r="E818" s="371"/>
      <c r="F818" s="371"/>
      <c r="G818" s="371"/>
      <c r="H818" s="371"/>
      <c r="I818" s="371"/>
      <c r="J818" s="153">
        <v>6010001030403</v>
      </c>
      <c r="K818" s="154"/>
      <c r="L818" s="154"/>
      <c r="M818" s="154"/>
      <c r="N818" s="154"/>
      <c r="O818" s="154"/>
      <c r="P818" s="142" t="s">
        <v>466</v>
      </c>
      <c r="Q818" s="143"/>
      <c r="R818" s="143"/>
      <c r="S818" s="143"/>
      <c r="T818" s="143"/>
      <c r="U818" s="143"/>
      <c r="V818" s="143"/>
      <c r="W818" s="143"/>
      <c r="X818" s="143"/>
      <c r="Y818" s="144">
        <v>54</v>
      </c>
      <c r="Z818" s="145"/>
      <c r="AA818" s="145"/>
      <c r="AB818" s="146"/>
      <c r="AC818" s="259" t="s">
        <v>472</v>
      </c>
      <c r="AD818" s="259"/>
      <c r="AE818" s="259"/>
      <c r="AF818" s="259"/>
      <c r="AG818" s="259"/>
      <c r="AH818" s="260">
        <v>1</v>
      </c>
      <c r="AI818" s="261"/>
      <c r="AJ818" s="261"/>
      <c r="AK818" s="261"/>
      <c r="AL818" s="262">
        <v>96.4</v>
      </c>
      <c r="AM818" s="263"/>
      <c r="AN818" s="263"/>
      <c r="AO818" s="264"/>
      <c r="AP818" s="253" t="s">
        <v>498</v>
      </c>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x14ac:dyDescent="0.15">
      <c r="A849" s="360">
        <v>1</v>
      </c>
      <c r="B849" s="360">
        <v>1</v>
      </c>
      <c r="C849" s="374" t="s">
        <v>475</v>
      </c>
      <c r="D849" s="371"/>
      <c r="E849" s="371"/>
      <c r="F849" s="371"/>
      <c r="G849" s="371"/>
      <c r="H849" s="371"/>
      <c r="I849" s="371"/>
      <c r="J849" s="153">
        <v>1010005018944</v>
      </c>
      <c r="K849" s="154"/>
      <c r="L849" s="154"/>
      <c r="M849" s="154"/>
      <c r="N849" s="154"/>
      <c r="O849" s="154"/>
      <c r="P849" s="142" t="s">
        <v>476</v>
      </c>
      <c r="Q849" s="143"/>
      <c r="R849" s="143"/>
      <c r="S849" s="143"/>
      <c r="T849" s="143"/>
      <c r="U849" s="143"/>
      <c r="V849" s="143"/>
      <c r="W849" s="143"/>
      <c r="X849" s="143"/>
      <c r="Y849" s="144">
        <v>11.6</v>
      </c>
      <c r="Z849" s="145"/>
      <c r="AA849" s="145"/>
      <c r="AB849" s="146"/>
      <c r="AC849" s="259" t="s">
        <v>472</v>
      </c>
      <c r="AD849" s="259"/>
      <c r="AE849" s="259"/>
      <c r="AF849" s="259"/>
      <c r="AG849" s="259"/>
      <c r="AH849" s="260">
        <v>1</v>
      </c>
      <c r="AI849" s="261"/>
      <c r="AJ849" s="261"/>
      <c r="AK849" s="261"/>
      <c r="AL849" s="262">
        <v>99.9</v>
      </c>
      <c r="AM849" s="263"/>
      <c r="AN849" s="263"/>
      <c r="AO849" s="264"/>
      <c r="AP849" s="253" t="s">
        <v>498</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customHeight="1" x14ac:dyDescent="0.15">
      <c r="A882" s="360">
        <v>1</v>
      </c>
      <c r="B882" s="360">
        <v>1</v>
      </c>
      <c r="C882" s="374" t="s">
        <v>477</v>
      </c>
      <c r="D882" s="371"/>
      <c r="E882" s="371"/>
      <c r="F882" s="371"/>
      <c r="G882" s="371"/>
      <c r="H882" s="371"/>
      <c r="I882" s="371"/>
      <c r="J882" s="153">
        <v>1010001112577</v>
      </c>
      <c r="K882" s="154"/>
      <c r="L882" s="154"/>
      <c r="M882" s="154"/>
      <c r="N882" s="154"/>
      <c r="O882" s="154"/>
      <c r="P882" s="142" t="s">
        <v>469</v>
      </c>
      <c r="Q882" s="143"/>
      <c r="R882" s="143"/>
      <c r="S882" s="143"/>
      <c r="T882" s="143"/>
      <c r="U882" s="143"/>
      <c r="V882" s="143"/>
      <c r="W882" s="143"/>
      <c r="X882" s="143"/>
      <c r="Y882" s="144">
        <v>0.2</v>
      </c>
      <c r="Z882" s="145"/>
      <c r="AA882" s="145"/>
      <c r="AB882" s="146"/>
      <c r="AC882" s="259" t="s">
        <v>473</v>
      </c>
      <c r="AD882" s="259"/>
      <c r="AE882" s="259"/>
      <c r="AF882" s="259"/>
      <c r="AG882" s="259"/>
      <c r="AH882" s="260" t="s">
        <v>474</v>
      </c>
      <c r="AI882" s="261"/>
      <c r="AJ882" s="261"/>
      <c r="AK882" s="261"/>
      <c r="AL882" s="262" t="s">
        <v>474</v>
      </c>
      <c r="AM882" s="263"/>
      <c r="AN882" s="263"/>
      <c r="AO882" s="264"/>
      <c r="AP882" s="253" t="s">
        <v>498</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0" t="s">
        <v>431</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433</v>
      </c>
      <c r="AQ1080" s="373"/>
      <c r="AR1080" s="373"/>
      <c r="AS1080" s="373"/>
      <c r="AT1080" s="373"/>
      <c r="AU1080" s="373"/>
      <c r="AV1080" s="373"/>
      <c r="AW1080" s="373"/>
      <c r="AX1080" s="373"/>
    </row>
    <row r="1081" spans="1:50" ht="30.75" customHeight="1" x14ac:dyDescent="0.15">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2016-05-31T09:42:08Z</cp:lastPrinted>
  <dcterms:created xsi:type="dcterms:W3CDTF">2012-03-13T00:50:25Z</dcterms:created>
  <dcterms:modified xsi:type="dcterms:W3CDTF">2016-07-03T08:07:45Z</dcterms:modified>
</cp:coreProperties>
</file>