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ai-k23b\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2" i="4" l="1"/>
  <c r="C10" i="4"/>
  <c r="D10" i="4"/>
  <c r="D11" i="4"/>
  <c r="D12" i="4"/>
  <c r="D13" i="4"/>
  <c r="D14" i="4"/>
  <c r="D15" i="4"/>
  <c r="D16" i="4"/>
  <c r="D17" i="4"/>
  <c r="D18" i="4"/>
  <c r="D19" i="4"/>
  <c r="D20" i="4"/>
  <c r="D21" i="4"/>
  <c r="D22" i="4"/>
  <c r="D23" i="4"/>
  <c r="D24" i="4"/>
  <c r="A26" i="4"/>
  <c r="G8" i="3"/>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P20" i="3" s="1"/>
  <c r="W18" i="3"/>
  <c r="W20" i="3" s="1"/>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H21" i="4"/>
  <c r="C21" i="4"/>
  <c r="H20" i="4"/>
  <c r="C20" i="4"/>
  <c r="H19" i="4"/>
  <c r="C19" i="4"/>
  <c r="H18" i="4"/>
  <c r="C18" i="4"/>
  <c r="H17" i="4"/>
  <c r="C17" i="4"/>
  <c r="H16" i="4"/>
  <c r="C16" i="4"/>
  <c r="H15" i="4"/>
  <c r="C15" i="4"/>
  <c r="H14" i="4"/>
  <c r="C14" i="4"/>
  <c r="H13" i="4"/>
  <c r="C13" i="4"/>
  <c r="H12" i="4"/>
  <c r="C12" i="4"/>
  <c r="M11" i="4"/>
  <c r="H11" i="4"/>
  <c r="C11" i="4"/>
  <c r="M10" i="4"/>
  <c r="H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P10" i="4"/>
  <c r="G11" i="3"/>
  <c r="AE8" i="3"/>
  <c r="D25" i="4"/>
</calcChain>
</file>

<file path=xl/sharedStrings.xml><?xml version="1.0" encoding="utf-8"?>
<sst xmlns="http://schemas.openxmlformats.org/spreadsheetml/2006/main" count="3541" uniqueCount="505">
  <si>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</si>
  <si>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</si>
  <si>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</si>
  <si>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</si>
  <si>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</si>
  <si>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</si>
  <si>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</si>
  <si>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</si>
  <si>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</si>
  <si>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</si>
  <si>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</si>
  <si>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</si>
  <si>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</si>
  <si>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</si>
  <si>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</si>
  <si>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</si>
  <si>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</si>
  <si>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</si>
  <si>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</si>
  <si>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</si>
  <si>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</si>
  <si>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</si>
  <si>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</si>
  <si>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</si>
  <si>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</si>
  <si>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</si>
  <si>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</si>
  <si>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</si>
  <si>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</si>
  <si>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</si>
  <si>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</si>
  <si>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</si>
  <si>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</si>
  <si>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</si>
  <si>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</si>
  <si>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</si>
  <si>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</si>
  <si>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</si>
  <si>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</si>
  <si>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</si>
  <si>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</si>
  <si>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</si>
  <si>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</si>
  <si>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</si>
  <si>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</si>
  <si>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</si>
  <si>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</si>
  <si>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</si>
  <si>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</si>
  <si>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</si>
  <si>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</si>
  <si>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</si>
  <si>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</si>
  <si>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</si>
  <si>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</si>
  <si>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</si>
  <si>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</si>
  <si>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</si>
  <si>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</si>
  <si>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</si>
  <si>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</si>
  <si>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</si>
  <si>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</si>
  <si>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</si>
  <si>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</si>
  <si>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</si>
  <si>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</si>
  <si>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</si>
  <si>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</si>
  <si>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</si>
  <si>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</si>
  <si>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</si>
  <si>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</si>
  <si>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</si>
  <si>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</si>
  <si>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</si>
  <si>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</si>
  <si>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</si>
  <si>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</si>
  <si>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</si>
  <si>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</si>
  <si>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</si>
  <si>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</si>
  <si>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</si>
  <si>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</si>
  <si>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</si>
  <si>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</si>
  <si>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</si>
  <si>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</si>
  <si>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</si>
  <si>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</si>
  <si>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</si>
  <si>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</si>
  <si>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</si>
  <si>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</si>
  <si>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</si>
  <si>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</si>
  <si>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</si>
  <si>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</si>
  <si>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</si>
  <si>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</si>
  <si>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</si>
  <si>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</si>
  <si>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</si>
  <si>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</si>
  <si>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</si>
  <si>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</si>
  <si>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</si>
  <si>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</si>
  <si>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</si>
  <si>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</si>
  <si>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</si>
  <si>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</si>
  <si>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</si>
  <si>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</si>
  <si>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</si>
  <si>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</si>
  <si>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</si>
  <si>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</si>
  <si>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</si>
  <si>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</si>
  <si>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</si>
  <si>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</si>
  <si>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</si>
  <si>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</si>
  <si>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</si>
  <si>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</si>
  <si>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</si>
  <si>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</si>
  <si>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</si>
  <si>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</si>
  <si>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</si>
  <si>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</si>
  <si>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</si>
  <si>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</si>
  <si>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</si>
  <si>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</si>
  <si>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</si>
  <si>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</si>
  <si>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</si>
  <si>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</si>
  <si>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</si>
  <si>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</si>
  <si>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</si>
  <si>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</si>
  <si>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</si>
  <si>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</si>
  <si>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</si>
  <si>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</si>
  <si>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</si>
  <si>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</si>
  <si>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</si>
  <si>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</si>
  <si>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</si>
  <si>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</si>
  <si>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</si>
  <si>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</si>
  <si>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</si>
  <si>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</si>
  <si>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</si>
  <si>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</si>
  <si>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</si>
  <si>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</si>
  <si>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</si>
  <si>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</si>
  <si>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</si>
  <si>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</si>
  <si>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</si>
  <si>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</si>
  <si>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</si>
  <si>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</si>
  <si>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</si>
  <si>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</si>
  <si>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</si>
  <si>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</si>
  <si>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</si>
  <si>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</si>
  <si>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</si>
  <si>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</si>
  <si>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</si>
  <si>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</si>
  <si>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</si>
  <si>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</si>
  <si>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</si>
  <si>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</si>
  <si>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</si>
  <si>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</si>
  <si>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</si>
  <si>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</si>
  <si>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</si>
  <si>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</si>
  <si>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</si>
  <si>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</si>
  <si>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</si>
  <si>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</si>
  <si>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</si>
  <si>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</si>
  <si>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</si>
  <si>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</si>
  <si>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</si>
  <si>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</si>
  <si>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</si>
  <si>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</si>
  <si>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</si>
  <si>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</si>
  <si>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</si>
  <si>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</si>
  <si>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</si>
  <si>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</si>
  <si>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</si>
  <si>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</si>
  <si>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</si>
  <si>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</si>
  <si>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</si>
  <si>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</si>
  <si>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</si>
  <si>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</si>
  <si>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</si>
  <si>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</si>
  <si>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</si>
  <si>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</si>
  <si>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</si>
  <si>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</si>
  <si>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</si>
  <si>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</si>
  <si>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</si>
  <si>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</si>
  <si>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</si>
  <si>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</si>
  <si>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</si>
  <si>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</si>
  <si>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</si>
  <si>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</si>
  <si>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</si>
  <si>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</si>
  <si>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</si>
  <si>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</si>
  <si>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</si>
  <si>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</si>
  <si>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</si>
  <si>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</si>
  <si>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</si>
  <si>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</si>
  <si>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</si>
  <si>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</si>
  <si>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</si>
  <si>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</si>
  <si>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</si>
  <si>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</si>
  <si>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</si>
  <si>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</si>
  <si>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</si>
  <si>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</si>
  <si>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</si>
  <si>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</si>
  <si>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</si>
  <si>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</si>
  <si>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</si>
  <si>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</si>
  <si>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</si>
  <si>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</si>
  <si>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</si>
  <si>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</si>
  <si>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</si>
  <si>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</si>
  <si>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</si>
  <si>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</si>
  <si>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</si>
  <si>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</si>
  <si>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</si>
  <si>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</si>
  <si>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</si>
  <si>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</si>
  <si>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</si>
  <si>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</si>
  <si>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</si>
  <si>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</si>
  <si>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</si>
  <si>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</si>
  <si>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</si>
  <si>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</si>
  <si>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</si>
  <si>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</si>
  <si>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</si>
  <si>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</si>
  <si>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</si>
  <si>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</si>
  <si>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</si>
  <si>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</si>
  <si>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</si>
  <si>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</si>
  <si>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</si>
  <si>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</si>
  <si>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</si>
  <si>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</si>
  <si>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</si>
  <si>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</si>
  <si>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</si>
  <si>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</si>
  <si>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</si>
  <si>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</si>
  <si>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</si>
  <si>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</si>
  <si>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</si>
  <si>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</si>
  <si>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</si>
  <si>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</si>
  <si>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</si>
  <si>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</si>
  <si>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</si>
  <si>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</si>
  <si>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</si>
  <si>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</si>
  <si>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</si>
  <si>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</si>
  <si>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</si>
  <si>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</si>
  <si>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</si>
  <si>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</si>
  <si>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</si>
  <si>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</si>
  <si>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</si>
  <si>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</si>
  <si>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</si>
  <si>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</si>
  <si>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</si>
  <si>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</si>
  <si>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</si>
  <si>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</si>
  <si>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</si>
  <si>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</si>
  <si>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</si>
  <si>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</si>
  <si>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</si>
  <si>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</si>
  <si>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</si>
  <si>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</si>
  <si>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</si>
  <si>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</si>
  <si>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</si>
  <si>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</si>
  <si>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</si>
  <si>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</si>
  <si>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</si>
  <si>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</si>
  <si>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</si>
  <si>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</si>
  <si>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</si>
  <si>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</si>
  <si>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</si>
  <si>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</si>
  <si>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</si>
  <si>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</si>
  <si>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</si>
  <si>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</si>
  <si>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</si>
  <si>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</si>
  <si>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</si>
  <si>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</si>
  <si>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</si>
  <si>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</si>
  <si>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</si>
  <si>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</si>
  <si>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</si>
  <si>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</si>
  <si>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</si>
  <si>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</si>
  <si>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</si>
  <si>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</si>
  <si>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</si>
  <si>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</si>
  <si>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</si>
  <si>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</si>
  <si>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</si>
  <si>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</si>
  <si>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</si>
  <si>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</si>
  <si>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</si>
  <si>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</si>
  <si>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</si>
  <si>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</si>
  <si>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</si>
  <si>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</si>
  <si>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</si>
  <si>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</si>
  <si>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</si>
  <si>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</si>
  <si>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</si>
  <si>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</si>
  <si>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</si>
  <si>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</si>
  <si>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</si>
  <si>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</si>
  <si>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</si>
  <si>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</si>
  <si>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</si>
  <si>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</si>
  <si>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</si>
  <si>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</si>
  <si>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</si>
  <si>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</si>
  <si>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</si>
  <si>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</si>
  <si>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</si>
  <si>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</si>
  <si>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</si>
  <si>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</si>
  <si>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</si>
  <si>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</si>
  <si>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</si>
  <si>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</si>
  <si>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</si>
  <si>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</si>
  <si>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</si>
  <si>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</si>
  <si>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</si>
  <si>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</si>
  <si>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</si>
  <si>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</si>
  <si>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</si>
  <si>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</si>
  <si>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</si>
  <si>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</si>
  <si>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</si>
  <si>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</si>
  <si>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</si>
  <si>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</si>
  <si>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</si>
  <si>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</si>
  <si>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</si>
  <si>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</si>
  <si>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</si>
  <si>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</si>
  <si>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</si>
  <si>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</si>
  <si>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</si>
  <si>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</si>
  <si>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公共工事の入札及び契約の適正化を図るための措置に関する指針第2.2(1)
公共工事の品質確保の促進に関する施策を総合的に推進するための基本的な方針第2.4</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phoneticPr fontId="5"/>
  </si>
  <si>
    <t>公共工事の入札及び契約の適正化の促進に関する法律第18条
公共工事の品質確保の促進に関する法律第14条</t>
    <phoneticPr fontId="5"/>
  </si>
  <si>
    <t>建設業課入札制度企画指導室</t>
    <rPh sb="0" eb="4">
      <t>ケンセツギョウカ</t>
    </rPh>
    <rPh sb="4" eb="6">
      <t>ニュウサツ</t>
    </rPh>
    <rPh sb="6" eb="8">
      <t>セイド</t>
    </rPh>
    <rPh sb="8" eb="10">
      <t>キカク</t>
    </rPh>
    <rPh sb="10" eb="13">
      <t>シドウシツ</t>
    </rPh>
    <phoneticPr fontId="5"/>
  </si>
  <si>
    <t>室長　三浦　逸広</t>
    <rPh sb="0" eb="2">
      <t>シツチョウ</t>
    </rPh>
    <rPh sb="3" eb="5">
      <t>ミウラ</t>
    </rPh>
    <rPh sb="6" eb="7">
      <t>イツ</t>
    </rPh>
    <rPh sb="7" eb="8">
      <t>ヒロ</t>
    </rPh>
    <phoneticPr fontId="5"/>
  </si>
  <si>
    <t>土地・建設産業局</t>
    <rPh sb="0" eb="2">
      <t>トチ</t>
    </rPh>
    <rPh sb="3" eb="5">
      <t>ケンセツ</t>
    </rPh>
    <rPh sb="5" eb="8">
      <t>サンギョウキョク</t>
    </rPh>
    <phoneticPr fontId="5"/>
  </si>
  <si>
    <t>国土交通省</t>
    <rPh sb="0" eb="2">
      <t>コクド</t>
    </rPh>
    <rPh sb="2" eb="5">
      <t>コウツウショウ</t>
    </rPh>
    <phoneticPr fontId="5"/>
  </si>
  <si>
    <t>多様な入札契約方式モデル事業等の実施</t>
    <rPh sb="0" eb="2">
      <t>タヨウ</t>
    </rPh>
    <rPh sb="3" eb="5">
      <t>ニュウサツ</t>
    </rPh>
    <rPh sb="5" eb="7">
      <t>ケイヤク</t>
    </rPh>
    <rPh sb="7" eb="9">
      <t>ホウシキ</t>
    </rPh>
    <rPh sb="12" eb="14">
      <t>ジギョウ</t>
    </rPh>
    <rPh sb="14" eb="15">
      <t>トウ</t>
    </rPh>
    <rPh sb="16" eb="18">
      <t>ジッシ</t>
    </rPh>
    <phoneticPr fontId="5"/>
  </si>
  <si>
    <t>　公共工事の品質確保の促進に関する法律の一部を改正する法律（平成２６年法律第５６号）等の施行を踏まえ、発注者である地方公共団体における多様な入札契約方式の導入・活用を促進するため、発注者である地方公共団体に対して、専門家等を派遣し、他の発注者のモデルとなる発注への支援（支援対象事業の性格や地域の実情等に関する課題の整理、最適な入札契約方式の検討、新たに導入する入札契約方式において必要となる諸手続等）を実施する。
 　</t>
    <rPh sb="199" eb="200">
      <t>トウ</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</si>
  <si>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9">
      <t>ダンタイスウ</t>
    </rPh>
    <phoneticPr fontId="5"/>
  </si>
  <si>
    <t>地方公共団体におけるモデル事業の実施数</t>
    <phoneticPr fontId="5"/>
  </si>
  <si>
    <t>94/6</t>
    <phoneticPr fontId="5"/>
  </si>
  <si>
    <t>予算や人員の制約がある地方公共団体における多様な入札契約方式の導入・活用に向けた取組を支援している。</t>
    <rPh sb="0" eb="2">
      <t>ヨサン</t>
    </rPh>
    <rPh sb="3" eb="5">
      <t>ジンイン</t>
    </rPh>
    <rPh sb="6" eb="8">
      <t>セイヤク</t>
    </rPh>
    <rPh sb="31" eb="33">
      <t>ドウニュウ</t>
    </rPh>
    <rPh sb="34" eb="36">
      <t>カツヨウ</t>
    </rPh>
    <rPh sb="37" eb="38">
      <t>ム</t>
    </rPh>
    <rPh sb="40" eb="42">
      <t>トリクミ</t>
    </rPh>
    <rPh sb="43" eb="45">
      <t>シエン</t>
    </rPh>
    <phoneticPr fontId="5"/>
  </si>
  <si>
    <t>国が主体となり、地方公共団体における多様な入札契約方式の導入・活用に向けた取組を支援する必要がある。</t>
    <rPh sb="0" eb="1">
      <t>クニ</t>
    </rPh>
    <rPh sb="2" eb="4">
      <t>シュタイ</t>
    </rPh>
    <rPh sb="8" eb="10">
      <t>チホウ</t>
    </rPh>
    <rPh sb="10" eb="12">
      <t>コウキョウ</t>
    </rPh>
    <rPh sb="12" eb="14">
      <t>ダンタイ</t>
    </rPh>
    <rPh sb="18" eb="20">
      <t>タヨウ</t>
    </rPh>
    <rPh sb="21" eb="23">
      <t>ニュウサツ</t>
    </rPh>
    <rPh sb="23" eb="25">
      <t>ケイヤク</t>
    </rPh>
    <rPh sb="25" eb="27">
      <t>ホウシキ</t>
    </rPh>
    <rPh sb="28" eb="30">
      <t>ドウニュウ</t>
    </rPh>
    <rPh sb="31" eb="33">
      <t>カツヨウ</t>
    </rPh>
    <rPh sb="34" eb="35">
      <t>ム</t>
    </rPh>
    <rPh sb="37" eb="39">
      <t>トリクミ</t>
    </rPh>
    <rPh sb="40" eb="42">
      <t>シエン</t>
    </rPh>
    <rPh sb="44" eb="46">
      <t>ヒツヨウ</t>
    </rPh>
    <phoneticPr fontId="5"/>
  </si>
  <si>
    <t>地方公共団体における多様な入札契約方式の導入・活用に向けた取組を支援することにより、地域における担い手の確保等の課題解決を図る必要がある。</t>
    <rPh sb="20" eb="22">
      <t>ドウニュウ</t>
    </rPh>
    <rPh sb="23" eb="25">
      <t>カツヨウ</t>
    </rPh>
    <rPh sb="26" eb="27">
      <t>ム</t>
    </rPh>
    <rPh sb="29" eb="31">
      <t>トリクミ</t>
    </rPh>
    <rPh sb="32" eb="34">
      <t>シエン</t>
    </rPh>
    <rPh sb="56" eb="58">
      <t>カダイ</t>
    </rPh>
    <rPh sb="58" eb="60">
      <t>カイケツ</t>
    </rPh>
    <rPh sb="61" eb="62">
      <t>ハカ</t>
    </rPh>
    <rPh sb="63" eb="65">
      <t>ヒツヨウ</t>
    </rPh>
    <phoneticPr fontId="5"/>
  </si>
  <si>
    <t>多様な入札契約方式を導入・活用に向けた地方公共団体の公共工事の発注のみを対象とした支援を行っている。</t>
    <rPh sb="0" eb="2">
      <t>タヨウ</t>
    </rPh>
    <rPh sb="3" eb="5">
      <t>ニュウサツ</t>
    </rPh>
    <rPh sb="5" eb="7">
      <t>ケイヤク</t>
    </rPh>
    <rPh sb="7" eb="9">
      <t>ホウシキ</t>
    </rPh>
    <rPh sb="10" eb="12">
      <t>ドウニュウ</t>
    </rPh>
    <rPh sb="13" eb="15">
      <t>カツヨウ</t>
    </rPh>
    <rPh sb="16" eb="17">
      <t>ム</t>
    </rPh>
    <rPh sb="19" eb="21">
      <t>チホウ</t>
    </rPh>
    <rPh sb="21" eb="23">
      <t>コウキョウ</t>
    </rPh>
    <rPh sb="23" eb="25">
      <t>ダンタイ</t>
    </rPh>
    <rPh sb="26" eb="28">
      <t>コウキョウ</t>
    </rPh>
    <rPh sb="28" eb="30">
      <t>コウジ</t>
    </rPh>
    <rPh sb="31" eb="33">
      <t>ハッチュウ</t>
    </rPh>
    <rPh sb="36" eb="38">
      <t>タイショウ</t>
    </rPh>
    <rPh sb="41" eb="43">
      <t>シエン</t>
    </rPh>
    <rPh sb="44" eb="45">
      <t>オコナ</t>
    </rPh>
    <phoneticPr fontId="5"/>
  </si>
  <si>
    <t>成果実績は当初目標値以上の実績を達成している。</t>
    <rPh sb="0" eb="2">
      <t>セイカ</t>
    </rPh>
    <rPh sb="2" eb="4">
      <t>ジッセキ</t>
    </rPh>
    <rPh sb="5" eb="7">
      <t>トウショ</t>
    </rPh>
    <rPh sb="7" eb="10">
      <t>モクヒョウチ</t>
    </rPh>
    <rPh sb="10" eb="12">
      <t>イジョウ</t>
    </rPh>
    <rPh sb="13" eb="15">
      <t>ジッセキ</t>
    </rPh>
    <rPh sb="16" eb="18">
      <t>タッセイ</t>
    </rPh>
    <phoneticPr fontId="6"/>
  </si>
  <si>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6"/>
  </si>
  <si>
    <t>支援した地方公共団では成果を踏まえて、発注に向けた手続等が順次開始されているなど、十分に活用されている。</t>
    <rPh sb="0" eb="2">
      <t>シエン</t>
    </rPh>
    <rPh sb="4" eb="6">
      <t>チホウ</t>
    </rPh>
    <rPh sb="6" eb="8">
      <t>コウキョウ</t>
    </rPh>
    <rPh sb="8" eb="9">
      <t>ダン</t>
    </rPh>
    <rPh sb="11" eb="13">
      <t>セイカ</t>
    </rPh>
    <rPh sb="14" eb="15">
      <t>フ</t>
    </rPh>
    <rPh sb="19" eb="21">
      <t>ハッチュウ</t>
    </rPh>
    <rPh sb="22" eb="23">
      <t>ム</t>
    </rPh>
    <rPh sb="25" eb="27">
      <t>テツヅキ</t>
    </rPh>
    <rPh sb="27" eb="28">
      <t>トウ</t>
    </rPh>
    <rPh sb="29" eb="31">
      <t>ジュンジ</t>
    </rPh>
    <rPh sb="31" eb="33">
      <t>カイシ</t>
    </rPh>
    <rPh sb="41" eb="43">
      <t>ジュウブン</t>
    </rPh>
    <rPh sb="44" eb="46">
      <t>カツヨウ</t>
    </rPh>
    <phoneticPr fontId="6"/>
  </si>
  <si>
    <t>‐</t>
  </si>
  <si>
    <t>人件費</t>
    <rPh sb="0" eb="3">
      <t>ジンケンヒ</t>
    </rPh>
    <phoneticPr fontId="5"/>
  </si>
  <si>
    <t>モデル事業選定事務局運営、報告書のとりまとめ等</t>
  </si>
  <si>
    <t>雑役務費</t>
    <rPh sb="0" eb="1">
      <t>ザツ</t>
    </rPh>
    <rPh sb="1" eb="3">
      <t>エキム</t>
    </rPh>
    <rPh sb="3" eb="4">
      <t>ヒ</t>
    </rPh>
    <phoneticPr fontId="5"/>
  </si>
  <si>
    <t>A.(株)建設技術研究所</t>
    <rPh sb="2" eb="5">
      <t>カブ</t>
    </rPh>
    <rPh sb="5" eb="7">
      <t>ケンセツ</t>
    </rPh>
    <rPh sb="7" eb="9">
      <t>ギジュツ</t>
    </rPh>
    <rPh sb="9" eb="12">
      <t>ケンキュウショ</t>
    </rPh>
    <phoneticPr fontId="5"/>
  </si>
  <si>
    <t>C.日本工営(株)</t>
    <rPh sb="2" eb="4">
      <t>ニホン</t>
    </rPh>
    <rPh sb="4" eb="6">
      <t>コウエイ</t>
    </rPh>
    <rPh sb="6" eb="9">
      <t>カブ</t>
    </rPh>
    <phoneticPr fontId="5"/>
  </si>
  <si>
    <t>B.明豊ファシリティワークス(株)</t>
    <rPh sb="2" eb="4">
      <t>メイホウ</t>
    </rPh>
    <rPh sb="14" eb="17">
      <t>カブ</t>
    </rPh>
    <phoneticPr fontId="5"/>
  </si>
  <si>
    <t>モデル事業（庁舎建設事業）に係る発注者支援等</t>
    <rPh sb="6" eb="8">
      <t>チョウシャ</t>
    </rPh>
    <rPh sb="8" eb="10">
      <t>ケンセツ</t>
    </rPh>
    <rPh sb="10" eb="12">
      <t>ジギョウ</t>
    </rPh>
    <rPh sb="21" eb="22">
      <t>トウ</t>
    </rPh>
    <phoneticPr fontId="6"/>
  </si>
  <si>
    <t>ＣＭ方式に係る事例調査、資料とりまとめ</t>
    <rPh sb="2" eb="4">
      <t>ホウシキ</t>
    </rPh>
    <rPh sb="5" eb="6">
      <t>カカ</t>
    </rPh>
    <rPh sb="7" eb="9">
      <t>ジレイ</t>
    </rPh>
    <rPh sb="9" eb="11">
      <t>チョウサ</t>
    </rPh>
    <rPh sb="12" eb="14">
      <t>シリョウ</t>
    </rPh>
    <phoneticPr fontId="5"/>
  </si>
  <si>
    <t>一般管理費、旅費交通費等</t>
    <rPh sb="0" eb="2">
      <t>イッパン</t>
    </rPh>
    <rPh sb="2" eb="5">
      <t>カンリヒ</t>
    </rPh>
    <rPh sb="6" eb="8">
      <t>リョヒ</t>
    </rPh>
    <rPh sb="8" eb="11">
      <t>コウツウヒ</t>
    </rPh>
    <rPh sb="11" eb="12">
      <t>トウ</t>
    </rPh>
    <phoneticPr fontId="5"/>
  </si>
  <si>
    <t>一般管理費、旅費交通費等</t>
    <rPh sb="0" eb="2">
      <t>イッパン</t>
    </rPh>
    <rPh sb="2" eb="5">
      <t>カンリヒ</t>
    </rPh>
    <rPh sb="6" eb="8">
      <t>リョヒ</t>
    </rPh>
    <rPh sb="8" eb="11">
      <t>コウツウヒ</t>
    </rPh>
    <rPh sb="11" eb="12">
      <t>トウ</t>
    </rPh>
    <phoneticPr fontId="6"/>
  </si>
  <si>
    <t>(株)建設技術研究所</t>
    <phoneticPr fontId="5"/>
  </si>
  <si>
    <t>明豊ファシリティワークス(株)</t>
    <phoneticPr fontId="5"/>
  </si>
  <si>
    <t>日建設計コンストラクション・マネジメント(株)</t>
    <phoneticPr fontId="5"/>
  </si>
  <si>
    <t>日本工営（株）東京支店</t>
    <phoneticPr fontId="5"/>
  </si>
  <si>
    <t>78/5</t>
    <phoneticPr fontId="5"/>
  </si>
  <si>
    <t>71/5</t>
    <phoneticPr fontId="5"/>
  </si>
  <si>
    <t>(株)プラスＰＭ</t>
    <rPh sb="0" eb="3">
      <t>カブ</t>
    </rPh>
    <phoneticPr fontId="5"/>
  </si>
  <si>
    <t>随意契約
（企画競争）</t>
  </si>
  <si>
    <t>-</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</si>
  <si>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</si>
  <si>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</si>
  <si>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D.日本通信紙(株)</t>
    <rPh sb="2" eb="4">
      <t>ニホン</t>
    </rPh>
    <rPh sb="4" eb="6">
      <t>ツウシン</t>
    </rPh>
    <rPh sb="6" eb="7">
      <t>シ</t>
    </rPh>
    <rPh sb="7" eb="10">
      <t>カブ</t>
    </rPh>
    <phoneticPr fontId="5"/>
  </si>
  <si>
    <t>保険加入指導書の作成、発送</t>
    <rPh sb="0" eb="2">
      <t>ホケン</t>
    </rPh>
    <rPh sb="2" eb="4">
      <t>カニュウ</t>
    </rPh>
    <rPh sb="4" eb="7">
      <t>シドウショ</t>
    </rPh>
    <rPh sb="8" eb="10">
      <t>サクセイ</t>
    </rPh>
    <rPh sb="11" eb="13">
      <t>ハッソウ</t>
    </rPh>
    <phoneticPr fontId="5"/>
  </si>
  <si>
    <t>日本通信紙(株)</t>
    <rPh sb="0" eb="2">
      <t>ニホン</t>
    </rPh>
    <rPh sb="2" eb="4">
      <t>ツウシン</t>
    </rPh>
    <rPh sb="4" eb="5">
      <t>シ</t>
    </rPh>
    <rPh sb="5" eb="8">
      <t>カブ</t>
    </rPh>
    <phoneticPr fontId="5"/>
  </si>
  <si>
    <t>多様な入札方式の導入に資する保険加入に関する指導書の作成・発送</t>
    <rPh sb="0" eb="2">
      <t>タヨウ</t>
    </rPh>
    <rPh sb="3" eb="5">
      <t>ニュウサツ</t>
    </rPh>
    <rPh sb="5" eb="7">
      <t>ホウシキ</t>
    </rPh>
    <rPh sb="8" eb="10">
      <t>ドウニュウ</t>
    </rPh>
    <rPh sb="11" eb="12">
      <t>シ</t>
    </rPh>
    <rPh sb="14" eb="16">
      <t>ホケン</t>
    </rPh>
    <rPh sb="16" eb="18">
      <t>カニュウ</t>
    </rPh>
    <rPh sb="19" eb="20">
      <t>カン</t>
    </rPh>
    <rPh sb="22" eb="25">
      <t>シドウショ</t>
    </rPh>
    <rPh sb="26" eb="28">
      <t>サクセイ</t>
    </rPh>
    <rPh sb="29" eb="31">
      <t>ハッソウ</t>
    </rPh>
    <phoneticPr fontId="5"/>
  </si>
  <si>
    <t>一般競争入札</t>
  </si>
  <si>
    <t>無</t>
  </si>
  <si>
    <t>多様な入札契約方式モデル事業事務局運営、報告書のとりまとめ等</t>
    <rPh sb="0" eb="2">
      <t>タヨウ</t>
    </rPh>
    <rPh sb="3" eb="5">
      <t>ニュウサツ</t>
    </rPh>
    <rPh sb="5" eb="7">
      <t>ケイヤク</t>
    </rPh>
    <rPh sb="7" eb="9">
      <t>ホウシキ</t>
    </rPh>
    <rPh sb="12" eb="14">
      <t>ジギョウ</t>
    </rPh>
    <rPh sb="14" eb="17">
      <t>ジムキョク</t>
    </rPh>
    <rPh sb="17" eb="19">
      <t>ウンエイ</t>
    </rPh>
    <rPh sb="20" eb="23">
      <t>ホウコクショ</t>
    </rPh>
    <rPh sb="29" eb="30">
      <t>トウ</t>
    </rPh>
    <phoneticPr fontId="5"/>
  </si>
  <si>
    <t>モデル事業（庁舎）に係る発注者支援業務</t>
    <rPh sb="3" eb="5">
      <t>ジギョウ</t>
    </rPh>
    <rPh sb="6" eb="8">
      <t>チョウシャ</t>
    </rPh>
    <rPh sb="10" eb="11">
      <t>カカ</t>
    </rPh>
    <rPh sb="12" eb="15">
      <t>ハッチュウシャ</t>
    </rPh>
    <rPh sb="15" eb="17">
      <t>シエン</t>
    </rPh>
    <rPh sb="17" eb="19">
      <t>ギョウム</t>
    </rPh>
    <phoneticPr fontId="5"/>
  </si>
  <si>
    <t>モデル事業（体育館）に係る発注者支援業務</t>
    <rPh sb="3" eb="5">
      <t>ジギョウ</t>
    </rPh>
    <rPh sb="6" eb="9">
      <t>タイイクカン</t>
    </rPh>
    <rPh sb="11" eb="12">
      <t>カカ</t>
    </rPh>
    <rPh sb="13" eb="16">
      <t>ハッチュウシャ</t>
    </rPh>
    <rPh sb="16" eb="18">
      <t>シエン</t>
    </rPh>
    <rPh sb="18" eb="20">
      <t>ギョウム</t>
    </rPh>
    <phoneticPr fontId="5"/>
  </si>
  <si>
    <t>モデル事業（病院）に係る発注者支援業務</t>
    <rPh sb="3" eb="5">
      <t>ジギョウ</t>
    </rPh>
    <rPh sb="6" eb="8">
      <t>ビョウイン</t>
    </rPh>
    <rPh sb="10" eb="11">
      <t>カカ</t>
    </rPh>
    <rPh sb="12" eb="15">
      <t>ハッチュウシャ</t>
    </rPh>
    <rPh sb="15" eb="17">
      <t>シエン</t>
    </rPh>
    <rPh sb="17" eb="19">
      <t>ギョウム</t>
    </rPh>
    <phoneticPr fontId="5"/>
  </si>
  <si>
    <t>CM方式活用事例集の作成</t>
    <rPh sb="2" eb="4">
      <t>ホウシキ</t>
    </rPh>
    <rPh sb="4" eb="6">
      <t>カツヨウ</t>
    </rPh>
    <rPh sb="6" eb="9">
      <t>ジレイシュウ</t>
    </rPh>
    <rPh sb="10" eb="12">
      <t>サクセイ</t>
    </rPh>
    <phoneticPr fontId="5"/>
  </si>
  <si>
    <t>-</t>
    <phoneticPr fontId="5"/>
  </si>
  <si>
    <t>執行額／モデル事業数</t>
    <rPh sb="0" eb="2">
      <t>シッコウ</t>
    </rPh>
    <rPh sb="2" eb="3">
      <t>ガク</t>
    </rPh>
    <rPh sb="7" eb="10">
      <t>ジギョウスウ</t>
    </rPh>
    <phoneticPr fontId="5"/>
  </si>
  <si>
    <t>-</t>
    <phoneticPr fontId="5"/>
  </si>
  <si>
    <t>-</t>
    <phoneticPr fontId="5"/>
  </si>
  <si>
    <t>全ての発注委において参加者が多数おり、競争性は確保されている。</t>
    <rPh sb="0" eb="1">
      <t>スベ</t>
    </rPh>
    <rPh sb="3" eb="5">
      <t>ハッチュウ</t>
    </rPh>
    <rPh sb="5" eb="6">
      <t>イ</t>
    </rPh>
    <rPh sb="10" eb="13">
      <t>サンカシャ</t>
    </rPh>
    <rPh sb="14" eb="16">
      <t>タスウ</t>
    </rPh>
    <rPh sb="19" eb="22">
      <t>キョウソウセイ</t>
    </rPh>
    <rPh sb="23" eb="25">
      <t>カクホ</t>
    </rPh>
    <phoneticPr fontId="5"/>
  </si>
  <si>
    <t>本事業の目標値は達成しており、引き続き目標値達成に向けて事業を着実に推進するとともに、事業の成果がより効果的なものとなるように取り組む。</t>
    <rPh sb="0" eb="1">
      <t>ホン</t>
    </rPh>
    <rPh sb="1" eb="3">
      <t>ジギョウ</t>
    </rPh>
    <rPh sb="4" eb="7">
      <t>モクヒョウチ</t>
    </rPh>
    <rPh sb="8" eb="10">
      <t>タッセイ</t>
    </rPh>
    <rPh sb="15" eb="16">
      <t>ヒ</t>
    </rPh>
    <rPh sb="17" eb="18">
      <t>ツヅ</t>
    </rPh>
    <rPh sb="19" eb="22">
      <t>モクヒョウチ</t>
    </rPh>
    <rPh sb="22" eb="24">
      <t>タッセイ</t>
    </rPh>
    <rPh sb="25" eb="26">
      <t>ム</t>
    </rPh>
    <rPh sb="28" eb="30">
      <t>ジギョウ</t>
    </rPh>
    <rPh sb="31" eb="33">
      <t>チャクジツ</t>
    </rPh>
    <rPh sb="34" eb="36">
      <t>スイシン</t>
    </rPh>
    <rPh sb="43" eb="45">
      <t>ジギョウ</t>
    </rPh>
    <rPh sb="46" eb="48">
      <t>セイカ</t>
    </rPh>
    <rPh sb="51" eb="54">
      <t>コウカテキ</t>
    </rPh>
    <rPh sb="63" eb="64">
      <t>ト</t>
    </rPh>
    <rPh sb="65" eb="66">
      <t>ク</t>
    </rPh>
    <phoneticPr fontId="5"/>
  </si>
  <si>
    <t>発注者である地方公共団体における多様な入札契約方式の導入・活用を促進するため、他の発注者のモデルとなる発注への支援を実施する取組「多様な入札契約方式モデル事業」を引き続き実施。全国の地方公共団体に支援の成果をより効果的に水平展開するための新たな方策を検討し、実施する。</t>
    <rPh sb="0" eb="3">
      <t>ハッチュウシャ</t>
    </rPh>
    <rPh sb="6" eb="8">
      <t>チホウ</t>
    </rPh>
    <rPh sb="8" eb="10">
      <t>コウキョウ</t>
    </rPh>
    <rPh sb="10" eb="12">
      <t>ダンタイ</t>
    </rPh>
    <rPh sb="16" eb="18">
      <t>タヨウ</t>
    </rPh>
    <rPh sb="19" eb="21">
      <t>ニュウサツ</t>
    </rPh>
    <rPh sb="21" eb="23">
      <t>ケイヤク</t>
    </rPh>
    <rPh sb="23" eb="25">
      <t>ホウシキ</t>
    </rPh>
    <rPh sb="26" eb="28">
      <t>ドウニュウ</t>
    </rPh>
    <rPh sb="29" eb="31">
      <t>カツヨウ</t>
    </rPh>
    <rPh sb="32" eb="34">
      <t>ソクシン</t>
    </rPh>
    <rPh sb="39" eb="40">
      <t>ホカ</t>
    </rPh>
    <rPh sb="41" eb="44">
      <t>ハッチュウシャ</t>
    </rPh>
    <rPh sb="51" eb="53">
      <t>ハッチュウ</t>
    </rPh>
    <rPh sb="55" eb="57">
      <t>シエン</t>
    </rPh>
    <rPh sb="58" eb="60">
      <t>ジッシ</t>
    </rPh>
    <rPh sb="62" eb="64">
      <t>トリクミ</t>
    </rPh>
    <rPh sb="65" eb="67">
      <t>タヨウ</t>
    </rPh>
    <rPh sb="68" eb="70">
      <t>ニュウサツ</t>
    </rPh>
    <rPh sb="70" eb="72">
      <t>ケイヤク</t>
    </rPh>
    <rPh sb="72" eb="74">
      <t>ホウシキ</t>
    </rPh>
    <rPh sb="77" eb="79">
      <t>ジギョウ</t>
    </rPh>
    <rPh sb="81" eb="82">
      <t>ヒ</t>
    </rPh>
    <rPh sb="83" eb="84">
      <t>ツヅ</t>
    </rPh>
    <rPh sb="85" eb="87">
      <t>ジッシ</t>
    </rPh>
    <rPh sb="88" eb="90">
      <t>ゼンコク</t>
    </rPh>
    <rPh sb="91" eb="93">
      <t>チホウ</t>
    </rPh>
    <rPh sb="93" eb="95">
      <t>コウキョウ</t>
    </rPh>
    <rPh sb="95" eb="97">
      <t>ダンタイ</t>
    </rPh>
    <rPh sb="98" eb="100">
      <t>シエン</t>
    </rPh>
    <rPh sb="101" eb="103">
      <t>セイカ</t>
    </rPh>
    <rPh sb="106" eb="109">
      <t>コウカテキ</t>
    </rPh>
    <rPh sb="110" eb="112">
      <t>スイヘイ</t>
    </rPh>
    <rPh sb="112" eb="114">
      <t>テンカイ</t>
    </rPh>
    <rPh sb="119" eb="120">
      <t>アラ</t>
    </rPh>
    <rPh sb="122" eb="124">
      <t>ホウサク</t>
    </rPh>
    <rPh sb="125" eb="127">
      <t>ケントウ</t>
    </rPh>
    <rPh sb="129" eb="131">
      <t>ジッシ</t>
    </rPh>
    <phoneticPr fontId="5"/>
  </si>
  <si>
    <t>32.建設市場の整備を推進する</t>
    <rPh sb="3" eb="5">
      <t>ケンセツ</t>
    </rPh>
    <rPh sb="5" eb="7">
      <t>シジョウ</t>
    </rPh>
    <rPh sb="8" eb="10">
      <t>セイビ</t>
    </rPh>
    <rPh sb="11" eb="13">
      <t>スイシン</t>
    </rPh>
    <phoneticPr fontId="5"/>
  </si>
  <si>
    <t>9.市場環境の整備、産業の生産性向上、消費者利益の保護</t>
    <phoneticPr fontId="5"/>
  </si>
  <si>
    <t>件</t>
    <rPh sb="0" eb="1">
      <t>ケン</t>
    </rPh>
    <phoneticPr fontId="5"/>
  </si>
  <si>
    <t>　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する。</t>
    <phoneticPr fontId="5"/>
  </si>
  <si>
    <t>-</t>
    <phoneticPr fontId="5"/>
  </si>
  <si>
    <t>平成26年度を基準として、入札契約方式を多様化した地方公共団体数を平成31年度までに100とする。</t>
    <rPh sb="0" eb="2">
      <t>ヘイセイ</t>
    </rPh>
    <rPh sb="4" eb="6">
      <t>ネンド</t>
    </rPh>
    <rPh sb="7" eb="9">
      <t>キジュン</t>
    </rPh>
    <rPh sb="13" eb="15">
      <t>ニュウサツ</t>
    </rPh>
    <rPh sb="15" eb="17">
      <t>ケイヤク</t>
    </rPh>
    <rPh sb="17" eb="19">
      <t>ホウシキ</t>
    </rPh>
    <rPh sb="20" eb="23">
      <t>タヨウカ</t>
    </rPh>
    <rPh sb="25" eb="27">
      <t>チホウ</t>
    </rPh>
    <rPh sb="27" eb="29">
      <t>コウキョウ</t>
    </rPh>
    <rPh sb="29" eb="31">
      <t>ダンタイ</t>
    </rPh>
    <rPh sb="31" eb="32">
      <t>スウ</t>
    </rPh>
    <rPh sb="33" eb="35">
      <t>ヘイセイ</t>
    </rPh>
    <rPh sb="37" eb="39">
      <t>ネンド</t>
    </rPh>
    <phoneticPr fontId="5"/>
  </si>
  <si>
    <t>百万円</t>
    <rPh sb="0" eb="2">
      <t>ヒャクマン</t>
    </rPh>
    <rPh sb="2" eb="3">
      <t>エン</t>
    </rPh>
    <phoneticPr fontId="5"/>
  </si>
  <si>
    <t>百万円/件</t>
    <rPh sb="0" eb="2">
      <t>ヒャクマン</t>
    </rPh>
    <rPh sb="2" eb="3">
      <t>エン</t>
    </rPh>
    <rPh sb="4" eb="5">
      <t>ケン</t>
    </rPh>
    <phoneticPr fontId="5"/>
  </si>
  <si>
    <t>新26-053</t>
    <rPh sb="0" eb="1">
      <t>シン</t>
    </rPh>
    <phoneticPr fontId="5"/>
  </si>
  <si>
    <t>地域の実情に即した入札契約による公共調達の円滑化、適切な受発注者関係の構築にも資する多様な入札契約方式を導入した地方公共団体数が平成27年度は19件に増加したことにより、建設企業の健全な経営環境の整備や技能労働者の確保・育成が図られる。</t>
    <rPh sb="42" eb="44">
      <t>タヨウ</t>
    </rPh>
    <rPh sb="52" eb="54">
      <t>ドウニュウ</t>
    </rPh>
    <rPh sb="113" eb="11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</si>
</sst>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190500</xdr:colOff>
      <xdr:row>728</xdr:row>
      <xdr:rowOff>215900</xdr:rowOff>
    </xdr:from>
    <xdr:to>
      <xdr:col>31</xdr:col>
      <xdr:colOff>63500</xdr:colOff>
      <xdr:row>728</xdr:row>
      <xdr:rowOff>533524</xdr:rowOff>
    </xdr:to>
    <xdr:sp macro="" textlink="">
      <xdr:nvSpPr>
        <xdr:cNvPr id="5" name="正方形/長方形 4"/>
        <xdr:cNvSpPr/>
      </xdr:nvSpPr>
      <xdr:spPr>
        <a:xfrm>
          <a:off x="4343400" y="33648650"/>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190500</xdr:colOff>
      <xdr:row>728</xdr:row>
      <xdr:rowOff>177800</xdr:rowOff>
    </xdr:from>
    <xdr:to>
      <xdr:col>37</xdr:col>
      <xdr:colOff>101600</xdr:colOff>
      <xdr:row>728</xdr:row>
      <xdr:rowOff>495424</xdr:rowOff>
    </xdr:to>
    <xdr:sp macro="" textlink="">
      <xdr:nvSpPr>
        <xdr:cNvPr id="6" name="正方形/長方形 5"/>
        <xdr:cNvSpPr/>
      </xdr:nvSpPr>
      <xdr:spPr>
        <a:xfrm>
          <a:off x="5610225" y="33610550"/>
          <a:ext cx="825500" cy="1747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7" name="正方形/長方形 6"/>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25</xdr:col>
      <xdr:colOff>190500</xdr:colOff>
      <xdr:row>728</xdr:row>
      <xdr:rowOff>215900</xdr:rowOff>
    </xdr:from>
    <xdr:to>
      <xdr:col>31</xdr:col>
      <xdr:colOff>63500</xdr:colOff>
      <xdr:row>728</xdr:row>
      <xdr:rowOff>533524</xdr:rowOff>
    </xdr:to>
    <xdr:sp macro="" textlink="">
      <xdr:nvSpPr>
        <xdr:cNvPr id="8" name="正方形/長方形 7"/>
        <xdr:cNvSpPr/>
      </xdr:nvSpPr>
      <xdr:spPr>
        <a:xfrm>
          <a:off x="4343400" y="33648650"/>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9" name="正方形/長方形 8"/>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10" name="正方形/長方形 9"/>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25</xdr:col>
      <xdr:colOff>190500</xdr:colOff>
      <xdr:row>728</xdr:row>
      <xdr:rowOff>215900</xdr:rowOff>
    </xdr:from>
    <xdr:to>
      <xdr:col>31</xdr:col>
      <xdr:colOff>63500</xdr:colOff>
      <xdr:row>728</xdr:row>
      <xdr:rowOff>533524</xdr:rowOff>
    </xdr:to>
    <xdr:sp macro="" textlink="">
      <xdr:nvSpPr>
        <xdr:cNvPr id="11" name="正方形/長方形 10"/>
        <xdr:cNvSpPr/>
      </xdr:nvSpPr>
      <xdr:spPr>
        <a:xfrm>
          <a:off x="4343400" y="33648650"/>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12" name="正方形/長方形 11"/>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23</xdr:col>
      <xdr:colOff>37646</xdr:colOff>
      <xdr:row>721</xdr:row>
      <xdr:rowOff>264433</xdr:rowOff>
    </xdr:from>
    <xdr:to>
      <xdr:col>34</xdr:col>
      <xdr:colOff>0</xdr:colOff>
      <xdr:row>721</xdr:row>
      <xdr:rowOff>264433</xdr:rowOff>
    </xdr:to>
    <xdr:cxnSp macro="">
      <xdr:nvCxnSpPr>
        <xdr:cNvPr id="13" name="直線コネクタ 12"/>
        <xdr:cNvCxnSpPr>
          <a:stCxn id="20" idx="3"/>
          <a:endCxn id="21" idx="1"/>
        </xdr:cNvCxnSpPr>
      </xdr:nvCxnSpPr>
      <xdr:spPr>
        <a:xfrm>
          <a:off x="4732110" y="230497290"/>
          <a:ext cx="22075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117022</xdr:colOff>
      <xdr:row>723</xdr:row>
      <xdr:rowOff>242206</xdr:rowOff>
    </xdr:from>
    <xdr:to>
      <xdr:col>45</xdr:col>
      <xdr:colOff>81644</xdr:colOff>
      <xdr:row>725</xdr:row>
      <xdr:rowOff>27214</xdr:rowOff>
    </xdr:to>
    <xdr:sp macro="" textlink="">
      <xdr:nvSpPr>
        <xdr:cNvPr id="14" name="テキスト ボックス 13"/>
        <xdr:cNvSpPr txBox="1"/>
      </xdr:nvSpPr>
      <xdr:spPr>
        <a:xfrm>
          <a:off x="5727247" y="31912831"/>
          <a:ext cx="2136322" cy="48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モデル事業選定事務局運営、報告書のとりまとめ等</a:t>
          </a:r>
        </a:p>
      </xdr:txBody>
    </xdr:sp>
    <xdr:clientData/>
  </xdr:twoCellAnchor>
  <xdr:twoCellAnchor>
    <xdr:from>
      <xdr:col>33</xdr:col>
      <xdr:colOff>119743</xdr:colOff>
      <xdr:row>723</xdr:row>
      <xdr:rowOff>231321</xdr:rowOff>
    </xdr:from>
    <xdr:to>
      <xdr:col>45</xdr:col>
      <xdr:colOff>40823</xdr:colOff>
      <xdr:row>725</xdr:row>
      <xdr:rowOff>40822</xdr:rowOff>
    </xdr:to>
    <xdr:sp macro="" textlink="">
      <xdr:nvSpPr>
        <xdr:cNvPr id="15" name="大かっこ 14"/>
        <xdr:cNvSpPr/>
      </xdr:nvSpPr>
      <xdr:spPr>
        <a:xfrm>
          <a:off x="5729968" y="31901946"/>
          <a:ext cx="2092780" cy="514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0</xdr:colOff>
      <xdr:row>723</xdr:row>
      <xdr:rowOff>195035</xdr:rowOff>
    </xdr:from>
    <xdr:to>
      <xdr:col>17</xdr:col>
      <xdr:colOff>8847</xdr:colOff>
      <xdr:row>742</xdr:row>
      <xdr:rowOff>61107</xdr:rowOff>
    </xdr:to>
    <xdr:cxnSp macro="">
      <xdr:nvCxnSpPr>
        <xdr:cNvPr id="16" name="直線コネクタ 15"/>
        <xdr:cNvCxnSpPr/>
      </xdr:nvCxnSpPr>
      <xdr:spPr>
        <a:xfrm flipH="1">
          <a:off x="3469821" y="231135464"/>
          <a:ext cx="8847" cy="658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727</xdr:row>
      <xdr:rowOff>243746</xdr:rowOff>
    </xdr:from>
    <xdr:to>
      <xdr:col>34</xdr:col>
      <xdr:colOff>13607</xdr:colOff>
      <xdr:row>727</xdr:row>
      <xdr:rowOff>246113</xdr:rowOff>
    </xdr:to>
    <xdr:cxnSp macro="">
      <xdr:nvCxnSpPr>
        <xdr:cNvPr id="17" name="直線コネクタ 16"/>
        <xdr:cNvCxnSpPr>
          <a:endCxn id="22" idx="1"/>
        </xdr:cNvCxnSpPr>
      </xdr:nvCxnSpPr>
      <xdr:spPr>
        <a:xfrm>
          <a:off x="3456214" y="232599317"/>
          <a:ext cx="3497036" cy="23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73478</xdr:colOff>
      <xdr:row>719</xdr:row>
      <xdr:rowOff>40820</xdr:rowOff>
    </xdr:from>
    <xdr:to>
      <xdr:col>44</xdr:col>
      <xdr:colOff>40821</xdr:colOff>
      <xdr:row>720</xdr:row>
      <xdr:rowOff>54428</xdr:rowOff>
    </xdr:to>
    <xdr:sp macro="" textlink="">
      <xdr:nvSpPr>
        <xdr:cNvPr id="18" name="テキスト ボックス 17"/>
        <xdr:cNvSpPr txBox="1"/>
      </xdr:nvSpPr>
      <xdr:spPr>
        <a:xfrm>
          <a:off x="6226628" y="30301745"/>
          <a:ext cx="1415143" cy="366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p>
        <a:p>
          <a:endParaRPr kumimoji="1" lang="ja-JP" altLang="en-US" sz="1400"/>
        </a:p>
      </xdr:txBody>
    </xdr:sp>
    <xdr:clientData/>
  </xdr:twoCellAnchor>
  <xdr:twoCellAnchor>
    <xdr:from>
      <xdr:col>33</xdr:col>
      <xdr:colOff>167366</xdr:colOff>
      <xdr:row>729</xdr:row>
      <xdr:rowOff>239485</xdr:rowOff>
    </xdr:from>
    <xdr:to>
      <xdr:col>45</xdr:col>
      <xdr:colOff>95249</xdr:colOff>
      <xdr:row>731</xdr:row>
      <xdr:rowOff>136072</xdr:rowOff>
    </xdr:to>
    <xdr:sp macro="" textlink="">
      <xdr:nvSpPr>
        <xdr:cNvPr id="19" name="大かっこ 18"/>
        <xdr:cNvSpPr/>
      </xdr:nvSpPr>
      <xdr:spPr>
        <a:xfrm>
          <a:off x="5777591" y="34024660"/>
          <a:ext cx="2099583" cy="601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149678</xdr:colOff>
      <xdr:row>719</xdr:row>
      <xdr:rowOff>340179</xdr:rowOff>
    </xdr:from>
    <xdr:to>
      <xdr:col>23</xdr:col>
      <xdr:colOff>37646</xdr:colOff>
      <xdr:row>723</xdr:row>
      <xdr:rowOff>188686</xdr:rowOff>
    </xdr:to>
    <xdr:sp macro="" textlink="">
      <xdr:nvSpPr>
        <xdr:cNvPr id="20" name="正方形/長方形 19"/>
        <xdr:cNvSpPr/>
      </xdr:nvSpPr>
      <xdr:spPr>
        <a:xfrm>
          <a:off x="1597478" y="30601104"/>
          <a:ext cx="2240643" cy="1258207"/>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600">
              <a:solidFill>
                <a:schemeClr val="tx1"/>
              </a:solidFill>
            </a:rPr>
            <a:t>国土交通省</a:t>
          </a:r>
          <a:endParaRPr lang="en-US" altLang="ja-JP" sz="1600">
            <a:solidFill>
              <a:schemeClr val="tx1"/>
            </a:solidFill>
          </a:endParaRPr>
        </a:p>
        <a:p>
          <a:pPr algn="ctr"/>
          <a:r>
            <a:rPr kumimoji="1" lang="en-US" altLang="ja-JP" sz="1600">
              <a:solidFill>
                <a:schemeClr val="tx1"/>
              </a:solidFill>
            </a:rPr>
            <a:t>〔</a:t>
          </a:r>
          <a:r>
            <a:rPr kumimoji="1" lang="ja-JP" altLang="en-US" sz="1600">
              <a:solidFill>
                <a:schemeClr val="tx1"/>
              </a:solidFill>
            </a:rPr>
            <a:t>７８百万円</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34</xdr:col>
      <xdr:colOff>0</xdr:colOff>
      <xdr:row>719</xdr:row>
      <xdr:rowOff>340179</xdr:rowOff>
    </xdr:from>
    <xdr:to>
      <xdr:col>45</xdr:col>
      <xdr:colOff>38554</xdr:colOff>
      <xdr:row>723</xdr:row>
      <xdr:rowOff>188686</xdr:rowOff>
    </xdr:to>
    <xdr:sp macro="" textlink="">
      <xdr:nvSpPr>
        <xdr:cNvPr id="21" name="正方形/長方形 20"/>
        <xdr:cNvSpPr/>
      </xdr:nvSpPr>
      <xdr:spPr>
        <a:xfrm>
          <a:off x="6939643" y="229865465"/>
          <a:ext cx="2283732"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endParaRPr lang="en-US" altLang="ja-JP" sz="1400">
            <a:solidFill>
              <a:srgbClr val="FF0000"/>
            </a:solidFill>
          </a:endParaRPr>
        </a:p>
        <a:p>
          <a:pPr algn="ctr"/>
          <a:r>
            <a:rPr lang="en-US" altLang="ja-JP" sz="1350">
              <a:solidFill>
                <a:sysClr val="windowText" lastClr="000000"/>
              </a:solidFill>
            </a:rPr>
            <a:t>A.(</a:t>
          </a:r>
          <a:r>
            <a:rPr lang="ja-JP" altLang="en-US" sz="1350">
              <a:solidFill>
                <a:sysClr val="windowText" lastClr="000000"/>
              </a:solidFill>
            </a:rPr>
            <a:t>株</a:t>
          </a:r>
          <a:r>
            <a:rPr lang="en-US" altLang="ja-JP" sz="1350">
              <a:solidFill>
                <a:sysClr val="windowText" lastClr="000000"/>
              </a:solidFill>
            </a:rPr>
            <a:t>)</a:t>
          </a:r>
          <a:r>
            <a:rPr lang="ja-JP" altLang="en-US" sz="1350">
              <a:solidFill>
                <a:sysClr val="windowText" lastClr="000000"/>
              </a:solidFill>
            </a:rPr>
            <a:t>建設技術研究所</a:t>
          </a:r>
          <a:endParaRPr lang="en-US" altLang="ja-JP" sz="1350">
            <a:solidFill>
              <a:sysClr val="windowText" lastClr="000000"/>
            </a:solidFill>
          </a:endParaRPr>
        </a:p>
        <a:p>
          <a:pPr algn="ctr"/>
          <a:r>
            <a:rPr kumimoji="1" lang="en-US" altLang="ja-JP" sz="1400" kern="1200">
              <a:solidFill>
                <a:sysClr val="windowText" lastClr="000000"/>
              </a:solidFill>
              <a:latin typeface="+mn-lt"/>
              <a:ea typeface="+mn-ea"/>
              <a:cs typeface="+mn-cs"/>
            </a:rPr>
            <a:t>〔</a:t>
          </a:r>
          <a:r>
            <a:rPr kumimoji="1" lang="ja-JP" altLang="en-US" sz="1400" kern="1200">
              <a:solidFill>
                <a:sysClr val="windowText" lastClr="000000"/>
              </a:solidFill>
              <a:latin typeface="+mn-lt"/>
              <a:ea typeface="+mn-ea"/>
              <a:cs typeface="+mn-cs"/>
            </a:rPr>
            <a:t>１４</a:t>
          </a:r>
          <a:r>
            <a:rPr kumimoji="1" lang="ja-JP" altLang="ja-JP" sz="1400" kern="1200">
              <a:solidFill>
                <a:sysClr val="windowText" lastClr="000000"/>
              </a:solidFill>
              <a:latin typeface="+mn-lt"/>
              <a:ea typeface="+mn-ea"/>
              <a:cs typeface="+mn-cs"/>
            </a:rPr>
            <a:t>百万円</a:t>
          </a:r>
          <a:r>
            <a:rPr kumimoji="1" lang="en-US" altLang="ja-JP" sz="1400" kern="1200">
              <a:solidFill>
                <a:sysClr val="windowText" lastClr="000000"/>
              </a:solidFill>
              <a:latin typeface="+mn-lt"/>
              <a:ea typeface="+mn-ea"/>
              <a:cs typeface="+mn-cs"/>
            </a:rPr>
            <a:t>〕</a:t>
          </a:r>
          <a:endParaRPr kumimoji="1" lang="ja-JP" altLang="ja-JP" sz="1400" kern="1200">
            <a:solidFill>
              <a:sysClr val="windowText" lastClr="000000"/>
            </a:solidFill>
            <a:latin typeface="+mn-lt"/>
            <a:ea typeface="+mn-ea"/>
            <a:cs typeface="+mn-cs"/>
          </a:endParaRPr>
        </a:p>
        <a:p>
          <a:pPr algn="ctr"/>
          <a:endParaRPr lang="en-US" altLang="ja-JP" sz="1300">
            <a:solidFill>
              <a:srgbClr val="FF0000"/>
            </a:solidFill>
          </a:endParaRPr>
        </a:p>
      </xdr:txBody>
    </xdr:sp>
    <xdr:clientData/>
  </xdr:twoCellAnchor>
  <xdr:twoCellAnchor>
    <xdr:from>
      <xdr:col>34</xdr:col>
      <xdr:colOff>13607</xdr:colOff>
      <xdr:row>726</xdr:row>
      <xdr:rowOff>13608</xdr:rowOff>
    </xdr:from>
    <xdr:to>
      <xdr:col>45</xdr:col>
      <xdr:colOff>52160</xdr:colOff>
      <xdr:row>729</xdr:row>
      <xdr:rowOff>122465</xdr:rowOff>
    </xdr:to>
    <xdr:sp macro="" textlink="">
      <xdr:nvSpPr>
        <xdr:cNvPr id="22" name="正方形/長方形 21"/>
        <xdr:cNvSpPr/>
      </xdr:nvSpPr>
      <xdr:spPr>
        <a:xfrm>
          <a:off x="6953250" y="232015394"/>
          <a:ext cx="2283731" cy="1170214"/>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Ｂ．民間事業者等</a:t>
          </a:r>
          <a:endParaRPr lang="en-US" altLang="ja-JP" sz="1400">
            <a:solidFill>
              <a:schemeClr val="tx1"/>
            </a:solidFill>
          </a:endParaRPr>
        </a:p>
        <a:p>
          <a:pPr algn="ctr"/>
          <a:r>
            <a:rPr lang="ja-JP" altLang="en-US" sz="1400">
              <a:solidFill>
                <a:schemeClr val="tx1"/>
              </a:solidFill>
            </a:rPr>
            <a:t>（３者）</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４５</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34</xdr:col>
      <xdr:colOff>13607</xdr:colOff>
      <xdr:row>729</xdr:row>
      <xdr:rowOff>231322</xdr:rowOff>
    </xdr:from>
    <xdr:to>
      <xdr:col>46</xdr:col>
      <xdr:colOff>14967</xdr:colOff>
      <xdr:row>731</xdr:row>
      <xdr:rowOff>279401</xdr:rowOff>
    </xdr:to>
    <xdr:sp macro="" textlink="">
      <xdr:nvSpPr>
        <xdr:cNvPr id="23" name="テキスト ボックス 22"/>
        <xdr:cNvSpPr txBox="1"/>
      </xdr:nvSpPr>
      <xdr:spPr>
        <a:xfrm>
          <a:off x="5804807" y="34016497"/>
          <a:ext cx="2173060" cy="75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発注に係る入札説明書・仕様書の作成、入札参加者の評価等の発注者業務の支援</a:t>
          </a:r>
        </a:p>
      </xdr:txBody>
    </xdr:sp>
    <xdr:clientData/>
  </xdr:twoCellAnchor>
  <xdr:twoCellAnchor>
    <xdr:from>
      <xdr:col>36</xdr:col>
      <xdr:colOff>103415</xdr:colOff>
      <xdr:row>725</xdr:row>
      <xdr:rowOff>106135</xdr:rowOff>
    </xdr:from>
    <xdr:to>
      <xdr:col>44</xdr:col>
      <xdr:colOff>70758</xdr:colOff>
      <xdr:row>726</xdr:row>
      <xdr:rowOff>119743</xdr:rowOff>
    </xdr:to>
    <xdr:sp macro="" textlink="">
      <xdr:nvSpPr>
        <xdr:cNvPr id="24" name="テキスト ボックス 23"/>
        <xdr:cNvSpPr txBox="1"/>
      </xdr:nvSpPr>
      <xdr:spPr>
        <a:xfrm>
          <a:off x="6256565" y="32481610"/>
          <a:ext cx="1415143" cy="366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34</xdr:col>
      <xdr:colOff>13607</xdr:colOff>
      <xdr:row>733</xdr:row>
      <xdr:rowOff>54430</xdr:rowOff>
    </xdr:from>
    <xdr:to>
      <xdr:col>45</xdr:col>
      <xdr:colOff>52160</xdr:colOff>
      <xdr:row>736</xdr:row>
      <xdr:rowOff>237672</xdr:rowOff>
    </xdr:to>
    <xdr:sp macro="" textlink="">
      <xdr:nvSpPr>
        <xdr:cNvPr id="25" name="正方形/長方形 24"/>
        <xdr:cNvSpPr/>
      </xdr:nvSpPr>
      <xdr:spPr>
        <a:xfrm>
          <a:off x="6953250" y="234532716"/>
          <a:ext cx="2283731" cy="1244599"/>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Ｃ．日本工営</a:t>
          </a:r>
          <a:r>
            <a:rPr lang="en-US" altLang="ja-JP" sz="1400">
              <a:solidFill>
                <a:schemeClr val="tx1"/>
              </a:solidFill>
            </a:rPr>
            <a:t>(</a:t>
          </a:r>
          <a:r>
            <a:rPr lang="ja-JP" altLang="en-US" sz="1400">
              <a:solidFill>
                <a:schemeClr val="tx1"/>
              </a:solidFill>
            </a:rPr>
            <a:t>株</a:t>
          </a:r>
          <a:r>
            <a:rPr lang="en-US" altLang="ja-JP" sz="1400">
              <a:solidFill>
                <a:schemeClr val="tx1"/>
              </a:solidFill>
            </a:rPr>
            <a:t>)</a:t>
          </a: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１２</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36</xdr:col>
      <xdr:colOff>40822</xdr:colOff>
      <xdr:row>732</xdr:row>
      <xdr:rowOff>81643</xdr:rowOff>
    </xdr:from>
    <xdr:to>
      <xdr:col>44</xdr:col>
      <xdr:colOff>8165</xdr:colOff>
      <xdr:row>733</xdr:row>
      <xdr:rowOff>95252</xdr:rowOff>
    </xdr:to>
    <xdr:sp macro="" textlink="">
      <xdr:nvSpPr>
        <xdr:cNvPr id="26" name="テキスト ボックス 25"/>
        <xdr:cNvSpPr txBox="1"/>
      </xdr:nvSpPr>
      <xdr:spPr>
        <a:xfrm>
          <a:off x="7388679" y="234206143"/>
          <a:ext cx="1600200"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34</xdr:col>
      <xdr:colOff>1</xdr:colOff>
      <xdr:row>736</xdr:row>
      <xdr:rowOff>312963</xdr:rowOff>
    </xdr:from>
    <xdr:to>
      <xdr:col>45</xdr:col>
      <xdr:colOff>112060</xdr:colOff>
      <xdr:row>739</xdr:row>
      <xdr:rowOff>95249</xdr:rowOff>
    </xdr:to>
    <xdr:sp macro="" textlink="">
      <xdr:nvSpPr>
        <xdr:cNvPr id="27" name="テキスト ボックス 26"/>
        <xdr:cNvSpPr txBox="1"/>
      </xdr:nvSpPr>
      <xdr:spPr>
        <a:xfrm>
          <a:off x="6858001" y="236084728"/>
          <a:ext cx="2330824" cy="824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ＣＭ（コンストラクション・マネジメント）方式における先行事例調査、整理、事例集の作成</a:t>
          </a:r>
        </a:p>
      </xdr:txBody>
    </xdr:sp>
    <xdr:clientData/>
  </xdr:twoCellAnchor>
  <xdr:twoCellAnchor>
    <xdr:from>
      <xdr:col>33</xdr:col>
      <xdr:colOff>163285</xdr:colOff>
      <xdr:row>736</xdr:row>
      <xdr:rowOff>285748</xdr:rowOff>
    </xdr:from>
    <xdr:to>
      <xdr:col>45</xdr:col>
      <xdr:colOff>91168</xdr:colOff>
      <xdr:row>738</xdr:row>
      <xdr:rowOff>326570</xdr:rowOff>
    </xdr:to>
    <xdr:sp macro="" textlink="">
      <xdr:nvSpPr>
        <xdr:cNvPr id="28" name="大かっこ 27"/>
        <xdr:cNvSpPr/>
      </xdr:nvSpPr>
      <xdr:spPr>
        <a:xfrm>
          <a:off x="5773510" y="36537898"/>
          <a:ext cx="2099583" cy="745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0</xdr:colOff>
      <xdr:row>734</xdr:row>
      <xdr:rowOff>322945</xdr:rowOff>
    </xdr:from>
    <xdr:to>
      <xdr:col>34</xdr:col>
      <xdr:colOff>13607</xdr:colOff>
      <xdr:row>734</xdr:row>
      <xdr:rowOff>323850</xdr:rowOff>
    </xdr:to>
    <xdr:cxnSp macro="">
      <xdr:nvCxnSpPr>
        <xdr:cNvPr id="29" name="直線コネクタ 28"/>
        <xdr:cNvCxnSpPr/>
      </xdr:nvCxnSpPr>
      <xdr:spPr>
        <a:xfrm flipV="1">
          <a:off x="3469821" y="235155016"/>
          <a:ext cx="3483429" cy="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742</xdr:row>
      <xdr:rowOff>40822</xdr:rowOff>
    </xdr:from>
    <xdr:to>
      <xdr:col>34</xdr:col>
      <xdr:colOff>13607</xdr:colOff>
      <xdr:row>742</xdr:row>
      <xdr:rowOff>42408</xdr:rowOff>
    </xdr:to>
    <xdr:cxnSp macro="">
      <xdr:nvCxnSpPr>
        <xdr:cNvPr id="30" name="直線コネクタ 29"/>
        <xdr:cNvCxnSpPr/>
      </xdr:nvCxnSpPr>
      <xdr:spPr>
        <a:xfrm flipV="1">
          <a:off x="3469821" y="237703179"/>
          <a:ext cx="3483429" cy="15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13607</xdr:colOff>
      <xdr:row>740</xdr:row>
      <xdr:rowOff>108853</xdr:rowOff>
    </xdr:from>
    <xdr:to>
      <xdr:col>45</xdr:col>
      <xdr:colOff>52160</xdr:colOff>
      <xdr:row>743</xdr:row>
      <xdr:rowOff>292095</xdr:rowOff>
    </xdr:to>
    <xdr:sp macro="" textlink="">
      <xdr:nvSpPr>
        <xdr:cNvPr id="31" name="正方形/長方形 30"/>
        <xdr:cNvSpPr/>
      </xdr:nvSpPr>
      <xdr:spPr>
        <a:xfrm>
          <a:off x="6953250" y="237063639"/>
          <a:ext cx="2283731" cy="1244599"/>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Ｄ．日本通信紙</a:t>
          </a:r>
          <a:r>
            <a:rPr lang="en-US" altLang="ja-JP" sz="1400">
              <a:solidFill>
                <a:schemeClr val="tx1"/>
              </a:solidFill>
            </a:rPr>
            <a:t>(</a:t>
          </a:r>
          <a:r>
            <a:rPr lang="ja-JP" altLang="en-US" sz="1400">
              <a:solidFill>
                <a:schemeClr val="tx1"/>
              </a:solidFill>
            </a:rPr>
            <a:t>株</a:t>
          </a:r>
          <a:r>
            <a:rPr lang="en-US" altLang="ja-JP" sz="1400">
              <a:solidFill>
                <a:schemeClr val="tx1"/>
              </a:solidFill>
            </a:rPr>
            <a:t>)</a:t>
          </a: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６</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36</xdr:col>
      <xdr:colOff>40822</xdr:colOff>
      <xdr:row>739</xdr:row>
      <xdr:rowOff>13607</xdr:rowOff>
    </xdr:from>
    <xdr:to>
      <xdr:col>44</xdr:col>
      <xdr:colOff>8165</xdr:colOff>
      <xdr:row>740</xdr:row>
      <xdr:rowOff>27216</xdr:rowOff>
    </xdr:to>
    <xdr:sp macro="" textlink="">
      <xdr:nvSpPr>
        <xdr:cNvPr id="32" name="テキスト ボックス 31"/>
        <xdr:cNvSpPr txBox="1"/>
      </xdr:nvSpPr>
      <xdr:spPr>
        <a:xfrm>
          <a:off x="7388679" y="236614607"/>
          <a:ext cx="1600200"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34</xdr:col>
      <xdr:colOff>54433</xdr:colOff>
      <xdr:row>743</xdr:row>
      <xdr:rowOff>340181</xdr:rowOff>
    </xdr:from>
    <xdr:to>
      <xdr:col>45</xdr:col>
      <xdr:colOff>166492</xdr:colOff>
      <xdr:row>745</xdr:row>
      <xdr:rowOff>190500</xdr:rowOff>
    </xdr:to>
    <xdr:sp macro="" textlink="">
      <xdr:nvSpPr>
        <xdr:cNvPr id="33" name="テキスト ボックス 32"/>
        <xdr:cNvSpPr txBox="1"/>
      </xdr:nvSpPr>
      <xdr:spPr>
        <a:xfrm>
          <a:off x="6994076" y="238356324"/>
          <a:ext cx="2357237" cy="557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入札契約制度に関する建設業者等への通知等</a:t>
          </a:r>
        </a:p>
      </xdr:txBody>
    </xdr:sp>
    <xdr:clientData/>
  </xdr:twoCellAnchor>
  <xdr:twoCellAnchor>
    <xdr:from>
      <xdr:col>34</xdr:col>
      <xdr:colOff>27220</xdr:colOff>
      <xdr:row>743</xdr:row>
      <xdr:rowOff>326569</xdr:rowOff>
    </xdr:from>
    <xdr:to>
      <xdr:col>45</xdr:col>
      <xdr:colOff>159210</xdr:colOff>
      <xdr:row>745</xdr:row>
      <xdr:rowOff>149680</xdr:rowOff>
    </xdr:to>
    <xdr:sp macro="" textlink="">
      <xdr:nvSpPr>
        <xdr:cNvPr id="34" name="大かっこ 33"/>
        <xdr:cNvSpPr/>
      </xdr:nvSpPr>
      <xdr:spPr>
        <a:xfrm>
          <a:off x="6966863" y="238342712"/>
          <a:ext cx="2377168" cy="530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6" zoomScaleNormal="75" zoomScaleSheetLayoutView="100" zoomScalePageLayoutView="85" workbookViewId="0">
      <selection activeCell="BC411" sqref="BC4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410</v>
      </c>
      <c r="AR2" s="349"/>
      <c r="AS2" s="43" t="str">
        <f>IF(OR(AQ2="　", AQ2=""), "", "-")</f>
        <v/>
      </c>
      <c r="AT2" s="350">
        <v>353</v>
      </c>
      <c r="AU2" s="350"/>
      <c r="AV2" s="44" t="str">
        <f>IF(AW2="", "", "-")</f>
        <v/>
      </c>
      <c r="AW2" s="353"/>
      <c r="AX2" s="353"/>
    </row>
    <row r="3" spans="1:50" ht="21" customHeight="1" thickBot="1">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442</v>
      </c>
      <c r="AK3" s="488"/>
      <c r="AL3" s="488"/>
      <c r="AM3" s="488"/>
      <c r="AN3" s="488"/>
      <c r="AO3" s="488"/>
      <c r="AP3" s="488"/>
      <c r="AQ3" s="488"/>
      <c r="AR3" s="488"/>
      <c r="AS3" s="488"/>
      <c r="AT3" s="488"/>
      <c r="AU3" s="488"/>
      <c r="AV3" s="488"/>
      <c r="AW3" s="488"/>
      <c r="AX3" s="24" t="s">
        <v>74</v>
      </c>
    </row>
    <row r="4" spans="1:50" ht="24.75" customHeight="1">
      <c r="A4" s="687" t="s">
        <v>29</v>
      </c>
      <c r="B4" s="688"/>
      <c r="C4" s="688"/>
      <c r="D4" s="688"/>
      <c r="E4" s="688"/>
      <c r="F4" s="688"/>
      <c r="G4" s="663" t="s">
        <v>443</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441</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c r="A5" s="673" t="s">
        <v>76</v>
      </c>
      <c r="B5" s="674"/>
      <c r="C5" s="674"/>
      <c r="D5" s="674"/>
      <c r="E5" s="674"/>
      <c r="F5" s="675"/>
      <c r="G5" s="507" t="s">
        <v>80</v>
      </c>
      <c r="H5" s="508"/>
      <c r="I5" s="508"/>
      <c r="J5" s="508"/>
      <c r="K5" s="508"/>
      <c r="L5" s="508"/>
      <c r="M5" s="509" t="s">
        <v>75</v>
      </c>
      <c r="N5" s="510"/>
      <c r="O5" s="510"/>
      <c r="P5" s="510"/>
      <c r="Q5" s="510"/>
      <c r="R5" s="511"/>
      <c r="S5" s="512" t="s">
        <v>140</v>
      </c>
      <c r="T5" s="508"/>
      <c r="U5" s="508"/>
      <c r="V5" s="508"/>
      <c r="W5" s="508"/>
      <c r="X5" s="513"/>
      <c r="Y5" s="679" t="s">
        <v>3</v>
      </c>
      <c r="Z5" s="680"/>
      <c r="AA5" s="680"/>
      <c r="AB5" s="680"/>
      <c r="AC5" s="680"/>
      <c r="AD5" s="681"/>
      <c r="AE5" s="682" t="s">
        <v>439</v>
      </c>
      <c r="AF5" s="682"/>
      <c r="AG5" s="682"/>
      <c r="AH5" s="682"/>
      <c r="AI5" s="682"/>
      <c r="AJ5" s="682"/>
      <c r="AK5" s="682"/>
      <c r="AL5" s="682"/>
      <c r="AM5" s="682"/>
      <c r="AN5" s="682"/>
      <c r="AO5" s="682"/>
      <c r="AP5" s="683"/>
      <c r="AQ5" s="684" t="s">
        <v>440</v>
      </c>
      <c r="AR5" s="685"/>
      <c r="AS5" s="685"/>
      <c r="AT5" s="685"/>
      <c r="AU5" s="685"/>
      <c r="AV5" s="685"/>
      <c r="AW5" s="685"/>
      <c r="AX5" s="686"/>
    </row>
    <row r="6" spans="1:50" ht="39" customHeight="1">
      <c r="A6" s="689" t="s">
        <v>4</v>
      </c>
      <c r="B6" s="690"/>
      <c r="C6" s="690"/>
      <c r="D6" s="690"/>
      <c r="E6" s="690"/>
      <c r="F6" s="690"/>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4.5" customHeight="1">
      <c r="A7" s="804" t="s">
        <v>24</v>
      </c>
      <c r="B7" s="805"/>
      <c r="C7" s="805"/>
      <c r="D7" s="805"/>
      <c r="E7" s="805"/>
      <c r="F7" s="806"/>
      <c r="G7" s="807" t="s">
        <v>438</v>
      </c>
      <c r="H7" s="808"/>
      <c r="I7" s="808"/>
      <c r="J7" s="808"/>
      <c r="K7" s="808"/>
      <c r="L7" s="808"/>
      <c r="M7" s="808"/>
      <c r="N7" s="808"/>
      <c r="O7" s="808"/>
      <c r="P7" s="808"/>
      <c r="Q7" s="808"/>
      <c r="R7" s="808"/>
      <c r="S7" s="808"/>
      <c r="T7" s="808"/>
      <c r="U7" s="808"/>
      <c r="V7" s="808"/>
      <c r="W7" s="808"/>
      <c r="X7" s="809"/>
      <c r="Y7" s="347" t="s">
        <v>5</v>
      </c>
      <c r="Z7" s="231"/>
      <c r="AA7" s="231"/>
      <c r="AB7" s="231"/>
      <c r="AC7" s="231"/>
      <c r="AD7" s="348"/>
      <c r="AE7" s="337" t="s">
        <v>437</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804" t="s">
        <v>367</v>
      </c>
      <c r="B8" s="805"/>
      <c r="C8" s="805"/>
      <c r="D8" s="805"/>
      <c r="E8" s="805"/>
      <c r="F8" s="806"/>
      <c r="G8" s="81" t="str">
        <f>入力規則等!A26</f>
        <v>国土強靱化施策、地方創生</v>
      </c>
      <c r="H8" s="82"/>
      <c r="I8" s="82"/>
      <c r="J8" s="82"/>
      <c r="K8" s="82"/>
      <c r="L8" s="82"/>
      <c r="M8" s="82"/>
      <c r="N8" s="82"/>
      <c r="O8" s="82"/>
      <c r="P8" s="82"/>
      <c r="Q8" s="82"/>
      <c r="R8" s="82"/>
      <c r="S8" s="82"/>
      <c r="T8" s="82"/>
      <c r="U8" s="82"/>
      <c r="V8" s="82"/>
      <c r="W8" s="82"/>
      <c r="X8" s="83"/>
      <c r="Y8" s="514" t="s">
        <v>368</v>
      </c>
      <c r="Z8" s="515"/>
      <c r="AA8" s="515"/>
      <c r="AB8" s="515"/>
      <c r="AC8" s="515"/>
      <c r="AD8" s="516"/>
      <c r="AE8" s="701" t="str">
        <f>入力規則等!K13</f>
        <v>その他の事項経費</v>
      </c>
      <c r="AF8" s="82"/>
      <c r="AG8" s="82"/>
      <c r="AH8" s="82"/>
      <c r="AI8" s="82"/>
      <c r="AJ8" s="82"/>
      <c r="AK8" s="82"/>
      <c r="AL8" s="82"/>
      <c r="AM8" s="82"/>
      <c r="AN8" s="82"/>
      <c r="AO8" s="82"/>
      <c r="AP8" s="82"/>
      <c r="AQ8" s="82"/>
      <c r="AR8" s="82"/>
      <c r="AS8" s="82"/>
      <c r="AT8" s="82"/>
      <c r="AU8" s="82"/>
      <c r="AV8" s="82"/>
      <c r="AW8" s="82"/>
      <c r="AX8" s="702"/>
    </row>
    <row r="9" spans="1:50" ht="69" customHeight="1">
      <c r="A9" s="517" t="s">
        <v>25</v>
      </c>
      <c r="B9" s="518"/>
      <c r="C9" s="518"/>
      <c r="D9" s="518"/>
      <c r="E9" s="518"/>
      <c r="F9" s="518"/>
      <c r="G9" s="519" t="s">
        <v>498</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c r="A10" s="649" t="s">
        <v>34</v>
      </c>
      <c r="B10" s="650"/>
      <c r="C10" s="650"/>
      <c r="D10" s="650"/>
      <c r="E10" s="650"/>
      <c r="F10" s="650"/>
      <c r="G10" s="519" t="s">
        <v>444</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c r="A11" s="649" t="s">
        <v>6</v>
      </c>
      <c r="B11" s="650"/>
      <c r="C11" s="650"/>
      <c r="D11" s="650"/>
      <c r="E11" s="650"/>
      <c r="F11" s="711"/>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c r="A12" s="618" t="s">
        <v>26</v>
      </c>
      <c r="B12" s="619"/>
      <c r="C12" s="619"/>
      <c r="D12" s="619"/>
      <c r="E12" s="619"/>
      <c r="F12" s="620"/>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c r="A13" s="621"/>
      <c r="B13" s="622"/>
      <c r="C13" s="622"/>
      <c r="D13" s="622"/>
      <c r="E13" s="622"/>
      <c r="F13" s="623"/>
      <c r="G13" s="626" t="s">
        <v>7</v>
      </c>
      <c r="H13" s="627"/>
      <c r="I13" s="632" t="s">
        <v>8</v>
      </c>
      <c r="J13" s="633"/>
      <c r="K13" s="633"/>
      <c r="L13" s="633"/>
      <c r="M13" s="633"/>
      <c r="N13" s="633"/>
      <c r="O13" s="634"/>
      <c r="P13" s="205" t="s">
        <v>488</v>
      </c>
      <c r="Q13" s="206"/>
      <c r="R13" s="206"/>
      <c r="S13" s="206"/>
      <c r="T13" s="206"/>
      <c r="U13" s="206"/>
      <c r="V13" s="207"/>
      <c r="W13" s="205">
        <v>120</v>
      </c>
      <c r="X13" s="206"/>
      <c r="Y13" s="206"/>
      <c r="Z13" s="206"/>
      <c r="AA13" s="206"/>
      <c r="AB13" s="206"/>
      <c r="AC13" s="207"/>
      <c r="AD13" s="205">
        <v>102</v>
      </c>
      <c r="AE13" s="206"/>
      <c r="AF13" s="206"/>
      <c r="AG13" s="206"/>
      <c r="AH13" s="206"/>
      <c r="AI13" s="206"/>
      <c r="AJ13" s="207"/>
      <c r="AK13" s="205">
        <v>71</v>
      </c>
      <c r="AL13" s="206"/>
      <c r="AM13" s="206"/>
      <c r="AN13" s="206"/>
      <c r="AO13" s="206"/>
      <c r="AP13" s="206"/>
      <c r="AQ13" s="207"/>
      <c r="AR13" s="344"/>
      <c r="AS13" s="345"/>
      <c r="AT13" s="345"/>
      <c r="AU13" s="345"/>
      <c r="AV13" s="345"/>
      <c r="AW13" s="345"/>
      <c r="AX13" s="346"/>
    </row>
    <row r="14" spans="1:50" ht="21" customHeight="1">
      <c r="A14" s="621"/>
      <c r="B14" s="622"/>
      <c r="C14" s="622"/>
      <c r="D14" s="622"/>
      <c r="E14" s="622"/>
      <c r="F14" s="623"/>
      <c r="G14" s="628"/>
      <c r="H14" s="629"/>
      <c r="I14" s="523" t="s">
        <v>9</v>
      </c>
      <c r="J14" s="564"/>
      <c r="K14" s="564"/>
      <c r="L14" s="564"/>
      <c r="M14" s="564"/>
      <c r="N14" s="564"/>
      <c r="O14" s="565"/>
      <c r="P14" s="205" t="s">
        <v>488</v>
      </c>
      <c r="Q14" s="206"/>
      <c r="R14" s="206"/>
      <c r="S14" s="206"/>
      <c r="T14" s="206"/>
      <c r="U14" s="206"/>
      <c r="V14" s="207"/>
      <c r="W14" s="205" t="s">
        <v>488</v>
      </c>
      <c r="X14" s="206"/>
      <c r="Y14" s="206"/>
      <c r="Z14" s="206"/>
      <c r="AA14" s="206"/>
      <c r="AB14" s="206"/>
      <c r="AC14" s="207"/>
      <c r="AD14" s="205" t="s">
        <v>488</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c r="A15" s="621"/>
      <c r="B15" s="622"/>
      <c r="C15" s="622"/>
      <c r="D15" s="622"/>
      <c r="E15" s="622"/>
      <c r="F15" s="623"/>
      <c r="G15" s="628"/>
      <c r="H15" s="629"/>
      <c r="I15" s="523" t="s">
        <v>58</v>
      </c>
      <c r="J15" s="524"/>
      <c r="K15" s="524"/>
      <c r="L15" s="524"/>
      <c r="M15" s="524"/>
      <c r="N15" s="524"/>
      <c r="O15" s="525"/>
      <c r="P15" s="205" t="s">
        <v>488</v>
      </c>
      <c r="Q15" s="206"/>
      <c r="R15" s="206"/>
      <c r="S15" s="206"/>
      <c r="T15" s="206"/>
      <c r="U15" s="206"/>
      <c r="V15" s="207"/>
      <c r="W15" s="205" t="s">
        <v>488</v>
      </c>
      <c r="X15" s="206"/>
      <c r="Y15" s="206"/>
      <c r="Z15" s="206"/>
      <c r="AA15" s="206"/>
      <c r="AB15" s="206"/>
      <c r="AC15" s="207"/>
      <c r="AD15" s="205" t="s">
        <v>488</v>
      </c>
      <c r="AE15" s="206"/>
      <c r="AF15" s="206"/>
      <c r="AG15" s="206"/>
      <c r="AH15" s="206"/>
      <c r="AI15" s="206"/>
      <c r="AJ15" s="207"/>
      <c r="AK15" s="205" t="s">
        <v>488</v>
      </c>
      <c r="AL15" s="206"/>
      <c r="AM15" s="206"/>
      <c r="AN15" s="206"/>
      <c r="AO15" s="206"/>
      <c r="AP15" s="206"/>
      <c r="AQ15" s="207"/>
      <c r="AR15" s="205"/>
      <c r="AS15" s="206"/>
      <c r="AT15" s="206"/>
      <c r="AU15" s="206"/>
      <c r="AV15" s="206"/>
      <c r="AW15" s="206"/>
      <c r="AX15" s="563"/>
    </row>
    <row r="16" spans="1:50" ht="21" customHeight="1">
      <c r="A16" s="621"/>
      <c r="B16" s="622"/>
      <c r="C16" s="622"/>
      <c r="D16" s="622"/>
      <c r="E16" s="622"/>
      <c r="F16" s="623"/>
      <c r="G16" s="628"/>
      <c r="H16" s="629"/>
      <c r="I16" s="523" t="s">
        <v>59</v>
      </c>
      <c r="J16" s="524"/>
      <c r="K16" s="524"/>
      <c r="L16" s="524"/>
      <c r="M16" s="524"/>
      <c r="N16" s="524"/>
      <c r="O16" s="525"/>
      <c r="P16" s="205" t="s">
        <v>488</v>
      </c>
      <c r="Q16" s="206"/>
      <c r="R16" s="206"/>
      <c r="S16" s="206"/>
      <c r="T16" s="206"/>
      <c r="U16" s="206"/>
      <c r="V16" s="207"/>
      <c r="W16" s="205" t="s">
        <v>488</v>
      </c>
      <c r="X16" s="206"/>
      <c r="Y16" s="206"/>
      <c r="Z16" s="206"/>
      <c r="AA16" s="206"/>
      <c r="AB16" s="206"/>
      <c r="AC16" s="207"/>
      <c r="AD16" s="205" t="s">
        <v>488</v>
      </c>
      <c r="AE16" s="206"/>
      <c r="AF16" s="206"/>
      <c r="AG16" s="206"/>
      <c r="AH16" s="206"/>
      <c r="AI16" s="206"/>
      <c r="AJ16" s="207"/>
      <c r="AK16" s="205"/>
      <c r="AL16" s="206"/>
      <c r="AM16" s="206"/>
      <c r="AN16" s="206"/>
      <c r="AO16" s="206"/>
      <c r="AP16" s="206"/>
      <c r="AQ16" s="207"/>
      <c r="AR16" s="651"/>
      <c r="AS16" s="652"/>
      <c r="AT16" s="652"/>
      <c r="AU16" s="652"/>
      <c r="AV16" s="652"/>
      <c r="AW16" s="652"/>
      <c r="AX16" s="653"/>
    </row>
    <row r="17" spans="1:50" ht="24.75" customHeight="1">
      <c r="A17" s="621"/>
      <c r="B17" s="622"/>
      <c r="C17" s="622"/>
      <c r="D17" s="622"/>
      <c r="E17" s="622"/>
      <c r="F17" s="623"/>
      <c r="G17" s="628"/>
      <c r="H17" s="629"/>
      <c r="I17" s="523" t="s">
        <v>57</v>
      </c>
      <c r="J17" s="564"/>
      <c r="K17" s="564"/>
      <c r="L17" s="564"/>
      <c r="M17" s="564"/>
      <c r="N17" s="564"/>
      <c r="O17" s="565"/>
      <c r="P17" s="205" t="s">
        <v>488</v>
      </c>
      <c r="Q17" s="206"/>
      <c r="R17" s="206"/>
      <c r="S17" s="206"/>
      <c r="T17" s="206"/>
      <c r="U17" s="206"/>
      <c r="V17" s="207"/>
      <c r="W17" s="205" t="s">
        <v>488</v>
      </c>
      <c r="X17" s="206"/>
      <c r="Y17" s="206"/>
      <c r="Z17" s="206"/>
      <c r="AA17" s="206"/>
      <c r="AB17" s="206"/>
      <c r="AC17" s="207"/>
      <c r="AD17" s="205" t="s">
        <v>488</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21"/>
      <c r="B18" s="622"/>
      <c r="C18" s="622"/>
      <c r="D18" s="622"/>
      <c r="E18" s="622"/>
      <c r="F18" s="623"/>
      <c r="G18" s="630"/>
      <c r="H18" s="631"/>
      <c r="I18" s="698" t="s">
        <v>22</v>
      </c>
      <c r="J18" s="699"/>
      <c r="K18" s="699"/>
      <c r="L18" s="699"/>
      <c r="M18" s="699"/>
      <c r="N18" s="699"/>
      <c r="O18" s="700"/>
      <c r="P18" s="501">
        <f>SUM(P13:V17)</f>
        <v>0</v>
      </c>
      <c r="Q18" s="502"/>
      <c r="R18" s="502"/>
      <c r="S18" s="502"/>
      <c r="T18" s="502"/>
      <c r="U18" s="502"/>
      <c r="V18" s="503"/>
      <c r="W18" s="501">
        <f>SUM(W13:AC17)</f>
        <v>120</v>
      </c>
      <c r="X18" s="502"/>
      <c r="Y18" s="502"/>
      <c r="Z18" s="502"/>
      <c r="AA18" s="502"/>
      <c r="AB18" s="502"/>
      <c r="AC18" s="503"/>
      <c r="AD18" s="501">
        <f>SUM(AD13:AJ17)</f>
        <v>102</v>
      </c>
      <c r="AE18" s="502"/>
      <c r="AF18" s="502"/>
      <c r="AG18" s="502"/>
      <c r="AH18" s="502"/>
      <c r="AI18" s="502"/>
      <c r="AJ18" s="503"/>
      <c r="AK18" s="501">
        <f>SUM(AK13:AQ17)</f>
        <v>71</v>
      </c>
      <c r="AL18" s="502"/>
      <c r="AM18" s="502"/>
      <c r="AN18" s="502"/>
      <c r="AO18" s="502"/>
      <c r="AP18" s="502"/>
      <c r="AQ18" s="503"/>
      <c r="AR18" s="501">
        <f>SUM(AR13:AX17)</f>
        <v>0</v>
      </c>
      <c r="AS18" s="502"/>
      <c r="AT18" s="502"/>
      <c r="AU18" s="502"/>
      <c r="AV18" s="502"/>
      <c r="AW18" s="502"/>
      <c r="AX18" s="504"/>
    </row>
    <row r="19" spans="1:50" ht="24.75" customHeight="1">
      <c r="A19" s="621"/>
      <c r="B19" s="622"/>
      <c r="C19" s="622"/>
      <c r="D19" s="622"/>
      <c r="E19" s="622"/>
      <c r="F19" s="623"/>
      <c r="G19" s="498" t="s">
        <v>10</v>
      </c>
      <c r="H19" s="499"/>
      <c r="I19" s="499"/>
      <c r="J19" s="499"/>
      <c r="K19" s="499"/>
      <c r="L19" s="499"/>
      <c r="M19" s="499"/>
      <c r="N19" s="499"/>
      <c r="O19" s="499"/>
      <c r="P19" s="205" t="s">
        <v>488</v>
      </c>
      <c r="Q19" s="206"/>
      <c r="R19" s="206"/>
      <c r="S19" s="206"/>
      <c r="T19" s="206"/>
      <c r="U19" s="206"/>
      <c r="V19" s="207"/>
      <c r="W19" s="205">
        <v>94</v>
      </c>
      <c r="X19" s="206"/>
      <c r="Y19" s="206"/>
      <c r="Z19" s="206"/>
      <c r="AA19" s="206"/>
      <c r="AB19" s="206"/>
      <c r="AC19" s="207"/>
      <c r="AD19" s="205">
        <v>78</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c r="A20" s="517"/>
      <c r="B20" s="518"/>
      <c r="C20" s="518"/>
      <c r="D20" s="518"/>
      <c r="E20" s="518"/>
      <c r="F20" s="624"/>
      <c r="G20" s="498" t="s">
        <v>11</v>
      </c>
      <c r="H20" s="499"/>
      <c r="I20" s="499"/>
      <c r="J20" s="499"/>
      <c r="K20" s="499"/>
      <c r="L20" s="499"/>
      <c r="M20" s="499"/>
      <c r="N20" s="499"/>
      <c r="O20" s="499"/>
      <c r="P20" s="506" t="str">
        <f>IF(P18=0, "-", P19/P18)</f>
        <v>-</v>
      </c>
      <c r="Q20" s="506"/>
      <c r="R20" s="506"/>
      <c r="S20" s="506"/>
      <c r="T20" s="506"/>
      <c r="U20" s="506"/>
      <c r="V20" s="506"/>
      <c r="W20" s="506">
        <f>IF(W18=0, "-", W19/W18)</f>
        <v>0.78333333333333333</v>
      </c>
      <c r="X20" s="506"/>
      <c r="Y20" s="506"/>
      <c r="Z20" s="506"/>
      <c r="AA20" s="506"/>
      <c r="AB20" s="506"/>
      <c r="AC20" s="506"/>
      <c r="AD20" s="506">
        <f>IF(AD18=0, "-", AD19/AD18)</f>
        <v>0.76470588235294112</v>
      </c>
      <c r="AE20" s="506"/>
      <c r="AF20" s="506"/>
      <c r="AG20" s="506"/>
      <c r="AH20" s="506"/>
      <c r="AI20" s="506"/>
      <c r="AJ20" s="506"/>
      <c r="AK20" s="500"/>
      <c r="AL20" s="500"/>
      <c r="AM20" s="500"/>
      <c r="AN20" s="500"/>
      <c r="AO20" s="500"/>
      <c r="AP20" s="500"/>
      <c r="AQ20" s="697"/>
      <c r="AR20" s="697"/>
      <c r="AS20" s="697"/>
      <c r="AT20" s="697"/>
      <c r="AU20" s="500"/>
      <c r="AV20" s="500"/>
      <c r="AW20" s="500"/>
      <c r="AX20" s="505"/>
    </row>
    <row r="21" spans="1:50" ht="18.75" customHeight="1">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499</v>
      </c>
      <c r="AR22" s="113"/>
      <c r="AS22" s="99" t="s">
        <v>324</v>
      </c>
      <c r="AT22" s="100"/>
      <c r="AU22" s="322">
        <v>31</v>
      </c>
      <c r="AV22" s="322"/>
      <c r="AW22" s="351" t="s">
        <v>310</v>
      </c>
      <c r="AX22" s="352"/>
    </row>
    <row r="23" spans="1:50" ht="22.5" customHeight="1">
      <c r="A23" s="476"/>
      <c r="B23" s="474"/>
      <c r="C23" s="474"/>
      <c r="D23" s="474"/>
      <c r="E23" s="474"/>
      <c r="F23" s="475"/>
      <c r="G23" s="449" t="s">
        <v>500</v>
      </c>
      <c r="H23" s="703"/>
      <c r="I23" s="703"/>
      <c r="J23" s="703"/>
      <c r="K23" s="703"/>
      <c r="L23" s="703"/>
      <c r="M23" s="703"/>
      <c r="N23" s="703"/>
      <c r="O23" s="704"/>
      <c r="P23" s="88" t="s">
        <v>445</v>
      </c>
      <c r="Q23" s="654"/>
      <c r="R23" s="654"/>
      <c r="S23" s="654"/>
      <c r="T23" s="654"/>
      <c r="U23" s="654"/>
      <c r="V23" s="654"/>
      <c r="W23" s="654"/>
      <c r="X23" s="655"/>
      <c r="Y23" s="199" t="s">
        <v>14</v>
      </c>
      <c r="Z23" s="458"/>
      <c r="AA23" s="459"/>
      <c r="AB23" s="470" t="s">
        <v>497</v>
      </c>
      <c r="AC23" s="470"/>
      <c r="AD23" s="470"/>
      <c r="AE23" s="302" t="s">
        <v>488</v>
      </c>
      <c r="AF23" s="303"/>
      <c r="AG23" s="303"/>
      <c r="AH23" s="303"/>
      <c r="AI23" s="302">
        <v>7</v>
      </c>
      <c r="AJ23" s="303"/>
      <c r="AK23" s="303"/>
      <c r="AL23" s="303"/>
      <c r="AM23" s="302">
        <v>19</v>
      </c>
      <c r="AN23" s="303"/>
      <c r="AO23" s="303"/>
      <c r="AP23" s="303"/>
      <c r="AQ23" s="77" t="s">
        <v>488</v>
      </c>
      <c r="AR23" s="78"/>
      <c r="AS23" s="78"/>
      <c r="AT23" s="79"/>
      <c r="AU23" s="303" t="s">
        <v>488</v>
      </c>
      <c r="AV23" s="303"/>
      <c r="AW23" s="303"/>
      <c r="AX23" s="305"/>
    </row>
    <row r="24" spans="1:50" ht="22.5" customHeight="1">
      <c r="A24" s="477"/>
      <c r="B24" s="478"/>
      <c r="C24" s="478"/>
      <c r="D24" s="478"/>
      <c r="E24" s="478"/>
      <c r="F24" s="479"/>
      <c r="G24" s="705"/>
      <c r="H24" s="706"/>
      <c r="I24" s="706"/>
      <c r="J24" s="706"/>
      <c r="K24" s="706"/>
      <c r="L24" s="706"/>
      <c r="M24" s="706"/>
      <c r="N24" s="706"/>
      <c r="O24" s="707"/>
      <c r="P24" s="656"/>
      <c r="Q24" s="656"/>
      <c r="R24" s="656"/>
      <c r="S24" s="656"/>
      <c r="T24" s="656"/>
      <c r="U24" s="656"/>
      <c r="V24" s="656"/>
      <c r="W24" s="656"/>
      <c r="X24" s="657"/>
      <c r="Y24" s="238" t="s">
        <v>61</v>
      </c>
      <c r="Z24" s="233"/>
      <c r="AA24" s="234"/>
      <c r="AB24" s="485" t="s">
        <v>497</v>
      </c>
      <c r="AC24" s="485"/>
      <c r="AD24" s="485"/>
      <c r="AE24" s="302" t="s">
        <v>488</v>
      </c>
      <c r="AF24" s="303"/>
      <c r="AG24" s="303"/>
      <c r="AH24" s="303"/>
      <c r="AI24" s="302">
        <v>5</v>
      </c>
      <c r="AJ24" s="303"/>
      <c r="AK24" s="303"/>
      <c r="AL24" s="303"/>
      <c r="AM24" s="302">
        <v>15</v>
      </c>
      <c r="AN24" s="303"/>
      <c r="AO24" s="303"/>
      <c r="AP24" s="303"/>
      <c r="AQ24" s="77" t="s">
        <v>488</v>
      </c>
      <c r="AR24" s="78"/>
      <c r="AS24" s="78"/>
      <c r="AT24" s="79"/>
      <c r="AU24" s="303">
        <v>100</v>
      </c>
      <c r="AV24" s="303"/>
      <c r="AW24" s="303"/>
      <c r="AX24" s="305"/>
    </row>
    <row r="25" spans="1:50" ht="22.5" customHeight="1">
      <c r="A25" s="480"/>
      <c r="B25" s="481"/>
      <c r="C25" s="481"/>
      <c r="D25" s="481"/>
      <c r="E25" s="481"/>
      <c r="F25" s="482"/>
      <c r="G25" s="708"/>
      <c r="H25" s="709"/>
      <c r="I25" s="709"/>
      <c r="J25" s="709"/>
      <c r="K25" s="709"/>
      <c r="L25" s="709"/>
      <c r="M25" s="709"/>
      <c r="N25" s="709"/>
      <c r="O25" s="710"/>
      <c r="P25" s="658"/>
      <c r="Q25" s="658"/>
      <c r="R25" s="658"/>
      <c r="S25" s="658"/>
      <c r="T25" s="658"/>
      <c r="U25" s="658"/>
      <c r="V25" s="658"/>
      <c r="W25" s="658"/>
      <c r="X25" s="659"/>
      <c r="Y25" s="238" t="s">
        <v>15</v>
      </c>
      <c r="Z25" s="233"/>
      <c r="AA25" s="234"/>
      <c r="AB25" s="336" t="s">
        <v>312</v>
      </c>
      <c r="AC25" s="336"/>
      <c r="AD25" s="336"/>
      <c r="AE25" s="302" t="s">
        <v>488</v>
      </c>
      <c r="AF25" s="303"/>
      <c r="AG25" s="303"/>
      <c r="AH25" s="303"/>
      <c r="AI25" s="302">
        <v>140</v>
      </c>
      <c r="AJ25" s="303"/>
      <c r="AK25" s="303"/>
      <c r="AL25" s="303"/>
      <c r="AM25" s="302">
        <v>127</v>
      </c>
      <c r="AN25" s="303"/>
      <c r="AO25" s="303"/>
      <c r="AP25" s="303"/>
      <c r="AQ25" s="77" t="s">
        <v>488</v>
      </c>
      <c r="AR25" s="78"/>
      <c r="AS25" s="78"/>
      <c r="AT25" s="79"/>
      <c r="AU25" s="303" t="s">
        <v>488</v>
      </c>
      <c r="AV25" s="303"/>
      <c r="AW25" s="303"/>
      <c r="AX25" s="305"/>
    </row>
    <row r="26" spans="1:50" ht="18.75" hidden="1" customHeight="1">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c r="A28" s="476"/>
      <c r="B28" s="474"/>
      <c r="C28" s="474"/>
      <c r="D28" s="474"/>
      <c r="E28" s="474"/>
      <c r="F28" s="475"/>
      <c r="G28" s="449" t="s">
        <v>488</v>
      </c>
      <c r="H28" s="450"/>
      <c r="I28" s="450"/>
      <c r="J28" s="450"/>
      <c r="K28" s="450"/>
      <c r="L28" s="450"/>
      <c r="M28" s="450"/>
      <c r="N28" s="450"/>
      <c r="O28" s="451"/>
      <c r="P28" s="88" t="s">
        <v>488</v>
      </c>
      <c r="Q28" s="88"/>
      <c r="R28" s="88"/>
      <c r="S28" s="88"/>
      <c r="T28" s="88"/>
      <c r="U28" s="88"/>
      <c r="V28" s="88"/>
      <c r="W28" s="88"/>
      <c r="X28" s="117"/>
      <c r="Y28" s="199" t="s">
        <v>14</v>
      </c>
      <c r="Z28" s="458"/>
      <c r="AA28" s="459"/>
      <c r="AB28" s="470" t="s">
        <v>488</v>
      </c>
      <c r="AC28" s="470"/>
      <c r="AD28" s="470"/>
      <c r="AE28" s="302" t="s">
        <v>488</v>
      </c>
      <c r="AF28" s="303"/>
      <c r="AG28" s="303"/>
      <c r="AH28" s="303"/>
      <c r="AI28" s="302" t="s">
        <v>488</v>
      </c>
      <c r="AJ28" s="303"/>
      <c r="AK28" s="303"/>
      <c r="AL28" s="303"/>
      <c r="AM28" s="302" t="s">
        <v>488</v>
      </c>
      <c r="AN28" s="303"/>
      <c r="AO28" s="303"/>
      <c r="AP28" s="303"/>
      <c r="AQ28" s="77" t="s">
        <v>488</v>
      </c>
      <c r="AR28" s="78"/>
      <c r="AS28" s="78"/>
      <c r="AT28" s="79"/>
      <c r="AU28" s="303" t="s">
        <v>488</v>
      </c>
      <c r="AV28" s="303"/>
      <c r="AW28" s="303"/>
      <c r="AX28" s="305"/>
    </row>
    <row r="29" spans="1:50" ht="22.5" hidden="1" customHeight="1">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t="s">
        <v>488</v>
      </c>
      <c r="AC29" s="485"/>
      <c r="AD29" s="485"/>
      <c r="AE29" s="302" t="s">
        <v>488</v>
      </c>
      <c r="AF29" s="303"/>
      <c r="AG29" s="303"/>
      <c r="AH29" s="303"/>
      <c r="AI29" s="302" t="s">
        <v>488</v>
      </c>
      <c r="AJ29" s="303"/>
      <c r="AK29" s="303"/>
      <c r="AL29" s="303"/>
      <c r="AM29" s="302" t="s">
        <v>488</v>
      </c>
      <c r="AN29" s="303"/>
      <c r="AO29" s="303"/>
      <c r="AP29" s="303"/>
      <c r="AQ29" s="77" t="s">
        <v>488</v>
      </c>
      <c r="AR29" s="78"/>
      <c r="AS29" s="78"/>
      <c r="AT29" s="79"/>
      <c r="AU29" s="303" t="s">
        <v>488</v>
      </c>
      <c r="AV29" s="303"/>
      <c r="AW29" s="303"/>
      <c r="AX29" s="305"/>
    </row>
    <row r="30" spans="1:50" ht="22.5" hidden="1" customHeight="1">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t="s">
        <v>488</v>
      </c>
      <c r="AF30" s="303"/>
      <c r="AG30" s="303"/>
      <c r="AH30" s="303"/>
      <c r="AI30" s="302" t="s">
        <v>488</v>
      </c>
      <c r="AJ30" s="303"/>
      <c r="AK30" s="303"/>
      <c r="AL30" s="303"/>
      <c r="AM30" s="302" t="s">
        <v>488</v>
      </c>
      <c r="AN30" s="303"/>
      <c r="AO30" s="303"/>
      <c r="AP30" s="303"/>
      <c r="AQ30" s="77" t="s">
        <v>488</v>
      </c>
      <c r="AR30" s="78"/>
      <c r="AS30" s="78"/>
      <c r="AT30" s="79"/>
      <c r="AU30" s="303" t="s">
        <v>488</v>
      </c>
      <c r="AV30" s="303"/>
      <c r="AW30" s="303"/>
      <c r="AX30" s="305"/>
    </row>
    <row r="31" spans="1:50" ht="18.75" hidden="1" customHeight="1">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c r="A33" s="476"/>
      <c r="B33" s="474"/>
      <c r="C33" s="474"/>
      <c r="D33" s="474"/>
      <c r="E33" s="474"/>
      <c r="F33" s="475"/>
      <c r="G33" s="449" t="s">
        <v>488</v>
      </c>
      <c r="H33" s="450"/>
      <c r="I33" s="450"/>
      <c r="J33" s="450"/>
      <c r="K33" s="450"/>
      <c r="L33" s="450"/>
      <c r="M33" s="450"/>
      <c r="N33" s="450"/>
      <c r="O33" s="451"/>
      <c r="P33" s="88" t="s">
        <v>488</v>
      </c>
      <c r="Q33" s="88"/>
      <c r="R33" s="88"/>
      <c r="S33" s="88"/>
      <c r="T33" s="88"/>
      <c r="U33" s="88"/>
      <c r="V33" s="88"/>
      <c r="W33" s="88"/>
      <c r="X33" s="117"/>
      <c r="Y33" s="199" t="s">
        <v>14</v>
      </c>
      <c r="Z33" s="458"/>
      <c r="AA33" s="459"/>
      <c r="AB33" s="470" t="s">
        <v>488</v>
      </c>
      <c r="AC33" s="470"/>
      <c r="AD33" s="470"/>
      <c r="AE33" s="302" t="s">
        <v>488</v>
      </c>
      <c r="AF33" s="303"/>
      <c r="AG33" s="303"/>
      <c r="AH33" s="303"/>
      <c r="AI33" s="302" t="s">
        <v>488</v>
      </c>
      <c r="AJ33" s="303"/>
      <c r="AK33" s="303"/>
      <c r="AL33" s="303"/>
      <c r="AM33" s="302" t="s">
        <v>488</v>
      </c>
      <c r="AN33" s="303"/>
      <c r="AO33" s="303"/>
      <c r="AP33" s="303"/>
      <c r="AQ33" s="77" t="s">
        <v>488</v>
      </c>
      <c r="AR33" s="78"/>
      <c r="AS33" s="78"/>
      <c r="AT33" s="79"/>
      <c r="AU33" s="303" t="s">
        <v>488</v>
      </c>
      <c r="AV33" s="303"/>
      <c r="AW33" s="303"/>
      <c r="AX33" s="305"/>
    </row>
    <row r="34" spans="1:50" ht="22.5" hidden="1" customHeight="1">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t="s">
        <v>488</v>
      </c>
      <c r="AC34" s="485"/>
      <c r="AD34" s="485"/>
      <c r="AE34" s="302" t="s">
        <v>488</v>
      </c>
      <c r="AF34" s="303"/>
      <c r="AG34" s="303"/>
      <c r="AH34" s="303"/>
      <c r="AI34" s="302" t="s">
        <v>488</v>
      </c>
      <c r="AJ34" s="303"/>
      <c r="AK34" s="303"/>
      <c r="AL34" s="303"/>
      <c r="AM34" s="302" t="s">
        <v>488</v>
      </c>
      <c r="AN34" s="303"/>
      <c r="AO34" s="303"/>
      <c r="AP34" s="303"/>
      <c r="AQ34" s="77" t="s">
        <v>488</v>
      </c>
      <c r="AR34" s="78"/>
      <c r="AS34" s="78"/>
      <c r="AT34" s="79"/>
      <c r="AU34" s="303" t="s">
        <v>488</v>
      </c>
      <c r="AV34" s="303"/>
      <c r="AW34" s="303"/>
      <c r="AX34" s="305"/>
    </row>
    <row r="35" spans="1:50" ht="22.5" hidden="1" customHeight="1">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t="s">
        <v>488</v>
      </c>
      <c r="AF35" s="303"/>
      <c r="AG35" s="303"/>
      <c r="AH35" s="303"/>
      <c r="AI35" s="302" t="s">
        <v>488</v>
      </c>
      <c r="AJ35" s="303"/>
      <c r="AK35" s="303"/>
      <c r="AL35" s="303"/>
      <c r="AM35" s="302" t="s">
        <v>488</v>
      </c>
      <c r="AN35" s="303"/>
      <c r="AO35" s="303"/>
      <c r="AP35" s="303"/>
      <c r="AQ35" s="77" t="s">
        <v>488</v>
      </c>
      <c r="AR35" s="78"/>
      <c r="AS35" s="78"/>
      <c r="AT35" s="79"/>
      <c r="AU35" s="303" t="s">
        <v>488</v>
      </c>
      <c r="AV35" s="303"/>
      <c r="AW35" s="303"/>
      <c r="AX35" s="305"/>
    </row>
    <row r="36" spans="1:50" ht="18.75" hidden="1" customHeight="1">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c r="A38" s="476"/>
      <c r="B38" s="474"/>
      <c r="C38" s="474"/>
      <c r="D38" s="474"/>
      <c r="E38" s="474"/>
      <c r="F38" s="475"/>
      <c r="G38" s="449" t="s">
        <v>488</v>
      </c>
      <c r="H38" s="450"/>
      <c r="I38" s="450"/>
      <c r="J38" s="450"/>
      <c r="K38" s="450"/>
      <c r="L38" s="450"/>
      <c r="M38" s="450"/>
      <c r="N38" s="450"/>
      <c r="O38" s="451"/>
      <c r="P38" s="88" t="s">
        <v>488</v>
      </c>
      <c r="Q38" s="88"/>
      <c r="R38" s="88"/>
      <c r="S38" s="88"/>
      <c r="T38" s="88"/>
      <c r="U38" s="88"/>
      <c r="V38" s="88"/>
      <c r="W38" s="88"/>
      <c r="X38" s="117"/>
      <c r="Y38" s="199" t="s">
        <v>14</v>
      </c>
      <c r="Z38" s="458"/>
      <c r="AA38" s="459"/>
      <c r="AB38" s="470" t="s">
        <v>488</v>
      </c>
      <c r="AC38" s="470"/>
      <c r="AD38" s="470"/>
      <c r="AE38" s="302" t="s">
        <v>488</v>
      </c>
      <c r="AF38" s="303"/>
      <c r="AG38" s="303"/>
      <c r="AH38" s="303"/>
      <c r="AI38" s="302" t="s">
        <v>488</v>
      </c>
      <c r="AJ38" s="303"/>
      <c r="AK38" s="303"/>
      <c r="AL38" s="303"/>
      <c r="AM38" s="302" t="s">
        <v>488</v>
      </c>
      <c r="AN38" s="303"/>
      <c r="AO38" s="303"/>
      <c r="AP38" s="303"/>
      <c r="AQ38" s="77" t="s">
        <v>488</v>
      </c>
      <c r="AR38" s="78"/>
      <c r="AS38" s="78"/>
      <c r="AT38" s="79"/>
      <c r="AU38" s="303" t="s">
        <v>488</v>
      </c>
      <c r="AV38" s="303"/>
      <c r="AW38" s="303"/>
      <c r="AX38" s="305"/>
    </row>
    <row r="39" spans="1:50" ht="22.5" hidden="1" customHeight="1">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t="s">
        <v>488</v>
      </c>
      <c r="AC39" s="485"/>
      <c r="AD39" s="485"/>
      <c r="AE39" s="302" t="s">
        <v>488</v>
      </c>
      <c r="AF39" s="303"/>
      <c r="AG39" s="303"/>
      <c r="AH39" s="303"/>
      <c r="AI39" s="302" t="s">
        <v>488</v>
      </c>
      <c r="AJ39" s="303"/>
      <c r="AK39" s="303"/>
      <c r="AL39" s="303"/>
      <c r="AM39" s="302" t="s">
        <v>488</v>
      </c>
      <c r="AN39" s="303"/>
      <c r="AO39" s="303"/>
      <c r="AP39" s="303"/>
      <c r="AQ39" s="77" t="s">
        <v>488</v>
      </c>
      <c r="AR39" s="78"/>
      <c r="AS39" s="78"/>
      <c r="AT39" s="79"/>
      <c r="AU39" s="303" t="s">
        <v>488</v>
      </c>
      <c r="AV39" s="303"/>
      <c r="AW39" s="303"/>
      <c r="AX39" s="305"/>
    </row>
    <row r="40" spans="1:50" ht="22.5" hidden="1" customHeight="1">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t="s">
        <v>488</v>
      </c>
      <c r="AF40" s="303"/>
      <c r="AG40" s="303"/>
      <c r="AH40" s="303"/>
      <c r="AI40" s="302" t="s">
        <v>488</v>
      </c>
      <c r="AJ40" s="303"/>
      <c r="AK40" s="303"/>
      <c r="AL40" s="303"/>
      <c r="AM40" s="302" t="s">
        <v>488</v>
      </c>
      <c r="AN40" s="303"/>
      <c r="AO40" s="303"/>
      <c r="AP40" s="303"/>
      <c r="AQ40" s="77" t="s">
        <v>488</v>
      </c>
      <c r="AR40" s="78"/>
      <c r="AS40" s="78"/>
      <c r="AT40" s="79"/>
      <c r="AU40" s="303" t="s">
        <v>488</v>
      </c>
      <c r="AV40" s="303"/>
      <c r="AW40" s="303"/>
      <c r="AX40" s="305"/>
    </row>
    <row r="41" spans="1:50" ht="18.75" hidden="1" customHeight="1">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c r="A43" s="476"/>
      <c r="B43" s="474"/>
      <c r="C43" s="474"/>
      <c r="D43" s="474"/>
      <c r="E43" s="474"/>
      <c r="F43" s="475"/>
      <c r="G43" s="449" t="s">
        <v>488</v>
      </c>
      <c r="H43" s="450"/>
      <c r="I43" s="450"/>
      <c r="J43" s="450"/>
      <c r="K43" s="450"/>
      <c r="L43" s="450"/>
      <c r="M43" s="450"/>
      <c r="N43" s="450"/>
      <c r="O43" s="451"/>
      <c r="P43" s="88" t="s">
        <v>488</v>
      </c>
      <c r="Q43" s="88"/>
      <c r="R43" s="88"/>
      <c r="S43" s="88"/>
      <c r="T43" s="88"/>
      <c r="U43" s="88"/>
      <c r="V43" s="88"/>
      <c r="W43" s="88"/>
      <c r="X43" s="117"/>
      <c r="Y43" s="199" t="s">
        <v>14</v>
      </c>
      <c r="Z43" s="458"/>
      <c r="AA43" s="459"/>
      <c r="AB43" s="470" t="s">
        <v>488</v>
      </c>
      <c r="AC43" s="470"/>
      <c r="AD43" s="470"/>
      <c r="AE43" s="302" t="s">
        <v>488</v>
      </c>
      <c r="AF43" s="303"/>
      <c r="AG43" s="303"/>
      <c r="AH43" s="303"/>
      <c r="AI43" s="302" t="s">
        <v>488</v>
      </c>
      <c r="AJ43" s="303"/>
      <c r="AK43" s="303"/>
      <c r="AL43" s="303"/>
      <c r="AM43" s="302" t="s">
        <v>488</v>
      </c>
      <c r="AN43" s="303"/>
      <c r="AO43" s="303"/>
      <c r="AP43" s="303"/>
      <c r="AQ43" s="77" t="s">
        <v>488</v>
      </c>
      <c r="AR43" s="78"/>
      <c r="AS43" s="78"/>
      <c r="AT43" s="79"/>
      <c r="AU43" s="303" t="s">
        <v>488</v>
      </c>
      <c r="AV43" s="303"/>
      <c r="AW43" s="303"/>
      <c r="AX43" s="305"/>
    </row>
    <row r="44" spans="1:50" ht="22.5" hidden="1" customHeight="1">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t="s">
        <v>488</v>
      </c>
      <c r="AC44" s="485"/>
      <c r="AD44" s="485"/>
      <c r="AE44" s="302" t="s">
        <v>488</v>
      </c>
      <c r="AF44" s="303"/>
      <c r="AG44" s="303"/>
      <c r="AH44" s="303"/>
      <c r="AI44" s="302" t="s">
        <v>488</v>
      </c>
      <c r="AJ44" s="303"/>
      <c r="AK44" s="303"/>
      <c r="AL44" s="303"/>
      <c r="AM44" s="302" t="s">
        <v>488</v>
      </c>
      <c r="AN44" s="303"/>
      <c r="AO44" s="303"/>
      <c r="AP44" s="303"/>
      <c r="AQ44" s="77" t="s">
        <v>488</v>
      </c>
      <c r="AR44" s="78"/>
      <c r="AS44" s="78"/>
      <c r="AT44" s="79"/>
      <c r="AU44" s="303" t="s">
        <v>488</v>
      </c>
      <c r="AV44" s="303"/>
      <c r="AW44" s="303"/>
      <c r="AX44" s="305"/>
    </row>
    <row r="45" spans="1:50" ht="22.5" hidden="1" customHeight="1">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t="s">
        <v>488</v>
      </c>
      <c r="AF45" s="303"/>
      <c r="AG45" s="303"/>
      <c r="AH45" s="303"/>
      <c r="AI45" s="302" t="s">
        <v>488</v>
      </c>
      <c r="AJ45" s="303"/>
      <c r="AK45" s="303"/>
      <c r="AL45" s="303"/>
      <c r="AM45" s="302" t="s">
        <v>488</v>
      </c>
      <c r="AN45" s="303"/>
      <c r="AO45" s="303"/>
      <c r="AP45" s="303"/>
      <c r="AQ45" s="77" t="s">
        <v>488</v>
      </c>
      <c r="AR45" s="78"/>
      <c r="AS45" s="78"/>
      <c r="AT45" s="79"/>
      <c r="AU45" s="303" t="s">
        <v>488</v>
      </c>
      <c r="AV45" s="303"/>
      <c r="AW45" s="303"/>
      <c r="AX45" s="305"/>
    </row>
    <row r="46" spans="1:50" ht="18.75" hidden="1" customHeight="1">
      <c r="A46" s="818" t="s">
        <v>411</v>
      </c>
      <c r="B46" s="819"/>
      <c r="C46" s="819"/>
      <c r="D46" s="819"/>
      <c r="E46" s="819"/>
      <c r="F46" s="820"/>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21"/>
      <c r="B47" s="822"/>
      <c r="C47" s="822"/>
      <c r="D47" s="822"/>
      <c r="E47" s="822"/>
      <c r="F47" s="823"/>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21"/>
      <c r="B48" s="822"/>
      <c r="C48" s="822"/>
      <c r="D48" s="822"/>
      <c r="E48" s="822"/>
      <c r="F48" s="823"/>
      <c r="G48" s="772" t="s">
        <v>339</v>
      </c>
      <c r="H48" s="88" t="s">
        <v>488</v>
      </c>
      <c r="I48" s="88"/>
      <c r="J48" s="88"/>
      <c r="K48" s="88"/>
      <c r="L48" s="88"/>
      <c r="M48" s="88"/>
      <c r="N48" s="88"/>
      <c r="O48" s="117"/>
      <c r="P48" s="88" t="s">
        <v>488</v>
      </c>
      <c r="Q48" s="88"/>
      <c r="R48" s="88"/>
      <c r="S48" s="88"/>
      <c r="T48" s="88"/>
      <c r="U48" s="88"/>
      <c r="V48" s="88"/>
      <c r="W48" s="88"/>
      <c r="X48" s="117"/>
      <c r="Y48" s="123" t="s">
        <v>14</v>
      </c>
      <c r="Z48" s="124"/>
      <c r="AA48" s="125"/>
      <c r="AB48" s="126" t="s">
        <v>488</v>
      </c>
      <c r="AC48" s="126"/>
      <c r="AD48" s="126"/>
      <c r="AE48" s="77" t="s">
        <v>488</v>
      </c>
      <c r="AF48" s="78"/>
      <c r="AG48" s="78"/>
      <c r="AH48" s="78"/>
      <c r="AI48" s="77" t="s">
        <v>488</v>
      </c>
      <c r="AJ48" s="78"/>
      <c r="AK48" s="78"/>
      <c r="AL48" s="78"/>
      <c r="AM48" s="77" t="s">
        <v>488</v>
      </c>
      <c r="AN48" s="78"/>
      <c r="AO48" s="78"/>
      <c r="AP48" s="78"/>
      <c r="AQ48" s="77" t="s">
        <v>488</v>
      </c>
      <c r="AR48" s="78"/>
      <c r="AS48" s="78"/>
      <c r="AT48" s="79"/>
      <c r="AU48" s="303" t="s">
        <v>488</v>
      </c>
      <c r="AV48" s="303"/>
      <c r="AW48" s="303"/>
      <c r="AX48" s="305"/>
    </row>
    <row r="49" spans="1:50" ht="22.5" hidden="1" customHeight="1">
      <c r="A49" s="821"/>
      <c r="B49" s="822"/>
      <c r="C49" s="822"/>
      <c r="D49" s="822"/>
      <c r="E49" s="822"/>
      <c r="F49" s="823"/>
      <c r="G49" s="773"/>
      <c r="H49" s="119"/>
      <c r="I49" s="119"/>
      <c r="J49" s="119"/>
      <c r="K49" s="119"/>
      <c r="L49" s="119"/>
      <c r="M49" s="119"/>
      <c r="N49" s="119"/>
      <c r="O49" s="120"/>
      <c r="P49" s="119"/>
      <c r="Q49" s="119"/>
      <c r="R49" s="119"/>
      <c r="S49" s="119"/>
      <c r="T49" s="119"/>
      <c r="U49" s="119"/>
      <c r="V49" s="119"/>
      <c r="W49" s="119"/>
      <c r="X49" s="120"/>
      <c r="Y49" s="127" t="s">
        <v>61</v>
      </c>
      <c r="Z49" s="128"/>
      <c r="AA49" s="129"/>
      <c r="AB49" s="76" t="s">
        <v>488</v>
      </c>
      <c r="AC49" s="76"/>
      <c r="AD49" s="76"/>
      <c r="AE49" s="77" t="s">
        <v>488</v>
      </c>
      <c r="AF49" s="78"/>
      <c r="AG49" s="78"/>
      <c r="AH49" s="78"/>
      <c r="AI49" s="77" t="s">
        <v>488</v>
      </c>
      <c r="AJ49" s="78"/>
      <c r="AK49" s="78"/>
      <c r="AL49" s="78"/>
      <c r="AM49" s="77" t="s">
        <v>488</v>
      </c>
      <c r="AN49" s="78"/>
      <c r="AO49" s="78"/>
      <c r="AP49" s="78"/>
      <c r="AQ49" s="77" t="s">
        <v>488</v>
      </c>
      <c r="AR49" s="78"/>
      <c r="AS49" s="78"/>
      <c r="AT49" s="79"/>
      <c r="AU49" s="303" t="s">
        <v>488</v>
      </c>
      <c r="AV49" s="303"/>
      <c r="AW49" s="303"/>
      <c r="AX49" s="305"/>
    </row>
    <row r="50" spans="1:50" ht="22.5" hidden="1" customHeight="1">
      <c r="A50" s="821"/>
      <c r="B50" s="822"/>
      <c r="C50" s="822"/>
      <c r="D50" s="822"/>
      <c r="E50" s="822"/>
      <c r="F50" s="823"/>
      <c r="G50" s="77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488</v>
      </c>
      <c r="AF50" s="335"/>
      <c r="AG50" s="335"/>
      <c r="AH50" s="335"/>
      <c r="AI50" s="334" t="s">
        <v>488</v>
      </c>
      <c r="AJ50" s="335"/>
      <c r="AK50" s="335"/>
      <c r="AL50" s="335"/>
      <c r="AM50" s="334" t="s">
        <v>488</v>
      </c>
      <c r="AN50" s="335"/>
      <c r="AO50" s="335"/>
      <c r="AP50" s="335"/>
      <c r="AQ50" s="77" t="s">
        <v>488</v>
      </c>
      <c r="AR50" s="78"/>
      <c r="AS50" s="78"/>
      <c r="AT50" s="79"/>
      <c r="AU50" s="303" t="s">
        <v>488</v>
      </c>
      <c r="AV50" s="303"/>
      <c r="AW50" s="303"/>
      <c r="AX50" s="305"/>
    </row>
    <row r="51" spans="1:50" ht="57" hidden="1" customHeight="1">
      <c r="A51" s="874" t="s">
        <v>434</v>
      </c>
      <c r="B51" s="875"/>
      <c r="C51" s="875"/>
      <c r="D51" s="875"/>
      <c r="E51" s="872" t="s">
        <v>427</v>
      </c>
      <c r="F51" s="873"/>
      <c r="G51" s="50" t="s">
        <v>340</v>
      </c>
      <c r="H51" s="798" t="s">
        <v>488</v>
      </c>
      <c r="I51" s="384"/>
      <c r="J51" s="384"/>
      <c r="K51" s="384"/>
      <c r="L51" s="384"/>
      <c r="M51" s="384"/>
      <c r="N51" s="384"/>
      <c r="O51" s="799"/>
      <c r="P51" s="187" t="s">
        <v>488</v>
      </c>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56"/>
      <c r="AP52" s="56"/>
      <c r="AQ52" s="56"/>
      <c r="AR52" s="56"/>
      <c r="AS52" s="56"/>
      <c r="AT52" s="56"/>
      <c r="AU52" s="56"/>
      <c r="AV52" s="56"/>
      <c r="AW52" s="56"/>
      <c r="AX52" s="57"/>
    </row>
    <row r="53" spans="1:50" ht="18.75" hidden="1" customHeight="1">
      <c r="A53" s="483" t="s">
        <v>277</v>
      </c>
      <c r="B53" s="826" t="s">
        <v>274</v>
      </c>
      <c r="C53" s="444"/>
      <c r="D53" s="444"/>
      <c r="E53" s="444"/>
      <c r="F53" s="445"/>
      <c r="G53" s="796" t="s">
        <v>268</v>
      </c>
      <c r="H53" s="796"/>
      <c r="I53" s="796"/>
      <c r="J53" s="796"/>
      <c r="K53" s="796"/>
      <c r="L53" s="796"/>
      <c r="M53" s="796"/>
      <c r="N53" s="796"/>
      <c r="O53" s="796"/>
      <c r="P53" s="796"/>
      <c r="Q53" s="796"/>
      <c r="R53" s="796"/>
      <c r="S53" s="796"/>
      <c r="T53" s="796"/>
      <c r="U53" s="796"/>
      <c r="V53" s="796"/>
      <c r="W53" s="796"/>
      <c r="X53" s="796"/>
      <c r="Y53" s="796"/>
      <c r="Z53" s="796"/>
      <c r="AA53" s="797"/>
      <c r="AB53" s="831" t="s">
        <v>336</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32"/>
    </row>
    <row r="54" spans="1:50" ht="18.75" hidden="1" customHeight="1">
      <c r="A54" s="483"/>
      <c r="B54" s="826"/>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3"/>
      <c r="B55" s="826"/>
      <c r="C55" s="444"/>
      <c r="D55" s="444"/>
      <c r="E55" s="444"/>
      <c r="F55" s="445"/>
      <c r="G55" s="326" t="s">
        <v>488</v>
      </c>
      <c r="H55" s="326"/>
      <c r="I55" s="326"/>
      <c r="J55" s="326"/>
      <c r="K55" s="326"/>
      <c r="L55" s="326"/>
      <c r="M55" s="326"/>
      <c r="N55" s="326"/>
      <c r="O55" s="326"/>
      <c r="P55" s="326"/>
      <c r="Q55" s="326"/>
      <c r="R55" s="326"/>
      <c r="S55" s="326"/>
      <c r="T55" s="326"/>
      <c r="U55" s="326"/>
      <c r="V55" s="326"/>
      <c r="W55" s="326"/>
      <c r="X55" s="326"/>
      <c r="Y55" s="326"/>
      <c r="Z55" s="326"/>
      <c r="AA55" s="719"/>
      <c r="AB55" s="325" t="s">
        <v>488</v>
      </c>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3"/>
      <c r="B56" s="826"/>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2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3"/>
      <c r="B57" s="827"/>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2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c r="A60" s="483"/>
      <c r="B60" s="444"/>
      <c r="C60" s="444"/>
      <c r="D60" s="444"/>
      <c r="E60" s="444"/>
      <c r="F60" s="445"/>
      <c r="G60" s="116" t="s">
        <v>488</v>
      </c>
      <c r="H60" s="88"/>
      <c r="I60" s="88"/>
      <c r="J60" s="88"/>
      <c r="K60" s="88"/>
      <c r="L60" s="88"/>
      <c r="M60" s="88"/>
      <c r="N60" s="88"/>
      <c r="O60" s="117"/>
      <c r="P60" s="88" t="s">
        <v>488</v>
      </c>
      <c r="Q60" s="791"/>
      <c r="R60" s="791"/>
      <c r="S60" s="791"/>
      <c r="T60" s="791"/>
      <c r="U60" s="791"/>
      <c r="V60" s="791"/>
      <c r="W60" s="791"/>
      <c r="X60" s="792"/>
      <c r="Y60" s="722" t="s">
        <v>69</v>
      </c>
      <c r="Z60" s="723"/>
      <c r="AA60" s="724"/>
      <c r="AB60" s="470" t="s">
        <v>488</v>
      </c>
      <c r="AC60" s="470"/>
      <c r="AD60" s="470"/>
      <c r="AE60" s="302" t="s">
        <v>488</v>
      </c>
      <c r="AF60" s="303"/>
      <c r="AG60" s="303"/>
      <c r="AH60" s="303"/>
      <c r="AI60" s="302" t="s">
        <v>488</v>
      </c>
      <c r="AJ60" s="303"/>
      <c r="AK60" s="303"/>
      <c r="AL60" s="303"/>
      <c r="AM60" s="302" t="s">
        <v>488</v>
      </c>
      <c r="AN60" s="303"/>
      <c r="AO60" s="303"/>
      <c r="AP60" s="303"/>
      <c r="AQ60" s="77" t="s">
        <v>488</v>
      </c>
      <c r="AR60" s="78"/>
      <c r="AS60" s="78"/>
      <c r="AT60" s="79"/>
      <c r="AU60" s="303" t="s">
        <v>488</v>
      </c>
      <c r="AV60" s="303"/>
      <c r="AW60" s="303"/>
      <c r="AX60" s="305"/>
    </row>
    <row r="61" spans="1:50" ht="22.5" hidden="1" customHeight="1">
      <c r="A61" s="483"/>
      <c r="B61" s="444"/>
      <c r="C61" s="444"/>
      <c r="D61" s="444"/>
      <c r="E61" s="444"/>
      <c r="F61" s="445"/>
      <c r="G61" s="118"/>
      <c r="H61" s="119"/>
      <c r="I61" s="119"/>
      <c r="J61" s="119"/>
      <c r="K61" s="119"/>
      <c r="L61" s="119"/>
      <c r="M61" s="119"/>
      <c r="N61" s="119"/>
      <c r="O61" s="120"/>
      <c r="P61" s="793"/>
      <c r="Q61" s="793"/>
      <c r="R61" s="793"/>
      <c r="S61" s="793"/>
      <c r="T61" s="793"/>
      <c r="U61" s="793"/>
      <c r="V61" s="793"/>
      <c r="W61" s="793"/>
      <c r="X61" s="794"/>
      <c r="Y61" s="696" t="s">
        <v>61</v>
      </c>
      <c r="Z61" s="420"/>
      <c r="AA61" s="421"/>
      <c r="AB61" s="485" t="s">
        <v>488</v>
      </c>
      <c r="AC61" s="485"/>
      <c r="AD61" s="485"/>
      <c r="AE61" s="302" t="s">
        <v>488</v>
      </c>
      <c r="AF61" s="303"/>
      <c r="AG61" s="303"/>
      <c r="AH61" s="303"/>
      <c r="AI61" s="302" t="s">
        <v>488</v>
      </c>
      <c r="AJ61" s="303"/>
      <c r="AK61" s="303"/>
      <c r="AL61" s="303"/>
      <c r="AM61" s="302" t="s">
        <v>488</v>
      </c>
      <c r="AN61" s="303"/>
      <c r="AO61" s="303"/>
      <c r="AP61" s="303"/>
      <c r="AQ61" s="77" t="s">
        <v>488</v>
      </c>
      <c r="AR61" s="78"/>
      <c r="AS61" s="78"/>
      <c r="AT61" s="79"/>
      <c r="AU61" s="303" t="s">
        <v>488</v>
      </c>
      <c r="AV61" s="303"/>
      <c r="AW61" s="303"/>
      <c r="AX61" s="305"/>
    </row>
    <row r="62" spans="1:50" ht="22.5" hidden="1" customHeight="1">
      <c r="A62" s="483"/>
      <c r="B62" s="446"/>
      <c r="C62" s="446"/>
      <c r="D62" s="446"/>
      <c r="E62" s="446"/>
      <c r="F62" s="447"/>
      <c r="G62" s="121"/>
      <c r="H62" s="91"/>
      <c r="I62" s="91"/>
      <c r="J62" s="91"/>
      <c r="K62" s="91"/>
      <c r="L62" s="91"/>
      <c r="M62" s="91"/>
      <c r="N62" s="91"/>
      <c r="O62" s="122"/>
      <c r="P62" s="239"/>
      <c r="Q62" s="239"/>
      <c r="R62" s="239"/>
      <c r="S62" s="239"/>
      <c r="T62" s="239"/>
      <c r="U62" s="239"/>
      <c r="V62" s="239"/>
      <c r="W62" s="239"/>
      <c r="X62" s="795"/>
      <c r="Y62" s="696" t="s">
        <v>15</v>
      </c>
      <c r="Z62" s="420"/>
      <c r="AA62" s="421"/>
      <c r="AB62" s="336" t="s">
        <v>16</v>
      </c>
      <c r="AC62" s="336"/>
      <c r="AD62" s="336"/>
      <c r="AE62" s="302" t="s">
        <v>488</v>
      </c>
      <c r="AF62" s="303"/>
      <c r="AG62" s="303"/>
      <c r="AH62" s="303"/>
      <c r="AI62" s="302" t="s">
        <v>488</v>
      </c>
      <c r="AJ62" s="303"/>
      <c r="AK62" s="303"/>
      <c r="AL62" s="303"/>
      <c r="AM62" s="302" t="s">
        <v>488</v>
      </c>
      <c r="AN62" s="303"/>
      <c r="AO62" s="303"/>
      <c r="AP62" s="303"/>
      <c r="AQ62" s="77" t="s">
        <v>488</v>
      </c>
      <c r="AR62" s="78"/>
      <c r="AS62" s="78"/>
      <c r="AT62" s="79"/>
      <c r="AU62" s="303" t="s">
        <v>488</v>
      </c>
      <c r="AV62" s="303"/>
      <c r="AW62" s="303"/>
      <c r="AX62" s="305"/>
    </row>
    <row r="63" spans="1:50" ht="18.75" hidden="1" customHeight="1">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c r="A65" s="483"/>
      <c r="B65" s="444"/>
      <c r="C65" s="444"/>
      <c r="D65" s="444"/>
      <c r="E65" s="444"/>
      <c r="F65" s="445"/>
      <c r="G65" s="116" t="s">
        <v>488</v>
      </c>
      <c r="H65" s="88"/>
      <c r="I65" s="88"/>
      <c r="J65" s="88"/>
      <c r="K65" s="88"/>
      <c r="L65" s="88"/>
      <c r="M65" s="88"/>
      <c r="N65" s="88"/>
      <c r="O65" s="117"/>
      <c r="P65" s="88" t="s">
        <v>488</v>
      </c>
      <c r="Q65" s="791"/>
      <c r="R65" s="791"/>
      <c r="S65" s="791"/>
      <c r="T65" s="791"/>
      <c r="U65" s="791"/>
      <c r="V65" s="791"/>
      <c r="W65" s="791"/>
      <c r="X65" s="792"/>
      <c r="Y65" s="722" t="s">
        <v>69</v>
      </c>
      <c r="Z65" s="723"/>
      <c r="AA65" s="724"/>
      <c r="AB65" s="470" t="s">
        <v>488</v>
      </c>
      <c r="AC65" s="470"/>
      <c r="AD65" s="470"/>
      <c r="AE65" s="302" t="s">
        <v>488</v>
      </c>
      <c r="AF65" s="303"/>
      <c r="AG65" s="303"/>
      <c r="AH65" s="303"/>
      <c r="AI65" s="302" t="s">
        <v>488</v>
      </c>
      <c r="AJ65" s="303"/>
      <c r="AK65" s="303"/>
      <c r="AL65" s="303"/>
      <c r="AM65" s="302" t="s">
        <v>488</v>
      </c>
      <c r="AN65" s="303"/>
      <c r="AO65" s="303"/>
      <c r="AP65" s="303"/>
      <c r="AQ65" s="77" t="s">
        <v>488</v>
      </c>
      <c r="AR65" s="78"/>
      <c r="AS65" s="78"/>
      <c r="AT65" s="79"/>
      <c r="AU65" s="303" t="s">
        <v>488</v>
      </c>
      <c r="AV65" s="303"/>
      <c r="AW65" s="303"/>
      <c r="AX65" s="305"/>
    </row>
    <row r="66" spans="1:60" ht="22.5" hidden="1" customHeight="1">
      <c r="A66" s="483"/>
      <c r="B66" s="444"/>
      <c r="C66" s="444"/>
      <c r="D66" s="444"/>
      <c r="E66" s="444"/>
      <c r="F66" s="445"/>
      <c r="G66" s="118"/>
      <c r="H66" s="119"/>
      <c r="I66" s="119"/>
      <c r="J66" s="119"/>
      <c r="K66" s="119"/>
      <c r="L66" s="119"/>
      <c r="M66" s="119"/>
      <c r="N66" s="119"/>
      <c r="O66" s="120"/>
      <c r="P66" s="793"/>
      <c r="Q66" s="793"/>
      <c r="R66" s="793"/>
      <c r="S66" s="793"/>
      <c r="T66" s="793"/>
      <c r="U66" s="793"/>
      <c r="V66" s="793"/>
      <c r="W66" s="793"/>
      <c r="X66" s="794"/>
      <c r="Y66" s="696" t="s">
        <v>61</v>
      </c>
      <c r="Z66" s="420"/>
      <c r="AA66" s="421"/>
      <c r="AB66" s="485" t="s">
        <v>488</v>
      </c>
      <c r="AC66" s="485"/>
      <c r="AD66" s="485"/>
      <c r="AE66" s="302" t="s">
        <v>488</v>
      </c>
      <c r="AF66" s="303"/>
      <c r="AG66" s="303"/>
      <c r="AH66" s="303"/>
      <c r="AI66" s="302" t="s">
        <v>488</v>
      </c>
      <c r="AJ66" s="303"/>
      <c r="AK66" s="303"/>
      <c r="AL66" s="303"/>
      <c r="AM66" s="302" t="s">
        <v>488</v>
      </c>
      <c r="AN66" s="303"/>
      <c r="AO66" s="303"/>
      <c r="AP66" s="303"/>
      <c r="AQ66" s="77" t="s">
        <v>488</v>
      </c>
      <c r="AR66" s="78"/>
      <c r="AS66" s="78"/>
      <c r="AT66" s="79"/>
      <c r="AU66" s="303" t="s">
        <v>488</v>
      </c>
      <c r="AV66" s="303"/>
      <c r="AW66" s="303"/>
      <c r="AX66" s="305"/>
    </row>
    <row r="67" spans="1:60" ht="22.5" hidden="1" customHeight="1">
      <c r="A67" s="483"/>
      <c r="B67" s="446"/>
      <c r="C67" s="446"/>
      <c r="D67" s="446"/>
      <c r="E67" s="446"/>
      <c r="F67" s="447"/>
      <c r="G67" s="121"/>
      <c r="H67" s="91"/>
      <c r="I67" s="91"/>
      <c r="J67" s="91"/>
      <c r="K67" s="91"/>
      <c r="L67" s="91"/>
      <c r="M67" s="91"/>
      <c r="N67" s="91"/>
      <c r="O67" s="122"/>
      <c r="P67" s="239"/>
      <c r="Q67" s="239"/>
      <c r="R67" s="239"/>
      <c r="S67" s="239"/>
      <c r="T67" s="239"/>
      <c r="U67" s="239"/>
      <c r="V67" s="239"/>
      <c r="W67" s="239"/>
      <c r="X67" s="795"/>
      <c r="Y67" s="696" t="s">
        <v>15</v>
      </c>
      <c r="Z67" s="420"/>
      <c r="AA67" s="421"/>
      <c r="AB67" s="336" t="s">
        <v>16</v>
      </c>
      <c r="AC67" s="336"/>
      <c r="AD67" s="336"/>
      <c r="AE67" s="302" t="s">
        <v>488</v>
      </c>
      <c r="AF67" s="303"/>
      <c r="AG67" s="303"/>
      <c r="AH67" s="303"/>
      <c r="AI67" s="302" t="s">
        <v>488</v>
      </c>
      <c r="AJ67" s="303"/>
      <c r="AK67" s="303"/>
      <c r="AL67" s="303"/>
      <c r="AM67" s="302" t="s">
        <v>488</v>
      </c>
      <c r="AN67" s="303"/>
      <c r="AO67" s="303"/>
      <c r="AP67" s="303"/>
      <c r="AQ67" s="77" t="s">
        <v>488</v>
      </c>
      <c r="AR67" s="78"/>
      <c r="AS67" s="78"/>
      <c r="AT67" s="79"/>
      <c r="AU67" s="303" t="s">
        <v>488</v>
      </c>
      <c r="AV67" s="303"/>
      <c r="AW67" s="303"/>
      <c r="AX67" s="305"/>
    </row>
    <row r="68" spans="1:60" ht="18.75" hidden="1" customHeight="1">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c r="A70" s="483"/>
      <c r="B70" s="444"/>
      <c r="C70" s="444"/>
      <c r="D70" s="444"/>
      <c r="E70" s="444"/>
      <c r="F70" s="445"/>
      <c r="G70" s="116" t="s">
        <v>488</v>
      </c>
      <c r="H70" s="88"/>
      <c r="I70" s="88"/>
      <c r="J70" s="88"/>
      <c r="K70" s="88"/>
      <c r="L70" s="88"/>
      <c r="M70" s="88"/>
      <c r="N70" s="88"/>
      <c r="O70" s="117"/>
      <c r="P70" s="88" t="s">
        <v>488</v>
      </c>
      <c r="Q70" s="791"/>
      <c r="R70" s="791"/>
      <c r="S70" s="791"/>
      <c r="T70" s="791"/>
      <c r="U70" s="791"/>
      <c r="V70" s="791"/>
      <c r="W70" s="791"/>
      <c r="X70" s="792"/>
      <c r="Y70" s="722" t="s">
        <v>69</v>
      </c>
      <c r="Z70" s="723"/>
      <c r="AA70" s="724"/>
      <c r="AB70" s="293" t="s">
        <v>488</v>
      </c>
      <c r="AC70" s="294"/>
      <c r="AD70" s="295"/>
      <c r="AE70" s="302" t="s">
        <v>488</v>
      </c>
      <c r="AF70" s="303"/>
      <c r="AG70" s="303"/>
      <c r="AH70" s="304"/>
      <c r="AI70" s="302" t="s">
        <v>488</v>
      </c>
      <c r="AJ70" s="303"/>
      <c r="AK70" s="303"/>
      <c r="AL70" s="304"/>
      <c r="AM70" s="302" t="s">
        <v>488</v>
      </c>
      <c r="AN70" s="303"/>
      <c r="AO70" s="303"/>
      <c r="AP70" s="303"/>
      <c r="AQ70" s="77" t="s">
        <v>488</v>
      </c>
      <c r="AR70" s="78"/>
      <c r="AS70" s="78"/>
      <c r="AT70" s="79"/>
      <c r="AU70" s="303" t="s">
        <v>488</v>
      </c>
      <c r="AV70" s="303"/>
      <c r="AW70" s="303"/>
      <c r="AX70" s="305"/>
    </row>
    <row r="71" spans="1:60" ht="22.5" hidden="1" customHeight="1">
      <c r="A71" s="483"/>
      <c r="B71" s="444"/>
      <c r="C71" s="444"/>
      <c r="D71" s="444"/>
      <c r="E71" s="444"/>
      <c r="F71" s="445"/>
      <c r="G71" s="118"/>
      <c r="H71" s="119"/>
      <c r="I71" s="119"/>
      <c r="J71" s="119"/>
      <c r="K71" s="119"/>
      <c r="L71" s="119"/>
      <c r="M71" s="119"/>
      <c r="N71" s="119"/>
      <c r="O71" s="120"/>
      <c r="P71" s="793"/>
      <c r="Q71" s="793"/>
      <c r="R71" s="793"/>
      <c r="S71" s="793"/>
      <c r="T71" s="793"/>
      <c r="U71" s="793"/>
      <c r="V71" s="793"/>
      <c r="W71" s="793"/>
      <c r="X71" s="794"/>
      <c r="Y71" s="696" t="s">
        <v>61</v>
      </c>
      <c r="Z71" s="420"/>
      <c r="AA71" s="421"/>
      <c r="AB71" s="788" t="s">
        <v>488</v>
      </c>
      <c r="AC71" s="789"/>
      <c r="AD71" s="790"/>
      <c r="AE71" s="302" t="s">
        <v>488</v>
      </c>
      <c r="AF71" s="303"/>
      <c r="AG71" s="303"/>
      <c r="AH71" s="304"/>
      <c r="AI71" s="302" t="s">
        <v>488</v>
      </c>
      <c r="AJ71" s="303"/>
      <c r="AK71" s="303"/>
      <c r="AL71" s="304"/>
      <c r="AM71" s="302" t="s">
        <v>488</v>
      </c>
      <c r="AN71" s="303"/>
      <c r="AO71" s="303"/>
      <c r="AP71" s="303"/>
      <c r="AQ71" s="77" t="s">
        <v>488</v>
      </c>
      <c r="AR71" s="78"/>
      <c r="AS71" s="78"/>
      <c r="AT71" s="79"/>
      <c r="AU71" s="303" t="s">
        <v>488</v>
      </c>
      <c r="AV71" s="303"/>
      <c r="AW71" s="303"/>
      <c r="AX71" s="305"/>
    </row>
    <row r="72" spans="1:60" ht="22.5" hidden="1" customHeight="1" thickBot="1">
      <c r="A72" s="484"/>
      <c r="B72" s="829"/>
      <c r="C72" s="829"/>
      <c r="D72" s="829"/>
      <c r="E72" s="829"/>
      <c r="F72" s="830"/>
      <c r="G72" s="460"/>
      <c r="H72" s="140"/>
      <c r="I72" s="140"/>
      <c r="J72" s="140"/>
      <c r="K72" s="140"/>
      <c r="L72" s="140"/>
      <c r="M72" s="140"/>
      <c r="N72" s="140"/>
      <c r="O72" s="461"/>
      <c r="P72" s="824"/>
      <c r="Q72" s="824"/>
      <c r="R72" s="824"/>
      <c r="S72" s="824"/>
      <c r="T72" s="824"/>
      <c r="U72" s="824"/>
      <c r="V72" s="824"/>
      <c r="W72" s="824"/>
      <c r="X72" s="825"/>
      <c r="Y72" s="437" t="s">
        <v>15</v>
      </c>
      <c r="Z72" s="438"/>
      <c r="AA72" s="439"/>
      <c r="AB72" s="428" t="s">
        <v>16</v>
      </c>
      <c r="AC72" s="429"/>
      <c r="AD72" s="430"/>
      <c r="AE72" s="306" t="s">
        <v>488</v>
      </c>
      <c r="AF72" s="307"/>
      <c r="AG72" s="307"/>
      <c r="AH72" s="308"/>
      <c r="AI72" s="306" t="s">
        <v>488</v>
      </c>
      <c r="AJ72" s="307"/>
      <c r="AK72" s="307"/>
      <c r="AL72" s="308"/>
      <c r="AM72" s="306" t="s">
        <v>488</v>
      </c>
      <c r="AN72" s="307"/>
      <c r="AO72" s="307"/>
      <c r="AP72" s="307"/>
      <c r="AQ72" s="309" t="s">
        <v>488</v>
      </c>
      <c r="AR72" s="310"/>
      <c r="AS72" s="310"/>
      <c r="AT72" s="311"/>
      <c r="AU72" s="307" t="s">
        <v>488</v>
      </c>
      <c r="AV72" s="307"/>
      <c r="AW72" s="307"/>
      <c r="AX72" s="312"/>
    </row>
    <row r="73" spans="1:60" ht="31.7" customHeight="1">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4"/>
      <c r="B74" s="415"/>
      <c r="C74" s="415"/>
      <c r="D74" s="415"/>
      <c r="E74" s="415"/>
      <c r="F74" s="416"/>
      <c r="G74" s="88" t="s">
        <v>446</v>
      </c>
      <c r="H74" s="88"/>
      <c r="I74" s="88"/>
      <c r="J74" s="88"/>
      <c r="K74" s="88"/>
      <c r="L74" s="88"/>
      <c r="M74" s="88"/>
      <c r="N74" s="88"/>
      <c r="O74" s="88"/>
      <c r="P74" s="88"/>
      <c r="Q74" s="88"/>
      <c r="R74" s="88"/>
      <c r="S74" s="88"/>
      <c r="T74" s="88"/>
      <c r="U74" s="88"/>
      <c r="V74" s="88"/>
      <c r="W74" s="88"/>
      <c r="X74" s="117"/>
      <c r="Y74" s="828" t="s">
        <v>62</v>
      </c>
      <c r="Z74" s="680"/>
      <c r="AA74" s="681"/>
      <c r="AB74" s="470" t="s">
        <v>488</v>
      </c>
      <c r="AC74" s="470"/>
      <c r="AD74" s="470"/>
      <c r="AE74" s="284" t="s">
        <v>488</v>
      </c>
      <c r="AF74" s="284"/>
      <c r="AG74" s="284"/>
      <c r="AH74" s="284"/>
      <c r="AI74" s="284">
        <v>5</v>
      </c>
      <c r="AJ74" s="284"/>
      <c r="AK74" s="284"/>
      <c r="AL74" s="284"/>
      <c r="AM74" s="284">
        <v>5</v>
      </c>
      <c r="AN74" s="284"/>
      <c r="AO74" s="284"/>
      <c r="AP74" s="284"/>
      <c r="AQ74" s="284"/>
      <c r="AR74" s="284"/>
      <c r="AS74" s="284"/>
      <c r="AT74" s="284"/>
      <c r="AU74" s="284"/>
      <c r="AV74" s="284"/>
      <c r="AW74" s="284"/>
      <c r="AX74" s="285"/>
      <c r="AY74" s="10"/>
      <c r="AZ74" s="10"/>
      <c r="BA74" s="10"/>
      <c r="BB74" s="10"/>
      <c r="BC74" s="10"/>
    </row>
    <row r="75" spans="1:60" ht="22.5" customHeight="1">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488</v>
      </c>
      <c r="AC75" s="470"/>
      <c r="AD75" s="470"/>
      <c r="AE75" s="284" t="s">
        <v>488</v>
      </c>
      <c r="AF75" s="284"/>
      <c r="AG75" s="284"/>
      <c r="AH75" s="284"/>
      <c r="AI75" s="284">
        <v>6</v>
      </c>
      <c r="AJ75" s="284"/>
      <c r="AK75" s="284"/>
      <c r="AL75" s="284"/>
      <c r="AM75" s="284">
        <v>5</v>
      </c>
      <c r="AN75" s="284"/>
      <c r="AO75" s="284"/>
      <c r="AP75" s="284"/>
      <c r="AQ75" s="284">
        <v>5</v>
      </c>
      <c r="AR75" s="284"/>
      <c r="AS75" s="284"/>
      <c r="AT75" s="284"/>
      <c r="AU75" s="284"/>
      <c r="AV75" s="284"/>
      <c r="AW75" s="284"/>
      <c r="AX75" s="285"/>
      <c r="AY75" s="10"/>
      <c r="AZ75" s="10"/>
      <c r="BA75" s="10"/>
      <c r="BB75" s="10"/>
      <c r="BC75" s="10"/>
      <c r="BD75" s="10"/>
      <c r="BE75" s="10"/>
      <c r="BF75" s="10"/>
      <c r="BG75" s="10"/>
      <c r="BH75" s="10"/>
    </row>
    <row r="76" spans="1:60" ht="33" hidden="1" customHeight="1">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4"/>
      <c r="B77" s="415"/>
      <c r="C77" s="415"/>
      <c r="D77" s="415"/>
      <c r="E77" s="415"/>
      <c r="F77" s="416"/>
      <c r="G77" s="88" t="s">
        <v>488</v>
      </c>
      <c r="H77" s="88"/>
      <c r="I77" s="88"/>
      <c r="J77" s="88"/>
      <c r="K77" s="88"/>
      <c r="L77" s="88"/>
      <c r="M77" s="88"/>
      <c r="N77" s="88"/>
      <c r="O77" s="88"/>
      <c r="P77" s="88"/>
      <c r="Q77" s="88"/>
      <c r="R77" s="88"/>
      <c r="S77" s="88"/>
      <c r="T77" s="88"/>
      <c r="U77" s="88"/>
      <c r="V77" s="88"/>
      <c r="W77" s="88"/>
      <c r="X77" s="117"/>
      <c r="Y77" s="425" t="s">
        <v>62</v>
      </c>
      <c r="Z77" s="426"/>
      <c r="AA77" s="427"/>
      <c r="AB77" s="434" t="s">
        <v>488</v>
      </c>
      <c r="AC77" s="435"/>
      <c r="AD77" s="436"/>
      <c r="AE77" s="284" t="s">
        <v>488</v>
      </c>
      <c r="AF77" s="284"/>
      <c r="AG77" s="284"/>
      <c r="AH77" s="284"/>
      <c r="AI77" s="284" t="s">
        <v>488</v>
      </c>
      <c r="AJ77" s="284"/>
      <c r="AK77" s="284"/>
      <c r="AL77" s="284"/>
      <c r="AM77" s="284" t="s">
        <v>488</v>
      </c>
      <c r="AN77" s="284"/>
      <c r="AO77" s="284"/>
      <c r="AP77" s="284"/>
      <c r="AQ77" s="284" t="s">
        <v>488</v>
      </c>
      <c r="AR77" s="284"/>
      <c r="AS77" s="284"/>
      <c r="AT77" s="284"/>
      <c r="AU77" s="284"/>
      <c r="AV77" s="284"/>
      <c r="AW77" s="284"/>
      <c r="AX77" s="285"/>
      <c r="AY77" s="10"/>
      <c r="AZ77" s="10"/>
      <c r="BA77" s="10"/>
      <c r="BB77" s="10"/>
      <c r="BC77" s="10"/>
    </row>
    <row r="78" spans="1:60" ht="22.5" hidden="1" customHeight="1">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488</v>
      </c>
      <c r="AC78" s="294"/>
      <c r="AD78" s="295"/>
      <c r="AE78" s="284" t="s">
        <v>488</v>
      </c>
      <c r="AF78" s="284"/>
      <c r="AG78" s="284"/>
      <c r="AH78" s="284"/>
      <c r="AI78" s="284" t="s">
        <v>488</v>
      </c>
      <c r="AJ78" s="284"/>
      <c r="AK78" s="284"/>
      <c r="AL78" s="284"/>
      <c r="AM78" s="284" t="s">
        <v>488</v>
      </c>
      <c r="AN78" s="284"/>
      <c r="AO78" s="284"/>
      <c r="AP78" s="284"/>
      <c r="AQ78" s="284" t="s">
        <v>488</v>
      </c>
      <c r="AR78" s="284"/>
      <c r="AS78" s="284"/>
      <c r="AT78" s="284"/>
      <c r="AU78" s="284"/>
      <c r="AV78" s="284"/>
      <c r="AW78" s="284"/>
      <c r="AX78" s="285"/>
      <c r="AY78" s="10"/>
      <c r="AZ78" s="10"/>
      <c r="BA78" s="10"/>
      <c r="BB78" s="10"/>
      <c r="BC78" s="10"/>
      <c r="BD78" s="10"/>
      <c r="BE78" s="10"/>
      <c r="BF78" s="10"/>
      <c r="BG78" s="10"/>
      <c r="BH78" s="10"/>
    </row>
    <row r="79" spans="1:60" ht="31.7" hidden="1" customHeight="1">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4"/>
      <c r="B80" s="415"/>
      <c r="C80" s="415"/>
      <c r="D80" s="415"/>
      <c r="E80" s="415"/>
      <c r="F80" s="416"/>
      <c r="G80" s="88" t="s">
        <v>488</v>
      </c>
      <c r="H80" s="88"/>
      <c r="I80" s="88"/>
      <c r="J80" s="88"/>
      <c r="K80" s="88"/>
      <c r="L80" s="88"/>
      <c r="M80" s="88"/>
      <c r="N80" s="88"/>
      <c r="O80" s="88"/>
      <c r="P80" s="88"/>
      <c r="Q80" s="88"/>
      <c r="R80" s="88"/>
      <c r="S80" s="88"/>
      <c r="T80" s="88"/>
      <c r="U80" s="88"/>
      <c r="V80" s="88"/>
      <c r="W80" s="88"/>
      <c r="X80" s="117"/>
      <c r="Y80" s="425" t="s">
        <v>62</v>
      </c>
      <c r="Z80" s="426"/>
      <c r="AA80" s="427"/>
      <c r="AB80" s="434" t="s">
        <v>488</v>
      </c>
      <c r="AC80" s="435"/>
      <c r="AD80" s="436"/>
      <c r="AE80" s="284" t="s">
        <v>488</v>
      </c>
      <c r="AF80" s="284"/>
      <c r="AG80" s="284"/>
      <c r="AH80" s="284"/>
      <c r="AI80" s="284" t="s">
        <v>488</v>
      </c>
      <c r="AJ80" s="284"/>
      <c r="AK80" s="284"/>
      <c r="AL80" s="284"/>
      <c r="AM80" s="284" t="s">
        <v>488</v>
      </c>
      <c r="AN80" s="284"/>
      <c r="AO80" s="284"/>
      <c r="AP80" s="284"/>
      <c r="AQ80" s="284" t="s">
        <v>488</v>
      </c>
      <c r="AR80" s="284"/>
      <c r="AS80" s="284"/>
      <c r="AT80" s="284"/>
      <c r="AU80" s="284"/>
      <c r="AV80" s="284"/>
      <c r="AW80" s="284"/>
      <c r="AX80" s="285"/>
      <c r="AY80" s="10"/>
      <c r="AZ80" s="10"/>
      <c r="BA80" s="10"/>
      <c r="BB80" s="10"/>
      <c r="BC80" s="10"/>
    </row>
    <row r="81" spans="1:60" ht="22.5" hidden="1" customHeight="1">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t="s">
        <v>488</v>
      </c>
      <c r="AC81" s="294"/>
      <c r="AD81" s="295"/>
      <c r="AE81" s="284" t="s">
        <v>488</v>
      </c>
      <c r="AF81" s="284"/>
      <c r="AG81" s="284"/>
      <c r="AH81" s="284"/>
      <c r="AI81" s="284" t="s">
        <v>488</v>
      </c>
      <c r="AJ81" s="284"/>
      <c r="AK81" s="284"/>
      <c r="AL81" s="284"/>
      <c r="AM81" s="284" t="s">
        <v>488</v>
      </c>
      <c r="AN81" s="284"/>
      <c r="AO81" s="284"/>
      <c r="AP81" s="284"/>
      <c r="AQ81" s="284" t="s">
        <v>488</v>
      </c>
      <c r="AR81" s="284"/>
      <c r="AS81" s="284"/>
      <c r="AT81" s="284"/>
      <c r="AU81" s="284"/>
      <c r="AV81" s="284"/>
      <c r="AW81" s="284"/>
      <c r="AX81" s="285"/>
      <c r="AY81" s="10"/>
      <c r="AZ81" s="10"/>
      <c r="BA81" s="10"/>
      <c r="BB81" s="10"/>
      <c r="BC81" s="10"/>
      <c r="BD81" s="10"/>
      <c r="BE81" s="10"/>
      <c r="BF81" s="10"/>
      <c r="BG81" s="10"/>
      <c r="BH81" s="10"/>
    </row>
    <row r="82" spans="1:60" ht="31.7" hidden="1" customHeight="1">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4"/>
      <c r="B83" s="415"/>
      <c r="C83" s="415"/>
      <c r="D83" s="415"/>
      <c r="E83" s="415"/>
      <c r="F83" s="416"/>
      <c r="G83" s="88" t="s">
        <v>488</v>
      </c>
      <c r="H83" s="88"/>
      <c r="I83" s="88"/>
      <c r="J83" s="88"/>
      <c r="K83" s="88"/>
      <c r="L83" s="88"/>
      <c r="M83" s="88"/>
      <c r="N83" s="88"/>
      <c r="O83" s="88"/>
      <c r="P83" s="88"/>
      <c r="Q83" s="88"/>
      <c r="R83" s="88"/>
      <c r="S83" s="88"/>
      <c r="T83" s="88"/>
      <c r="U83" s="88"/>
      <c r="V83" s="88"/>
      <c r="W83" s="88"/>
      <c r="X83" s="117"/>
      <c r="Y83" s="425" t="s">
        <v>62</v>
      </c>
      <c r="Z83" s="426"/>
      <c r="AA83" s="427"/>
      <c r="AB83" s="434" t="s">
        <v>488</v>
      </c>
      <c r="AC83" s="435"/>
      <c r="AD83" s="436"/>
      <c r="AE83" s="284" t="s">
        <v>488</v>
      </c>
      <c r="AF83" s="284"/>
      <c r="AG83" s="284"/>
      <c r="AH83" s="284"/>
      <c r="AI83" s="284" t="s">
        <v>488</v>
      </c>
      <c r="AJ83" s="284"/>
      <c r="AK83" s="284"/>
      <c r="AL83" s="284"/>
      <c r="AM83" s="284" t="s">
        <v>488</v>
      </c>
      <c r="AN83" s="284"/>
      <c r="AO83" s="284"/>
      <c r="AP83" s="284"/>
      <c r="AQ83" s="284" t="s">
        <v>488</v>
      </c>
      <c r="AR83" s="284"/>
      <c r="AS83" s="284"/>
      <c r="AT83" s="284"/>
      <c r="AU83" s="284"/>
      <c r="AV83" s="284"/>
      <c r="AW83" s="284"/>
      <c r="AX83" s="285"/>
      <c r="AY83" s="10"/>
      <c r="AZ83" s="10"/>
      <c r="BA83" s="10"/>
      <c r="BB83" s="10"/>
      <c r="BC83" s="10"/>
    </row>
    <row r="84" spans="1:60" ht="22.5" hidden="1" customHeight="1">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t="s">
        <v>488</v>
      </c>
      <c r="AC84" s="294"/>
      <c r="AD84" s="295"/>
      <c r="AE84" s="284" t="s">
        <v>488</v>
      </c>
      <c r="AF84" s="284"/>
      <c r="AG84" s="284"/>
      <c r="AH84" s="284"/>
      <c r="AI84" s="284" t="s">
        <v>488</v>
      </c>
      <c r="AJ84" s="284"/>
      <c r="AK84" s="284"/>
      <c r="AL84" s="284"/>
      <c r="AM84" s="284" t="s">
        <v>488</v>
      </c>
      <c r="AN84" s="284"/>
      <c r="AO84" s="284"/>
      <c r="AP84" s="284"/>
      <c r="AQ84" s="284" t="s">
        <v>488</v>
      </c>
      <c r="AR84" s="284"/>
      <c r="AS84" s="284"/>
      <c r="AT84" s="284"/>
      <c r="AU84" s="284"/>
      <c r="AV84" s="284"/>
      <c r="AW84" s="284"/>
      <c r="AX84" s="285"/>
      <c r="AY84" s="10"/>
      <c r="AZ84" s="10"/>
      <c r="BA84" s="10"/>
      <c r="BB84" s="10"/>
      <c r="BC84" s="10"/>
      <c r="BD84" s="10"/>
      <c r="BE84" s="10"/>
      <c r="BF84" s="10"/>
      <c r="BG84" s="10"/>
      <c r="BH84" s="10"/>
    </row>
    <row r="85" spans="1:60" ht="31.7" hidden="1" customHeight="1">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4"/>
      <c r="B86" s="415"/>
      <c r="C86" s="415"/>
      <c r="D86" s="415"/>
      <c r="E86" s="415"/>
      <c r="F86" s="416"/>
      <c r="G86" s="88" t="s">
        <v>488</v>
      </c>
      <c r="H86" s="88"/>
      <c r="I86" s="88"/>
      <c r="J86" s="88"/>
      <c r="K86" s="88"/>
      <c r="L86" s="88"/>
      <c r="M86" s="88"/>
      <c r="N86" s="88"/>
      <c r="O86" s="88"/>
      <c r="P86" s="88"/>
      <c r="Q86" s="88"/>
      <c r="R86" s="88"/>
      <c r="S86" s="88"/>
      <c r="T86" s="88"/>
      <c r="U86" s="88"/>
      <c r="V86" s="88"/>
      <c r="W86" s="88"/>
      <c r="X86" s="117"/>
      <c r="Y86" s="425" t="s">
        <v>62</v>
      </c>
      <c r="Z86" s="426"/>
      <c r="AA86" s="427"/>
      <c r="AB86" s="434" t="s">
        <v>488</v>
      </c>
      <c r="AC86" s="435"/>
      <c r="AD86" s="436"/>
      <c r="AE86" s="284" t="s">
        <v>488</v>
      </c>
      <c r="AF86" s="284"/>
      <c r="AG86" s="284"/>
      <c r="AH86" s="284"/>
      <c r="AI86" s="284" t="s">
        <v>488</v>
      </c>
      <c r="AJ86" s="284"/>
      <c r="AK86" s="284"/>
      <c r="AL86" s="284"/>
      <c r="AM86" s="284" t="s">
        <v>488</v>
      </c>
      <c r="AN86" s="284"/>
      <c r="AO86" s="284"/>
      <c r="AP86" s="284"/>
      <c r="AQ86" s="284" t="s">
        <v>488</v>
      </c>
      <c r="AR86" s="284"/>
      <c r="AS86" s="284"/>
      <c r="AT86" s="284"/>
      <c r="AU86" s="284"/>
      <c r="AV86" s="284"/>
      <c r="AW86" s="284"/>
      <c r="AX86" s="285"/>
      <c r="AY86" s="10"/>
      <c r="AZ86" s="10"/>
      <c r="BA86" s="10"/>
      <c r="BB86" s="10"/>
      <c r="BC86" s="10"/>
    </row>
    <row r="87" spans="1:60" ht="22.5" hidden="1" customHeight="1">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t="s">
        <v>488</v>
      </c>
      <c r="AC87" s="294"/>
      <c r="AD87" s="295"/>
      <c r="AE87" s="284" t="s">
        <v>488</v>
      </c>
      <c r="AF87" s="284"/>
      <c r="AG87" s="284"/>
      <c r="AH87" s="284"/>
      <c r="AI87" s="284" t="s">
        <v>488</v>
      </c>
      <c r="AJ87" s="284"/>
      <c r="AK87" s="284"/>
      <c r="AL87" s="284"/>
      <c r="AM87" s="284" t="s">
        <v>488</v>
      </c>
      <c r="AN87" s="284"/>
      <c r="AO87" s="284"/>
      <c r="AP87" s="284"/>
      <c r="AQ87" s="284" t="s">
        <v>488</v>
      </c>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606" t="s">
        <v>489</v>
      </c>
      <c r="H89" s="211"/>
      <c r="I89" s="211"/>
      <c r="J89" s="211"/>
      <c r="K89" s="211"/>
      <c r="L89" s="211"/>
      <c r="M89" s="211"/>
      <c r="N89" s="211"/>
      <c r="O89" s="211"/>
      <c r="P89" s="211"/>
      <c r="Q89" s="211"/>
      <c r="R89" s="211"/>
      <c r="S89" s="211"/>
      <c r="T89" s="211"/>
      <c r="U89" s="211"/>
      <c r="V89" s="211"/>
      <c r="W89" s="211"/>
      <c r="X89" s="212"/>
      <c r="Y89" s="215" t="s">
        <v>17</v>
      </c>
      <c r="Z89" s="216"/>
      <c r="AA89" s="217"/>
      <c r="AB89" s="235" t="s">
        <v>501</v>
      </c>
      <c r="AC89" s="236"/>
      <c r="AD89" s="237"/>
      <c r="AE89" s="284" t="s">
        <v>488</v>
      </c>
      <c r="AF89" s="284"/>
      <c r="AG89" s="284"/>
      <c r="AH89" s="284"/>
      <c r="AI89" s="284">
        <v>16</v>
      </c>
      <c r="AJ89" s="284"/>
      <c r="AK89" s="284"/>
      <c r="AL89" s="284"/>
      <c r="AM89" s="284">
        <v>16</v>
      </c>
      <c r="AN89" s="284"/>
      <c r="AO89" s="284"/>
      <c r="AP89" s="284"/>
      <c r="AQ89" s="302">
        <v>14</v>
      </c>
      <c r="AR89" s="303"/>
      <c r="AS89" s="303"/>
      <c r="AT89" s="303"/>
      <c r="AU89" s="303"/>
      <c r="AV89" s="303"/>
      <c r="AW89" s="303"/>
      <c r="AX89" s="305"/>
    </row>
    <row r="90" spans="1:60" ht="47.1" customHeight="1">
      <c r="A90" s="230"/>
      <c r="B90" s="231"/>
      <c r="C90" s="231"/>
      <c r="D90" s="231"/>
      <c r="E90" s="231"/>
      <c r="F90" s="232"/>
      <c r="G90" s="607"/>
      <c r="H90" s="213"/>
      <c r="I90" s="213"/>
      <c r="J90" s="213"/>
      <c r="K90" s="213"/>
      <c r="L90" s="213"/>
      <c r="M90" s="213"/>
      <c r="N90" s="213"/>
      <c r="O90" s="213"/>
      <c r="P90" s="213"/>
      <c r="Q90" s="213"/>
      <c r="R90" s="213"/>
      <c r="S90" s="213"/>
      <c r="T90" s="213"/>
      <c r="U90" s="213"/>
      <c r="V90" s="213"/>
      <c r="W90" s="213"/>
      <c r="X90" s="214"/>
      <c r="Y90" s="199" t="s">
        <v>55</v>
      </c>
      <c r="Z90" s="200"/>
      <c r="AA90" s="201"/>
      <c r="AB90" s="202" t="s">
        <v>502</v>
      </c>
      <c r="AC90" s="203"/>
      <c r="AD90" s="204"/>
      <c r="AE90" s="241" t="s">
        <v>488</v>
      </c>
      <c r="AF90" s="241"/>
      <c r="AG90" s="241"/>
      <c r="AH90" s="241"/>
      <c r="AI90" s="241" t="s">
        <v>447</v>
      </c>
      <c r="AJ90" s="241"/>
      <c r="AK90" s="241"/>
      <c r="AL90" s="241"/>
      <c r="AM90" s="241" t="s">
        <v>470</v>
      </c>
      <c r="AN90" s="241"/>
      <c r="AO90" s="241"/>
      <c r="AP90" s="241"/>
      <c r="AQ90" s="801" t="s">
        <v>471</v>
      </c>
      <c r="AR90" s="802"/>
      <c r="AS90" s="802"/>
      <c r="AT90" s="802"/>
      <c r="AU90" s="802"/>
      <c r="AV90" s="802"/>
      <c r="AW90" s="802"/>
      <c r="AX90" s="803"/>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t="s">
        <v>488</v>
      </c>
      <c r="AC92" s="236"/>
      <c r="AD92" s="237"/>
      <c r="AE92" s="284" t="s">
        <v>488</v>
      </c>
      <c r="AF92" s="284"/>
      <c r="AG92" s="284"/>
      <c r="AH92" s="284"/>
      <c r="AI92" s="284" t="s">
        <v>488</v>
      </c>
      <c r="AJ92" s="284"/>
      <c r="AK92" s="284"/>
      <c r="AL92" s="284"/>
      <c r="AM92" s="284" t="s">
        <v>488</v>
      </c>
      <c r="AN92" s="284"/>
      <c r="AO92" s="284"/>
      <c r="AP92" s="284"/>
      <c r="AQ92" s="284" t="s">
        <v>488</v>
      </c>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t="s">
        <v>488</v>
      </c>
      <c r="AF93" s="241"/>
      <c r="AG93" s="241"/>
      <c r="AH93" s="241"/>
      <c r="AI93" s="241" t="s">
        <v>488</v>
      </c>
      <c r="AJ93" s="241"/>
      <c r="AK93" s="241"/>
      <c r="AL93" s="241"/>
      <c r="AM93" s="241" t="s">
        <v>488</v>
      </c>
      <c r="AN93" s="241"/>
      <c r="AO93" s="241"/>
      <c r="AP93" s="241"/>
      <c r="AQ93" s="241" t="s">
        <v>488</v>
      </c>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t="s">
        <v>488</v>
      </c>
      <c r="AC95" s="236"/>
      <c r="AD95" s="237"/>
      <c r="AE95" s="284" t="s">
        <v>488</v>
      </c>
      <c r="AF95" s="284"/>
      <c r="AG95" s="284"/>
      <c r="AH95" s="284"/>
      <c r="AI95" s="284" t="s">
        <v>488</v>
      </c>
      <c r="AJ95" s="284"/>
      <c r="AK95" s="284"/>
      <c r="AL95" s="284"/>
      <c r="AM95" s="284" t="s">
        <v>488</v>
      </c>
      <c r="AN95" s="284"/>
      <c r="AO95" s="284"/>
      <c r="AP95" s="284"/>
      <c r="AQ95" s="284" t="s">
        <v>488</v>
      </c>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t="s">
        <v>488</v>
      </c>
      <c r="AF96" s="241"/>
      <c r="AG96" s="241"/>
      <c r="AH96" s="241"/>
      <c r="AI96" s="241" t="s">
        <v>488</v>
      </c>
      <c r="AJ96" s="241"/>
      <c r="AK96" s="241"/>
      <c r="AL96" s="241"/>
      <c r="AM96" s="241" t="s">
        <v>488</v>
      </c>
      <c r="AN96" s="241"/>
      <c r="AO96" s="241"/>
      <c r="AP96" s="241"/>
      <c r="AQ96" s="241" t="s">
        <v>488</v>
      </c>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t="s">
        <v>488</v>
      </c>
      <c r="AC98" s="236"/>
      <c r="AD98" s="237"/>
      <c r="AE98" s="284" t="s">
        <v>488</v>
      </c>
      <c r="AF98" s="284"/>
      <c r="AG98" s="284"/>
      <c r="AH98" s="284"/>
      <c r="AI98" s="284" t="s">
        <v>488</v>
      </c>
      <c r="AJ98" s="284"/>
      <c r="AK98" s="284"/>
      <c r="AL98" s="284"/>
      <c r="AM98" s="284" t="s">
        <v>488</v>
      </c>
      <c r="AN98" s="284"/>
      <c r="AO98" s="284"/>
      <c r="AP98" s="284"/>
      <c r="AQ98" s="284" t="s">
        <v>488</v>
      </c>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t="s">
        <v>488</v>
      </c>
      <c r="AF99" s="241"/>
      <c r="AG99" s="241"/>
      <c r="AH99" s="241"/>
      <c r="AI99" s="241" t="s">
        <v>488</v>
      </c>
      <c r="AJ99" s="241"/>
      <c r="AK99" s="241"/>
      <c r="AL99" s="241"/>
      <c r="AM99" s="241" t="s">
        <v>488</v>
      </c>
      <c r="AN99" s="241"/>
      <c r="AO99" s="241"/>
      <c r="AP99" s="241"/>
      <c r="AQ99" s="241" t="s">
        <v>488</v>
      </c>
      <c r="AR99" s="241"/>
      <c r="AS99" s="241"/>
      <c r="AT99" s="241"/>
      <c r="AU99" s="241"/>
      <c r="AV99" s="241"/>
      <c r="AW99" s="241"/>
      <c r="AX99" s="242"/>
    </row>
    <row r="100" spans="1:50" ht="32.25" hidden="1" customHeight="1">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t="s">
        <v>488</v>
      </c>
      <c r="AC101" s="236"/>
      <c r="AD101" s="237"/>
      <c r="AE101" s="284" t="s">
        <v>488</v>
      </c>
      <c r="AF101" s="284"/>
      <c r="AG101" s="284"/>
      <c r="AH101" s="284"/>
      <c r="AI101" s="284" t="s">
        <v>488</v>
      </c>
      <c r="AJ101" s="284"/>
      <c r="AK101" s="284"/>
      <c r="AL101" s="284"/>
      <c r="AM101" s="284" t="s">
        <v>488</v>
      </c>
      <c r="AN101" s="284"/>
      <c r="AO101" s="284"/>
      <c r="AP101" s="284"/>
      <c r="AQ101" s="284" t="s">
        <v>488</v>
      </c>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t="s">
        <v>488</v>
      </c>
      <c r="AF102" s="241"/>
      <c r="AG102" s="241"/>
      <c r="AH102" s="241"/>
      <c r="AI102" s="241" t="s">
        <v>488</v>
      </c>
      <c r="AJ102" s="241"/>
      <c r="AK102" s="241"/>
      <c r="AL102" s="241"/>
      <c r="AM102" s="241" t="s">
        <v>488</v>
      </c>
      <c r="AN102" s="241"/>
      <c r="AO102" s="241"/>
      <c r="AP102" s="241"/>
      <c r="AQ102" s="241" t="s">
        <v>488</v>
      </c>
      <c r="AR102" s="241"/>
      <c r="AS102" s="241"/>
      <c r="AT102" s="241"/>
      <c r="AU102" s="241"/>
      <c r="AV102" s="241"/>
      <c r="AW102" s="241"/>
      <c r="AX102" s="242"/>
    </row>
    <row r="103" spans="1:50" ht="23.1" customHeight="1">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8"/>
      <c r="B104" s="389"/>
      <c r="C104" s="218" t="s">
        <v>475</v>
      </c>
      <c r="D104" s="219"/>
      <c r="E104" s="219"/>
      <c r="F104" s="219"/>
      <c r="G104" s="219"/>
      <c r="H104" s="219"/>
      <c r="I104" s="219"/>
      <c r="J104" s="219"/>
      <c r="K104" s="220"/>
      <c r="L104" s="205">
        <v>1</v>
      </c>
      <c r="M104" s="206"/>
      <c r="N104" s="206"/>
      <c r="O104" s="206"/>
      <c r="P104" s="206"/>
      <c r="Q104" s="207"/>
      <c r="R104" s="205"/>
      <c r="S104" s="206"/>
      <c r="T104" s="206"/>
      <c r="U104" s="206"/>
      <c r="V104" s="206"/>
      <c r="W104" s="207"/>
      <c r="X104" s="777" t="s">
        <v>488</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c r="A105" s="388"/>
      <c r="B105" s="389"/>
      <c r="C105" s="221" t="s">
        <v>476</v>
      </c>
      <c r="D105" s="222"/>
      <c r="E105" s="222"/>
      <c r="F105" s="222"/>
      <c r="G105" s="222"/>
      <c r="H105" s="222"/>
      <c r="I105" s="222"/>
      <c r="J105" s="222"/>
      <c r="K105" s="223"/>
      <c r="L105" s="205">
        <v>70</v>
      </c>
      <c r="M105" s="206"/>
      <c r="N105" s="206"/>
      <c r="O105" s="206"/>
      <c r="P105" s="206"/>
      <c r="Q105" s="207"/>
      <c r="R105" s="205"/>
      <c r="S105" s="206"/>
      <c r="T105" s="206"/>
      <c r="U105" s="206"/>
      <c r="V105" s="206"/>
      <c r="W105" s="207"/>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c r="A110" s="390"/>
      <c r="B110" s="391"/>
      <c r="C110" s="208" t="s">
        <v>22</v>
      </c>
      <c r="D110" s="209"/>
      <c r="E110" s="209"/>
      <c r="F110" s="209"/>
      <c r="G110" s="209"/>
      <c r="H110" s="209"/>
      <c r="I110" s="209"/>
      <c r="J110" s="209"/>
      <c r="K110" s="210"/>
      <c r="L110" s="813">
        <f>SUM(L104:Q109)</f>
        <v>71</v>
      </c>
      <c r="M110" s="814"/>
      <c r="N110" s="814"/>
      <c r="O110" s="814"/>
      <c r="P110" s="814"/>
      <c r="Q110" s="815"/>
      <c r="R110" s="813">
        <f>SUM(R104:W109)</f>
        <v>0</v>
      </c>
      <c r="S110" s="814"/>
      <c r="T110" s="814"/>
      <c r="U110" s="814"/>
      <c r="V110" s="814"/>
      <c r="W110" s="815"/>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c r="A111" s="159" t="s">
        <v>344</v>
      </c>
      <c r="B111" s="148"/>
      <c r="C111" s="147" t="s">
        <v>341</v>
      </c>
      <c r="D111" s="148"/>
      <c r="E111" s="243" t="s">
        <v>382</v>
      </c>
      <c r="F111" s="244"/>
      <c r="G111" s="245" t="s">
        <v>496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381</v>
      </c>
      <c r="F112" s="133"/>
      <c r="G112" s="121" t="s">
        <v>495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499</v>
      </c>
      <c r="AR114" s="322"/>
      <c r="AS114" s="99" t="s">
        <v>324</v>
      </c>
      <c r="AT114" s="100"/>
      <c r="AU114" s="113" t="s">
        <v>499</v>
      </c>
      <c r="AV114" s="113"/>
      <c r="AW114" s="99" t="s">
        <v>310</v>
      </c>
      <c r="AX114" s="115"/>
    </row>
    <row r="115" spans="1:50" ht="39.75" customHeight="1">
      <c r="A115" s="160"/>
      <c r="B115" s="150"/>
      <c r="C115" s="149"/>
      <c r="D115" s="150"/>
      <c r="E115" s="149"/>
      <c r="F115" s="163"/>
      <c r="G115" s="116" t="s">
        <v>499</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499</v>
      </c>
      <c r="AC115" s="76"/>
      <c r="AD115" s="76"/>
      <c r="AE115" s="177" t="s">
        <v>499</v>
      </c>
      <c r="AF115" s="78"/>
      <c r="AG115" s="78"/>
      <c r="AH115" s="78"/>
      <c r="AI115" s="177" t="s">
        <v>499</v>
      </c>
      <c r="AJ115" s="78"/>
      <c r="AK115" s="78"/>
      <c r="AL115" s="78"/>
      <c r="AM115" s="177" t="s">
        <v>499</v>
      </c>
      <c r="AN115" s="78"/>
      <c r="AO115" s="78"/>
      <c r="AP115" s="78"/>
      <c r="AQ115" s="177" t="s">
        <v>499</v>
      </c>
      <c r="AR115" s="78"/>
      <c r="AS115" s="78"/>
      <c r="AT115" s="78"/>
      <c r="AU115" s="177" t="s">
        <v>499</v>
      </c>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499</v>
      </c>
      <c r="AC116" s="126"/>
      <c r="AD116" s="126"/>
      <c r="AE116" s="177" t="s">
        <v>499</v>
      </c>
      <c r="AF116" s="78"/>
      <c r="AG116" s="78"/>
      <c r="AH116" s="78"/>
      <c r="AI116" s="177" t="s">
        <v>499</v>
      </c>
      <c r="AJ116" s="78"/>
      <c r="AK116" s="78"/>
      <c r="AL116" s="78"/>
      <c r="AM116" s="177" t="s">
        <v>499</v>
      </c>
      <c r="AN116" s="78"/>
      <c r="AO116" s="78"/>
      <c r="AP116" s="78"/>
      <c r="AQ116" s="177" t="s">
        <v>499</v>
      </c>
      <c r="AR116" s="78"/>
      <c r="AS116" s="78"/>
      <c r="AT116" s="78"/>
      <c r="AU116" s="177" t="s">
        <v>499</v>
      </c>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504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36"/>
      <c r="G171" s="837" t="s">
        <v>490</v>
      </c>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c r="A172" s="160"/>
      <c r="B172" s="150"/>
      <c r="C172" s="149"/>
      <c r="D172" s="150"/>
      <c r="E172" s="132" t="s">
        <v>381</v>
      </c>
      <c r="F172" s="133"/>
      <c r="G172" s="121" t="s">
        <v>490</v>
      </c>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t="s">
        <v>490</v>
      </c>
      <c r="H175" s="88"/>
      <c r="I175" s="88"/>
      <c r="J175" s="88"/>
      <c r="K175" s="88"/>
      <c r="L175" s="88"/>
      <c r="M175" s="88"/>
      <c r="N175" s="88"/>
      <c r="O175" s="88"/>
      <c r="P175" s="88"/>
      <c r="Q175" s="88"/>
      <c r="R175" s="88"/>
      <c r="S175" s="88"/>
      <c r="T175" s="88"/>
      <c r="U175" s="88"/>
      <c r="V175" s="88"/>
      <c r="W175" s="88"/>
      <c r="X175" s="117"/>
      <c r="Y175" s="123" t="s">
        <v>356</v>
      </c>
      <c r="Z175" s="124"/>
      <c r="AA175" s="125"/>
      <c r="AB175" s="176" t="s">
        <v>490</v>
      </c>
      <c r="AC175" s="76"/>
      <c r="AD175" s="76"/>
      <c r="AE175" s="177" t="s">
        <v>490</v>
      </c>
      <c r="AF175" s="78"/>
      <c r="AG175" s="78"/>
      <c r="AH175" s="78"/>
      <c r="AI175" s="177" t="s">
        <v>490</v>
      </c>
      <c r="AJ175" s="78"/>
      <c r="AK175" s="78"/>
      <c r="AL175" s="78"/>
      <c r="AM175" s="177" t="s">
        <v>490</v>
      </c>
      <c r="AN175" s="78"/>
      <c r="AO175" s="78"/>
      <c r="AP175" s="78"/>
      <c r="AQ175" s="177" t="s">
        <v>490</v>
      </c>
      <c r="AR175" s="78"/>
      <c r="AS175" s="78"/>
      <c r="AT175" s="78"/>
      <c r="AU175" s="177" t="s">
        <v>490</v>
      </c>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800" t="s">
        <v>490</v>
      </c>
      <c r="AC176" s="126"/>
      <c r="AD176" s="126"/>
      <c r="AE176" s="177" t="s">
        <v>490</v>
      </c>
      <c r="AF176" s="78"/>
      <c r="AG176" s="78"/>
      <c r="AH176" s="78"/>
      <c r="AI176" s="177" t="s">
        <v>490</v>
      </c>
      <c r="AJ176" s="78"/>
      <c r="AK176" s="78"/>
      <c r="AL176" s="78"/>
      <c r="AM176" s="177" t="s">
        <v>490</v>
      </c>
      <c r="AN176" s="78"/>
      <c r="AO176" s="78"/>
      <c r="AP176" s="78"/>
      <c r="AQ176" s="177" t="s">
        <v>490</v>
      </c>
      <c r="AR176" s="78"/>
      <c r="AS176" s="78"/>
      <c r="AT176" s="78"/>
      <c r="AU176" s="177" t="s">
        <v>490</v>
      </c>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t="s">
        <v>491</v>
      </c>
      <c r="H179" s="88"/>
      <c r="I179" s="88"/>
      <c r="J179" s="88"/>
      <c r="K179" s="88"/>
      <c r="L179" s="88"/>
      <c r="M179" s="88"/>
      <c r="N179" s="88"/>
      <c r="O179" s="88"/>
      <c r="P179" s="88"/>
      <c r="Q179" s="88"/>
      <c r="R179" s="88"/>
      <c r="S179" s="88"/>
      <c r="T179" s="88"/>
      <c r="U179" s="88"/>
      <c r="V179" s="88"/>
      <c r="W179" s="88"/>
      <c r="X179" s="117"/>
      <c r="Y179" s="123" t="s">
        <v>356</v>
      </c>
      <c r="Z179" s="124"/>
      <c r="AA179" s="125"/>
      <c r="AB179" s="176" t="s">
        <v>490</v>
      </c>
      <c r="AC179" s="76"/>
      <c r="AD179" s="76"/>
      <c r="AE179" s="177" t="s">
        <v>490</v>
      </c>
      <c r="AF179" s="78"/>
      <c r="AG179" s="78"/>
      <c r="AH179" s="78"/>
      <c r="AI179" s="177" t="s">
        <v>490</v>
      </c>
      <c r="AJ179" s="78"/>
      <c r="AK179" s="78"/>
      <c r="AL179" s="78"/>
      <c r="AM179" s="177" t="s">
        <v>490</v>
      </c>
      <c r="AN179" s="78"/>
      <c r="AO179" s="78"/>
      <c r="AP179" s="78"/>
      <c r="AQ179" s="177" t="s">
        <v>490</v>
      </c>
      <c r="AR179" s="78"/>
      <c r="AS179" s="78"/>
      <c r="AT179" s="78"/>
      <c r="AU179" s="177" t="s">
        <v>490</v>
      </c>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t="s">
        <v>490</v>
      </c>
      <c r="AC180" s="126"/>
      <c r="AD180" s="126"/>
      <c r="AE180" s="177" t="s">
        <v>490</v>
      </c>
      <c r="AF180" s="78"/>
      <c r="AG180" s="78"/>
      <c r="AH180" s="78"/>
      <c r="AI180" s="177" t="s">
        <v>490</v>
      </c>
      <c r="AJ180" s="78"/>
      <c r="AK180" s="78"/>
      <c r="AL180" s="78"/>
      <c r="AM180" s="177" t="s">
        <v>490</v>
      </c>
      <c r="AN180" s="78"/>
      <c r="AO180" s="78"/>
      <c r="AP180" s="78"/>
      <c r="AQ180" s="177" t="s">
        <v>490</v>
      </c>
      <c r="AR180" s="78"/>
      <c r="AS180" s="78"/>
      <c r="AT180" s="78"/>
      <c r="AU180" s="177" t="s">
        <v>490</v>
      </c>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t="s">
        <v>490</v>
      </c>
      <c r="H183" s="88"/>
      <c r="I183" s="88"/>
      <c r="J183" s="88"/>
      <c r="K183" s="88"/>
      <c r="L183" s="88"/>
      <c r="M183" s="88"/>
      <c r="N183" s="88"/>
      <c r="O183" s="88"/>
      <c r="P183" s="88"/>
      <c r="Q183" s="88"/>
      <c r="R183" s="88"/>
      <c r="S183" s="88"/>
      <c r="T183" s="88"/>
      <c r="U183" s="88"/>
      <c r="V183" s="88"/>
      <c r="W183" s="88"/>
      <c r="X183" s="117"/>
      <c r="Y183" s="123" t="s">
        <v>356</v>
      </c>
      <c r="Z183" s="124"/>
      <c r="AA183" s="125"/>
      <c r="AB183" s="176" t="s">
        <v>490</v>
      </c>
      <c r="AC183" s="76"/>
      <c r="AD183" s="76"/>
      <c r="AE183" s="177" t="s">
        <v>490</v>
      </c>
      <c r="AF183" s="78"/>
      <c r="AG183" s="78"/>
      <c r="AH183" s="78"/>
      <c r="AI183" s="177" t="s">
        <v>490</v>
      </c>
      <c r="AJ183" s="78"/>
      <c r="AK183" s="78"/>
      <c r="AL183" s="78"/>
      <c r="AM183" s="177" t="s">
        <v>490</v>
      </c>
      <c r="AN183" s="78"/>
      <c r="AO183" s="78"/>
      <c r="AP183" s="78"/>
      <c r="AQ183" s="177" t="s">
        <v>490</v>
      </c>
      <c r="AR183" s="78"/>
      <c r="AS183" s="78"/>
      <c r="AT183" s="78"/>
      <c r="AU183" s="177" t="s">
        <v>490</v>
      </c>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t="s">
        <v>490</v>
      </c>
      <c r="AC184" s="126"/>
      <c r="AD184" s="126"/>
      <c r="AE184" s="177" t="s">
        <v>490</v>
      </c>
      <c r="AF184" s="78"/>
      <c r="AG184" s="78"/>
      <c r="AH184" s="78"/>
      <c r="AI184" s="177" t="s">
        <v>490</v>
      </c>
      <c r="AJ184" s="78"/>
      <c r="AK184" s="78"/>
      <c r="AL184" s="78"/>
      <c r="AM184" s="177" t="s">
        <v>490</v>
      </c>
      <c r="AN184" s="78"/>
      <c r="AO184" s="78"/>
      <c r="AP184" s="78"/>
      <c r="AQ184" s="177" t="s">
        <v>490</v>
      </c>
      <c r="AR184" s="78"/>
      <c r="AS184" s="78"/>
      <c r="AT184" s="78"/>
      <c r="AU184" s="177" t="s">
        <v>490</v>
      </c>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t="s">
        <v>490</v>
      </c>
      <c r="H187" s="88"/>
      <c r="I187" s="88"/>
      <c r="J187" s="88"/>
      <c r="K187" s="88"/>
      <c r="L187" s="88"/>
      <c r="M187" s="88"/>
      <c r="N187" s="88"/>
      <c r="O187" s="88"/>
      <c r="P187" s="88"/>
      <c r="Q187" s="88"/>
      <c r="R187" s="88"/>
      <c r="S187" s="88"/>
      <c r="T187" s="88"/>
      <c r="U187" s="88"/>
      <c r="V187" s="88"/>
      <c r="W187" s="88"/>
      <c r="X187" s="117"/>
      <c r="Y187" s="123" t="s">
        <v>356</v>
      </c>
      <c r="Z187" s="124"/>
      <c r="AA187" s="125"/>
      <c r="AB187" s="176" t="s">
        <v>490</v>
      </c>
      <c r="AC187" s="76"/>
      <c r="AD187" s="76"/>
      <c r="AE187" s="177" t="s">
        <v>490</v>
      </c>
      <c r="AF187" s="78"/>
      <c r="AG187" s="78"/>
      <c r="AH187" s="78"/>
      <c r="AI187" s="177" t="s">
        <v>490</v>
      </c>
      <c r="AJ187" s="78"/>
      <c r="AK187" s="78"/>
      <c r="AL187" s="78"/>
      <c r="AM187" s="177" t="s">
        <v>490</v>
      </c>
      <c r="AN187" s="78"/>
      <c r="AO187" s="78"/>
      <c r="AP187" s="78"/>
      <c r="AQ187" s="177" t="s">
        <v>490</v>
      </c>
      <c r="AR187" s="78"/>
      <c r="AS187" s="78"/>
      <c r="AT187" s="78"/>
      <c r="AU187" s="177" t="s">
        <v>490</v>
      </c>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t="s">
        <v>490</v>
      </c>
      <c r="AC188" s="126"/>
      <c r="AD188" s="126"/>
      <c r="AE188" s="177" t="s">
        <v>490</v>
      </c>
      <c r="AF188" s="78"/>
      <c r="AG188" s="78"/>
      <c r="AH188" s="78"/>
      <c r="AI188" s="177" t="s">
        <v>490</v>
      </c>
      <c r="AJ188" s="78"/>
      <c r="AK188" s="78"/>
      <c r="AL188" s="78"/>
      <c r="AM188" s="177" t="s">
        <v>490</v>
      </c>
      <c r="AN188" s="78"/>
      <c r="AO188" s="78"/>
      <c r="AP188" s="78"/>
      <c r="AQ188" s="177" t="s">
        <v>490</v>
      </c>
      <c r="AR188" s="78"/>
      <c r="AS188" s="78"/>
      <c r="AT188" s="78"/>
      <c r="AU188" s="177" t="s">
        <v>490</v>
      </c>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t="s">
        <v>490</v>
      </c>
      <c r="H191" s="88"/>
      <c r="I191" s="88"/>
      <c r="J191" s="88"/>
      <c r="K191" s="88"/>
      <c r="L191" s="88"/>
      <c r="M191" s="88"/>
      <c r="N191" s="88"/>
      <c r="O191" s="88"/>
      <c r="P191" s="88"/>
      <c r="Q191" s="88"/>
      <c r="R191" s="88"/>
      <c r="S191" s="88"/>
      <c r="T191" s="88"/>
      <c r="U191" s="88"/>
      <c r="V191" s="88"/>
      <c r="W191" s="88"/>
      <c r="X191" s="117"/>
      <c r="Y191" s="123" t="s">
        <v>356</v>
      </c>
      <c r="Z191" s="124"/>
      <c r="AA191" s="125"/>
      <c r="AB191" s="176" t="s">
        <v>490</v>
      </c>
      <c r="AC191" s="76"/>
      <c r="AD191" s="76"/>
      <c r="AE191" s="177" t="s">
        <v>490</v>
      </c>
      <c r="AF191" s="78"/>
      <c r="AG191" s="78"/>
      <c r="AH191" s="78"/>
      <c r="AI191" s="177" t="s">
        <v>490</v>
      </c>
      <c r="AJ191" s="78"/>
      <c r="AK191" s="78"/>
      <c r="AL191" s="78"/>
      <c r="AM191" s="177" t="s">
        <v>490</v>
      </c>
      <c r="AN191" s="78"/>
      <c r="AO191" s="78"/>
      <c r="AP191" s="78"/>
      <c r="AQ191" s="177" t="s">
        <v>490</v>
      </c>
      <c r="AR191" s="78"/>
      <c r="AS191" s="78"/>
      <c r="AT191" s="78"/>
      <c r="AU191" s="177" t="s">
        <v>490</v>
      </c>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t="s">
        <v>490</v>
      </c>
      <c r="AC192" s="126"/>
      <c r="AD192" s="126"/>
      <c r="AE192" s="177" t="s">
        <v>490</v>
      </c>
      <c r="AF192" s="78"/>
      <c r="AG192" s="78"/>
      <c r="AH192" s="78"/>
      <c r="AI192" s="177" t="s">
        <v>490</v>
      </c>
      <c r="AJ192" s="78"/>
      <c r="AK192" s="78"/>
      <c r="AL192" s="78"/>
      <c r="AM192" s="177" t="s">
        <v>490</v>
      </c>
      <c r="AN192" s="78"/>
      <c r="AO192" s="78"/>
      <c r="AP192" s="78"/>
      <c r="AQ192" s="177" t="s">
        <v>490</v>
      </c>
      <c r="AR192" s="78"/>
      <c r="AS192" s="78"/>
      <c r="AT192" s="78"/>
      <c r="AU192" s="177" t="s">
        <v>490</v>
      </c>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t="s">
        <v>490</v>
      </c>
      <c r="H195" s="88"/>
      <c r="I195" s="88"/>
      <c r="J195" s="88"/>
      <c r="K195" s="88"/>
      <c r="L195" s="88"/>
      <c r="M195" s="88"/>
      <c r="N195" s="88"/>
      <c r="O195" s="88"/>
      <c r="P195" s="88"/>
      <c r="Q195" s="88"/>
      <c r="R195" s="88"/>
      <c r="S195" s="88"/>
      <c r="T195" s="88"/>
      <c r="U195" s="88"/>
      <c r="V195" s="88"/>
      <c r="W195" s="88"/>
      <c r="X195" s="117"/>
      <c r="Y195" s="178" t="s">
        <v>490</v>
      </c>
      <c r="Z195" s="179"/>
      <c r="AA195" s="179"/>
      <c r="AB195" s="184" t="s">
        <v>490</v>
      </c>
      <c r="AC195" s="179"/>
      <c r="AD195" s="179"/>
      <c r="AE195" s="187" t="s">
        <v>490</v>
      </c>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t="s">
        <v>490</v>
      </c>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t="s">
        <v>490</v>
      </c>
      <c r="H202" s="88"/>
      <c r="I202" s="88"/>
      <c r="J202" s="88"/>
      <c r="K202" s="88"/>
      <c r="L202" s="88"/>
      <c r="M202" s="88"/>
      <c r="N202" s="88"/>
      <c r="O202" s="88"/>
      <c r="P202" s="88"/>
      <c r="Q202" s="88"/>
      <c r="R202" s="88"/>
      <c r="S202" s="88"/>
      <c r="T202" s="88"/>
      <c r="U202" s="88"/>
      <c r="V202" s="88"/>
      <c r="W202" s="88"/>
      <c r="X202" s="117"/>
      <c r="Y202" s="178" t="s">
        <v>490</v>
      </c>
      <c r="Z202" s="179"/>
      <c r="AA202" s="179"/>
      <c r="AB202" s="184" t="s">
        <v>490</v>
      </c>
      <c r="AC202" s="179"/>
      <c r="AD202" s="179"/>
      <c r="AE202" s="187" t="s">
        <v>490</v>
      </c>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t="s">
        <v>490</v>
      </c>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t="s">
        <v>490</v>
      </c>
      <c r="H209" s="88"/>
      <c r="I209" s="88"/>
      <c r="J209" s="88"/>
      <c r="K209" s="88"/>
      <c r="L209" s="88"/>
      <c r="M209" s="88"/>
      <c r="N209" s="88"/>
      <c r="O209" s="88"/>
      <c r="P209" s="88"/>
      <c r="Q209" s="88"/>
      <c r="R209" s="88"/>
      <c r="S209" s="88"/>
      <c r="T209" s="88"/>
      <c r="U209" s="88"/>
      <c r="V209" s="88"/>
      <c r="W209" s="88"/>
      <c r="X209" s="117"/>
      <c r="Y209" s="178" t="s">
        <v>490</v>
      </c>
      <c r="Z209" s="179"/>
      <c r="AA209" s="179"/>
      <c r="AB209" s="184" t="s">
        <v>490</v>
      </c>
      <c r="AC209" s="179"/>
      <c r="AD209" s="179"/>
      <c r="AE209" s="187" t="s">
        <v>490</v>
      </c>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t="s">
        <v>490</v>
      </c>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t="s">
        <v>490</v>
      </c>
      <c r="H216" s="88"/>
      <c r="I216" s="88"/>
      <c r="J216" s="88"/>
      <c r="K216" s="88"/>
      <c r="L216" s="88"/>
      <c r="M216" s="88"/>
      <c r="N216" s="88"/>
      <c r="O216" s="88"/>
      <c r="P216" s="88"/>
      <c r="Q216" s="88"/>
      <c r="R216" s="88"/>
      <c r="S216" s="88"/>
      <c r="T216" s="88"/>
      <c r="U216" s="88"/>
      <c r="V216" s="88"/>
      <c r="W216" s="88"/>
      <c r="X216" s="117"/>
      <c r="Y216" s="178" t="s">
        <v>490</v>
      </c>
      <c r="Z216" s="179"/>
      <c r="AA216" s="179"/>
      <c r="AB216" s="184" t="s">
        <v>490</v>
      </c>
      <c r="AC216" s="179"/>
      <c r="AD216" s="179"/>
      <c r="AE216" s="187" t="s">
        <v>490</v>
      </c>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t="s">
        <v>490</v>
      </c>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t="s">
        <v>490</v>
      </c>
      <c r="H223" s="88"/>
      <c r="I223" s="88"/>
      <c r="J223" s="88"/>
      <c r="K223" s="88"/>
      <c r="L223" s="88"/>
      <c r="M223" s="88"/>
      <c r="N223" s="88"/>
      <c r="O223" s="88"/>
      <c r="P223" s="88"/>
      <c r="Q223" s="88"/>
      <c r="R223" s="88"/>
      <c r="S223" s="88"/>
      <c r="T223" s="88"/>
      <c r="U223" s="88"/>
      <c r="V223" s="88"/>
      <c r="W223" s="88"/>
      <c r="X223" s="117"/>
      <c r="Y223" s="178" t="s">
        <v>490</v>
      </c>
      <c r="Z223" s="179"/>
      <c r="AA223" s="179"/>
      <c r="AB223" s="184" t="s">
        <v>490</v>
      </c>
      <c r="AC223" s="179"/>
      <c r="AD223" s="179"/>
      <c r="AE223" s="187" t="s">
        <v>490</v>
      </c>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t="s">
        <v>490</v>
      </c>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t="s">
        <v>490</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36"/>
      <c r="G231" s="837" t="s">
        <v>490</v>
      </c>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c r="A232" s="160"/>
      <c r="B232" s="150"/>
      <c r="C232" s="149"/>
      <c r="D232" s="150"/>
      <c r="E232" s="132" t="s">
        <v>381</v>
      </c>
      <c r="F232" s="133"/>
      <c r="G232" s="121" t="s">
        <v>490</v>
      </c>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56" t="s">
        <v>355</v>
      </c>
      <c r="H233" s="194"/>
      <c r="I233" s="194"/>
      <c r="J233" s="194"/>
      <c r="K233" s="194"/>
      <c r="L233" s="194"/>
      <c r="M233" s="194"/>
      <c r="N233" s="194"/>
      <c r="O233" s="194"/>
      <c r="P233" s="194"/>
      <c r="Q233" s="194"/>
      <c r="R233" s="194"/>
      <c r="S233" s="194"/>
      <c r="T233" s="194"/>
      <c r="U233" s="194"/>
      <c r="V233" s="194"/>
      <c r="W233" s="194"/>
      <c r="X233" s="857"/>
      <c r="Y233" s="858"/>
      <c r="Z233" s="859"/>
      <c r="AA233" s="860"/>
      <c r="AB233" s="864" t="s">
        <v>12</v>
      </c>
      <c r="AC233" s="194"/>
      <c r="AD233" s="857"/>
      <c r="AE233" s="865" t="s">
        <v>325</v>
      </c>
      <c r="AF233" s="865"/>
      <c r="AG233" s="865"/>
      <c r="AH233" s="865"/>
      <c r="AI233" s="865" t="s">
        <v>326</v>
      </c>
      <c r="AJ233" s="865"/>
      <c r="AK233" s="865"/>
      <c r="AL233" s="865"/>
      <c r="AM233" s="865" t="s">
        <v>327</v>
      </c>
      <c r="AN233" s="865"/>
      <c r="AO233" s="865"/>
      <c r="AP233" s="864"/>
      <c r="AQ233" s="864" t="s">
        <v>323</v>
      </c>
      <c r="AR233" s="194"/>
      <c r="AS233" s="194"/>
      <c r="AT233" s="857"/>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1"/>
      <c r="Z234" s="862"/>
      <c r="AA234" s="863"/>
      <c r="AB234" s="172"/>
      <c r="AC234" s="167"/>
      <c r="AD234" s="168"/>
      <c r="AE234" s="866"/>
      <c r="AF234" s="866"/>
      <c r="AG234" s="866"/>
      <c r="AH234" s="866"/>
      <c r="AI234" s="866"/>
      <c r="AJ234" s="866"/>
      <c r="AK234" s="866"/>
      <c r="AL234" s="866"/>
      <c r="AM234" s="866"/>
      <c r="AN234" s="866"/>
      <c r="AO234" s="866"/>
      <c r="AP234" s="172"/>
      <c r="AQ234" s="867"/>
      <c r="AR234" s="868"/>
      <c r="AS234" s="167" t="s">
        <v>324</v>
      </c>
      <c r="AT234" s="168"/>
      <c r="AU234" s="868"/>
      <c r="AV234" s="868"/>
      <c r="AW234" s="167" t="s">
        <v>310</v>
      </c>
      <c r="AX234" s="173"/>
    </row>
    <row r="235" spans="1:50" ht="39.75" hidden="1" customHeight="1">
      <c r="A235" s="160"/>
      <c r="B235" s="150"/>
      <c r="C235" s="149"/>
      <c r="D235" s="150"/>
      <c r="E235" s="149"/>
      <c r="F235" s="163"/>
      <c r="G235" s="116" t="s">
        <v>490</v>
      </c>
      <c r="H235" s="88"/>
      <c r="I235" s="88"/>
      <c r="J235" s="88"/>
      <c r="K235" s="88"/>
      <c r="L235" s="88"/>
      <c r="M235" s="88"/>
      <c r="N235" s="88"/>
      <c r="O235" s="88"/>
      <c r="P235" s="88"/>
      <c r="Q235" s="88"/>
      <c r="R235" s="88"/>
      <c r="S235" s="88"/>
      <c r="T235" s="88"/>
      <c r="U235" s="88"/>
      <c r="V235" s="88"/>
      <c r="W235" s="88"/>
      <c r="X235" s="117"/>
      <c r="Y235" s="869" t="s">
        <v>356</v>
      </c>
      <c r="Z235" s="870"/>
      <c r="AA235" s="871"/>
      <c r="AB235" s="176" t="s">
        <v>490</v>
      </c>
      <c r="AC235" s="176"/>
      <c r="AD235" s="176"/>
      <c r="AE235" s="177" t="s">
        <v>490</v>
      </c>
      <c r="AF235" s="531"/>
      <c r="AG235" s="531"/>
      <c r="AH235" s="531"/>
      <c r="AI235" s="177" t="s">
        <v>490</v>
      </c>
      <c r="AJ235" s="531"/>
      <c r="AK235" s="531"/>
      <c r="AL235" s="531"/>
      <c r="AM235" s="177" t="s">
        <v>490</v>
      </c>
      <c r="AN235" s="531"/>
      <c r="AO235" s="531"/>
      <c r="AP235" s="531"/>
      <c r="AQ235" s="177" t="s">
        <v>490</v>
      </c>
      <c r="AR235" s="531"/>
      <c r="AS235" s="531"/>
      <c r="AT235" s="531"/>
      <c r="AU235" s="177" t="s">
        <v>490</v>
      </c>
      <c r="AV235" s="531"/>
      <c r="AW235" s="531"/>
      <c r="AX235" s="854"/>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5"/>
      <c r="AB236" s="196" t="s">
        <v>490</v>
      </c>
      <c r="AC236" s="196"/>
      <c r="AD236" s="196"/>
      <c r="AE236" s="177" t="s">
        <v>490</v>
      </c>
      <c r="AF236" s="531"/>
      <c r="AG236" s="531"/>
      <c r="AH236" s="531"/>
      <c r="AI236" s="177" t="s">
        <v>490</v>
      </c>
      <c r="AJ236" s="531"/>
      <c r="AK236" s="531"/>
      <c r="AL236" s="531"/>
      <c r="AM236" s="177" t="s">
        <v>490</v>
      </c>
      <c r="AN236" s="531"/>
      <c r="AO236" s="531"/>
      <c r="AP236" s="531"/>
      <c r="AQ236" s="177" t="s">
        <v>490</v>
      </c>
      <c r="AR236" s="531"/>
      <c r="AS236" s="531"/>
      <c r="AT236" s="531"/>
      <c r="AU236" s="177" t="s">
        <v>490</v>
      </c>
      <c r="AV236" s="531"/>
      <c r="AW236" s="531"/>
      <c r="AX236" s="854"/>
    </row>
    <row r="237" spans="1:50" ht="18.75" hidden="1" customHeight="1">
      <c r="A237" s="160"/>
      <c r="B237" s="150"/>
      <c r="C237" s="149"/>
      <c r="D237" s="150"/>
      <c r="E237" s="149"/>
      <c r="F237" s="163"/>
      <c r="G237" s="856" t="s">
        <v>355</v>
      </c>
      <c r="H237" s="194"/>
      <c r="I237" s="194"/>
      <c r="J237" s="194"/>
      <c r="K237" s="194"/>
      <c r="L237" s="194"/>
      <c r="M237" s="194"/>
      <c r="N237" s="194"/>
      <c r="O237" s="194"/>
      <c r="P237" s="194"/>
      <c r="Q237" s="194"/>
      <c r="R237" s="194"/>
      <c r="S237" s="194"/>
      <c r="T237" s="194"/>
      <c r="U237" s="194"/>
      <c r="V237" s="194"/>
      <c r="W237" s="194"/>
      <c r="X237" s="857"/>
      <c r="Y237" s="858"/>
      <c r="Z237" s="859"/>
      <c r="AA237" s="860"/>
      <c r="AB237" s="864" t="s">
        <v>12</v>
      </c>
      <c r="AC237" s="194"/>
      <c r="AD237" s="857"/>
      <c r="AE237" s="865" t="s">
        <v>325</v>
      </c>
      <c r="AF237" s="865"/>
      <c r="AG237" s="865"/>
      <c r="AH237" s="865"/>
      <c r="AI237" s="865" t="s">
        <v>326</v>
      </c>
      <c r="AJ237" s="865"/>
      <c r="AK237" s="865"/>
      <c r="AL237" s="865"/>
      <c r="AM237" s="865" t="s">
        <v>327</v>
      </c>
      <c r="AN237" s="865"/>
      <c r="AO237" s="865"/>
      <c r="AP237" s="864"/>
      <c r="AQ237" s="864" t="s">
        <v>323</v>
      </c>
      <c r="AR237" s="194"/>
      <c r="AS237" s="194"/>
      <c r="AT237" s="857"/>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1"/>
      <c r="Z238" s="862"/>
      <c r="AA238" s="863"/>
      <c r="AB238" s="172"/>
      <c r="AC238" s="167"/>
      <c r="AD238" s="168"/>
      <c r="AE238" s="866"/>
      <c r="AF238" s="866"/>
      <c r="AG238" s="866"/>
      <c r="AH238" s="866"/>
      <c r="AI238" s="866"/>
      <c r="AJ238" s="866"/>
      <c r="AK238" s="866"/>
      <c r="AL238" s="866"/>
      <c r="AM238" s="866"/>
      <c r="AN238" s="866"/>
      <c r="AO238" s="866"/>
      <c r="AP238" s="172"/>
      <c r="AQ238" s="867"/>
      <c r="AR238" s="868"/>
      <c r="AS238" s="167" t="s">
        <v>324</v>
      </c>
      <c r="AT238" s="168"/>
      <c r="AU238" s="868"/>
      <c r="AV238" s="868"/>
      <c r="AW238" s="167" t="s">
        <v>310</v>
      </c>
      <c r="AX238" s="173"/>
    </row>
    <row r="239" spans="1:50" ht="39.75" hidden="1" customHeight="1">
      <c r="A239" s="160"/>
      <c r="B239" s="150"/>
      <c r="C239" s="149"/>
      <c r="D239" s="150"/>
      <c r="E239" s="149"/>
      <c r="F239" s="163"/>
      <c r="G239" s="116" t="s">
        <v>490</v>
      </c>
      <c r="H239" s="88"/>
      <c r="I239" s="88"/>
      <c r="J239" s="88"/>
      <c r="K239" s="88"/>
      <c r="L239" s="88"/>
      <c r="M239" s="88"/>
      <c r="N239" s="88"/>
      <c r="O239" s="88"/>
      <c r="P239" s="88"/>
      <c r="Q239" s="88"/>
      <c r="R239" s="88"/>
      <c r="S239" s="88"/>
      <c r="T239" s="88"/>
      <c r="U239" s="88"/>
      <c r="V239" s="88"/>
      <c r="W239" s="88"/>
      <c r="X239" s="117"/>
      <c r="Y239" s="869" t="s">
        <v>356</v>
      </c>
      <c r="Z239" s="870"/>
      <c r="AA239" s="871"/>
      <c r="AB239" s="176" t="s">
        <v>490</v>
      </c>
      <c r="AC239" s="176"/>
      <c r="AD239" s="176"/>
      <c r="AE239" s="177" t="s">
        <v>490</v>
      </c>
      <c r="AF239" s="531"/>
      <c r="AG239" s="531"/>
      <c r="AH239" s="531"/>
      <c r="AI239" s="177" t="s">
        <v>490</v>
      </c>
      <c r="AJ239" s="531"/>
      <c r="AK239" s="531"/>
      <c r="AL239" s="531"/>
      <c r="AM239" s="177" t="s">
        <v>490</v>
      </c>
      <c r="AN239" s="531"/>
      <c r="AO239" s="531"/>
      <c r="AP239" s="531"/>
      <c r="AQ239" s="177" t="s">
        <v>490</v>
      </c>
      <c r="AR239" s="531"/>
      <c r="AS239" s="531"/>
      <c r="AT239" s="531"/>
      <c r="AU239" s="177" t="s">
        <v>490</v>
      </c>
      <c r="AV239" s="531"/>
      <c r="AW239" s="531"/>
      <c r="AX239" s="854"/>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5"/>
      <c r="AB240" s="196" t="s">
        <v>490</v>
      </c>
      <c r="AC240" s="196"/>
      <c r="AD240" s="196"/>
      <c r="AE240" s="177" t="s">
        <v>490</v>
      </c>
      <c r="AF240" s="531"/>
      <c r="AG240" s="531"/>
      <c r="AH240" s="531"/>
      <c r="AI240" s="177" t="s">
        <v>490</v>
      </c>
      <c r="AJ240" s="531"/>
      <c r="AK240" s="531"/>
      <c r="AL240" s="531"/>
      <c r="AM240" s="177" t="s">
        <v>490</v>
      </c>
      <c r="AN240" s="531"/>
      <c r="AO240" s="531"/>
      <c r="AP240" s="531"/>
      <c r="AQ240" s="177" t="s">
        <v>490</v>
      </c>
      <c r="AR240" s="531"/>
      <c r="AS240" s="531"/>
      <c r="AT240" s="531"/>
      <c r="AU240" s="177" t="s">
        <v>490</v>
      </c>
      <c r="AV240" s="531"/>
      <c r="AW240" s="531"/>
      <c r="AX240" s="854"/>
    </row>
    <row r="241" spans="1:50" ht="18.75" hidden="1" customHeight="1">
      <c r="A241" s="160"/>
      <c r="B241" s="150"/>
      <c r="C241" s="149"/>
      <c r="D241" s="150"/>
      <c r="E241" s="149"/>
      <c r="F241" s="163"/>
      <c r="G241" s="856" t="s">
        <v>355</v>
      </c>
      <c r="H241" s="194"/>
      <c r="I241" s="194"/>
      <c r="J241" s="194"/>
      <c r="K241" s="194"/>
      <c r="L241" s="194"/>
      <c r="M241" s="194"/>
      <c r="N241" s="194"/>
      <c r="O241" s="194"/>
      <c r="P241" s="194"/>
      <c r="Q241" s="194"/>
      <c r="R241" s="194"/>
      <c r="S241" s="194"/>
      <c r="T241" s="194"/>
      <c r="U241" s="194"/>
      <c r="V241" s="194"/>
      <c r="W241" s="194"/>
      <c r="X241" s="857"/>
      <c r="Y241" s="858"/>
      <c r="Z241" s="859"/>
      <c r="AA241" s="860"/>
      <c r="AB241" s="864" t="s">
        <v>12</v>
      </c>
      <c r="AC241" s="194"/>
      <c r="AD241" s="857"/>
      <c r="AE241" s="865" t="s">
        <v>325</v>
      </c>
      <c r="AF241" s="865"/>
      <c r="AG241" s="865"/>
      <c r="AH241" s="865"/>
      <c r="AI241" s="865" t="s">
        <v>326</v>
      </c>
      <c r="AJ241" s="865"/>
      <c r="AK241" s="865"/>
      <c r="AL241" s="865"/>
      <c r="AM241" s="865" t="s">
        <v>327</v>
      </c>
      <c r="AN241" s="865"/>
      <c r="AO241" s="865"/>
      <c r="AP241" s="864"/>
      <c r="AQ241" s="864" t="s">
        <v>323</v>
      </c>
      <c r="AR241" s="194"/>
      <c r="AS241" s="194"/>
      <c r="AT241" s="857"/>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1"/>
      <c r="Z242" s="862"/>
      <c r="AA242" s="863"/>
      <c r="AB242" s="172"/>
      <c r="AC242" s="167"/>
      <c r="AD242" s="168"/>
      <c r="AE242" s="866"/>
      <c r="AF242" s="866"/>
      <c r="AG242" s="866"/>
      <c r="AH242" s="866"/>
      <c r="AI242" s="866"/>
      <c r="AJ242" s="866"/>
      <c r="AK242" s="866"/>
      <c r="AL242" s="866"/>
      <c r="AM242" s="866"/>
      <c r="AN242" s="866"/>
      <c r="AO242" s="866"/>
      <c r="AP242" s="172"/>
      <c r="AQ242" s="867"/>
      <c r="AR242" s="868"/>
      <c r="AS242" s="167" t="s">
        <v>324</v>
      </c>
      <c r="AT242" s="168"/>
      <c r="AU242" s="868"/>
      <c r="AV242" s="868"/>
      <c r="AW242" s="167" t="s">
        <v>310</v>
      </c>
      <c r="AX242" s="173"/>
    </row>
    <row r="243" spans="1:50" ht="39.75" hidden="1" customHeight="1">
      <c r="A243" s="160"/>
      <c r="B243" s="150"/>
      <c r="C243" s="149"/>
      <c r="D243" s="150"/>
      <c r="E243" s="149"/>
      <c r="F243" s="163"/>
      <c r="G243" s="116" t="s">
        <v>490</v>
      </c>
      <c r="H243" s="88"/>
      <c r="I243" s="88"/>
      <c r="J243" s="88"/>
      <c r="K243" s="88"/>
      <c r="L243" s="88"/>
      <c r="M243" s="88"/>
      <c r="N243" s="88"/>
      <c r="O243" s="88"/>
      <c r="P243" s="88"/>
      <c r="Q243" s="88"/>
      <c r="R243" s="88"/>
      <c r="S243" s="88"/>
      <c r="T243" s="88"/>
      <c r="U243" s="88"/>
      <c r="V243" s="88"/>
      <c r="W243" s="88"/>
      <c r="X243" s="117"/>
      <c r="Y243" s="869" t="s">
        <v>356</v>
      </c>
      <c r="Z243" s="870"/>
      <c r="AA243" s="871"/>
      <c r="AB243" s="176" t="s">
        <v>490</v>
      </c>
      <c r="AC243" s="176"/>
      <c r="AD243" s="176"/>
      <c r="AE243" s="177" t="s">
        <v>490</v>
      </c>
      <c r="AF243" s="531"/>
      <c r="AG243" s="531"/>
      <c r="AH243" s="531"/>
      <c r="AI243" s="177" t="s">
        <v>490</v>
      </c>
      <c r="AJ243" s="531"/>
      <c r="AK243" s="531"/>
      <c r="AL243" s="531"/>
      <c r="AM243" s="177" t="s">
        <v>490</v>
      </c>
      <c r="AN243" s="531"/>
      <c r="AO243" s="531"/>
      <c r="AP243" s="531"/>
      <c r="AQ243" s="177" t="s">
        <v>490</v>
      </c>
      <c r="AR243" s="531"/>
      <c r="AS243" s="531"/>
      <c r="AT243" s="531"/>
      <c r="AU243" s="177" t="s">
        <v>490</v>
      </c>
      <c r="AV243" s="531"/>
      <c r="AW243" s="531"/>
      <c r="AX243" s="854"/>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5"/>
      <c r="AB244" s="196" t="s">
        <v>490</v>
      </c>
      <c r="AC244" s="196"/>
      <c r="AD244" s="196"/>
      <c r="AE244" s="177" t="s">
        <v>490</v>
      </c>
      <c r="AF244" s="531"/>
      <c r="AG244" s="531"/>
      <c r="AH244" s="531"/>
      <c r="AI244" s="177" t="s">
        <v>490</v>
      </c>
      <c r="AJ244" s="531"/>
      <c r="AK244" s="531"/>
      <c r="AL244" s="531"/>
      <c r="AM244" s="177" t="s">
        <v>490</v>
      </c>
      <c r="AN244" s="531"/>
      <c r="AO244" s="531"/>
      <c r="AP244" s="531"/>
      <c r="AQ244" s="177" t="s">
        <v>490</v>
      </c>
      <c r="AR244" s="531"/>
      <c r="AS244" s="531"/>
      <c r="AT244" s="531"/>
      <c r="AU244" s="177" t="s">
        <v>490</v>
      </c>
      <c r="AV244" s="531"/>
      <c r="AW244" s="531"/>
      <c r="AX244" s="854"/>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1"/>
      <c r="Z245" s="862"/>
      <c r="AA245" s="86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1"/>
      <c r="Z246" s="862"/>
      <c r="AA246" s="863"/>
      <c r="AB246" s="172"/>
      <c r="AC246" s="167"/>
      <c r="AD246" s="168"/>
      <c r="AE246" s="866"/>
      <c r="AF246" s="866"/>
      <c r="AG246" s="866"/>
      <c r="AH246" s="866"/>
      <c r="AI246" s="866"/>
      <c r="AJ246" s="866"/>
      <c r="AK246" s="866"/>
      <c r="AL246" s="866"/>
      <c r="AM246" s="866"/>
      <c r="AN246" s="866"/>
      <c r="AO246" s="866"/>
      <c r="AP246" s="172"/>
      <c r="AQ246" s="867"/>
      <c r="AR246" s="868"/>
      <c r="AS246" s="167" t="s">
        <v>324</v>
      </c>
      <c r="AT246" s="168"/>
      <c r="AU246" s="868"/>
      <c r="AV246" s="868"/>
      <c r="AW246" s="167" t="s">
        <v>310</v>
      </c>
      <c r="AX246" s="173"/>
    </row>
    <row r="247" spans="1:50" ht="39.75" hidden="1" customHeight="1">
      <c r="A247" s="160"/>
      <c r="B247" s="150"/>
      <c r="C247" s="149"/>
      <c r="D247" s="150"/>
      <c r="E247" s="149"/>
      <c r="F247" s="163"/>
      <c r="G247" s="116" t="s">
        <v>490</v>
      </c>
      <c r="H247" s="88"/>
      <c r="I247" s="88"/>
      <c r="J247" s="88"/>
      <c r="K247" s="88"/>
      <c r="L247" s="88"/>
      <c r="M247" s="88"/>
      <c r="N247" s="88"/>
      <c r="O247" s="88"/>
      <c r="P247" s="88"/>
      <c r="Q247" s="88"/>
      <c r="R247" s="88"/>
      <c r="S247" s="88"/>
      <c r="T247" s="88"/>
      <c r="U247" s="88"/>
      <c r="V247" s="88"/>
      <c r="W247" s="88"/>
      <c r="X247" s="117"/>
      <c r="Y247" s="869" t="s">
        <v>356</v>
      </c>
      <c r="Z247" s="870"/>
      <c r="AA247" s="871"/>
      <c r="AB247" s="176" t="s">
        <v>490</v>
      </c>
      <c r="AC247" s="176"/>
      <c r="AD247" s="176"/>
      <c r="AE247" s="177" t="s">
        <v>490</v>
      </c>
      <c r="AF247" s="531"/>
      <c r="AG247" s="531"/>
      <c r="AH247" s="531"/>
      <c r="AI247" s="177" t="s">
        <v>490</v>
      </c>
      <c r="AJ247" s="531"/>
      <c r="AK247" s="531"/>
      <c r="AL247" s="531"/>
      <c r="AM247" s="177" t="s">
        <v>490</v>
      </c>
      <c r="AN247" s="531"/>
      <c r="AO247" s="531"/>
      <c r="AP247" s="531"/>
      <c r="AQ247" s="177" t="s">
        <v>490</v>
      </c>
      <c r="AR247" s="531"/>
      <c r="AS247" s="531"/>
      <c r="AT247" s="531"/>
      <c r="AU247" s="177" t="s">
        <v>490</v>
      </c>
      <c r="AV247" s="531"/>
      <c r="AW247" s="531"/>
      <c r="AX247" s="854"/>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5"/>
      <c r="AB248" s="196" t="s">
        <v>490</v>
      </c>
      <c r="AC248" s="196"/>
      <c r="AD248" s="196"/>
      <c r="AE248" s="177" t="s">
        <v>490</v>
      </c>
      <c r="AF248" s="531"/>
      <c r="AG248" s="531"/>
      <c r="AH248" s="531"/>
      <c r="AI248" s="177" t="s">
        <v>490</v>
      </c>
      <c r="AJ248" s="531"/>
      <c r="AK248" s="531"/>
      <c r="AL248" s="531"/>
      <c r="AM248" s="177" t="s">
        <v>490</v>
      </c>
      <c r="AN248" s="531"/>
      <c r="AO248" s="531"/>
      <c r="AP248" s="531"/>
      <c r="AQ248" s="177" t="s">
        <v>490</v>
      </c>
      <c r="AR248" s="531"/>
      <c r="AS248" s="531"/>
      <c r="AT248" s="531"/>
      <c r="AU248" s="177" t="s">
        <v>490</v>
      </c>
      <c r="AV248" s="531"/>
      <c r="AW248" s="531"/>
      <c r="AX248" s="854"/>
    </row>
    <row r="249" spans="1:50" ht="18.75" hidden="1" customHeight="1">
      <c r="A249" s="160"/>
      <c r="B249" s="150"/>
      <c r="C249" s="149"/>
      <c r="D249" s="150"/>
      <c r="E249" s="149"/>
      <c r="F249" s="163"/>
      <c r="G249" s="856" t="s">
        <v>355</v>
      </c>
      <c r="H249" s="194"/>
      <c r="I249" s="194"/>
      <c r="J249" s="194"/>
      <c r="K249" s="194"/>
      <c r="L249" s="194"/>
      <c r="M249" s="194"/>
      <c r="N249" s="194"/>
      <c r="O249" s="194"/>
      <c r="P249" s="194"/>
      <c r="Q249" s="194"/>
      <c r="R249" s="194"/>
      <c r="S249" s="194"/>
      <c r="T249" s="194"/>
      <c r="U249" s="194"/>
      <c r="V249" s="194"/>
      <c r="W249" s="194"/>
      <c r="X249" s="857"/>
      <c r="Y249" s="858"/>
      <c r="Z249" s="859"/>
      <c r="AA249" s="860"/>
      <c r="AB249" s="864" t="s">
        <v>12</v>
      </c>
      <c r="AC249" s="194"/>
      <c r="AD249" s="857"/>
      <c r="AE249" s="865" t="s">
        <v>325</v>
      </c>
      <c r="AF249" s="865"/>
      <c r="AG249" s="865"/>
      <c r="AH249" s="865"/>
      <c r="AI249" s="865" t="s">
        <v>326</v>
      </c>
      <c r="AJ249" s="865"/>
      <c r="AK249" s="865"/>
      <c r="AL249" s="865"/>
      <c r="AM249" s="865" t="s">
        <v>327</v>
      </c>
      <c r="AN249" s="865"/>
      <c r="AO249" s="865"/>
      <c r="AP249" s="864"/>
      <c r="AQ249" s="864" t="s">
        <v>323</v>
      </c>
      <c r="AR249" s="194"/>
      <c r="AS249" s="194"/>
      <c r="AT249" s="857"/>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1"/>
      <c r="Z250" s="862"/>
      <c r="AA250" s="863"/>
      <c r="AB250" s="172"/>
      <c r="AC250" s="167"/>
      <c r="AD250" s="168"/>
      <c r="AE250" s="866"/>
      <c r="AF250" s="866"/>
      <c r="AG250" s="866"/>
      <c r="AH250" s="866"/>
      <c r="AI250" s="866"/>
      <c r="AJ250" s="866"/>
      <c r="AK250" s="866"/>
      <c r="AL250" s="866"/>
      <c r="AM250" s="866"/>
      <c r="AN250" s="866"/>
      <c r="AO250" s="866"/>
      <c r="AP250" s="172"/>
      <c r="AQ250" s="867"/>
      <c r="AR250" s="868"/>
      <c r="AS250" s="167" t="s">
        <v>324</v>
      </c>
      <c r="AT250" s="168"/>
      <c r="AU250" s="868"/>
      <c r="AV250" s="868"/>
      <c r="AW250" s="167" t="s">
        <v>310</v>
      </c>
      <c r="AX250" s="173"/>
    </row>
    <row r="251" spans="1:50" ht="39.75" hidden="1" customHeight="1">
      <c r="A251" s="160"/>
      <c r="B251" s="150"/>
      <c r="C251" s="149"/>
      <c r="D251" s="150"/>
      <c r="E251" s="149"/>
      <c r="F251" s="163"/>
      <c r="G251" s="116" t="s">
        <v>490</v>
      </c>
      <c r="H251" s="88"/>
      <c r="I251" s="88"/>
      <c r="J251" s="88"/>
      <c r="K251" s="88"/>
      <c r="L251" s="88"/>
      <c r="M251" s="88"/>
      <c r="N251" s="88"/>
      <c r="O251" s="88"/>
      <c r="P251" s="88"/>
      <c r="Q251" s="88"/>
      <c r="R251" s="88"/>
      <c r="S251" s="88"/>
      <c r="T251" s="88"/>
      <c r="U251" s="88"/>
      <c r="V251" s="88"/>
      <c r="W251" s="88"/>
      <c r="X251" s="117"/>
      <c r="Y251" s="869" t="s">
        <v>356</v>
      </c>
      <c r="Z251" s="870"/>
      <c r="AA251" s="871"/>
      <c r="AB251" s="176" t="s">
        <v>490</v>
      </c>
      <c r="AC251" s="176"/>
      <c r="AD251" s="176"/>
      <c r="AE251" s="177" t="s">
        <v>490</v>
      </c>
      <c r="AF251" s="531"/>
      <c r="AG251" s="531"/>
      <c r="AH251" s="531"/>
      <c r="AI251" s="177" t="s">
        <v>490</v>
      </c>
      <c r="AJ251" s="531"/>
      <c r="AK251" s="531"/>
      <c r="AL251" s="531"/>
      <c r="AM251" s="177" t="s">
        <v>490</v>
      </c>
      <c r="AN251" s="531"/>
      <c r="AO251" s="531"/>
      <c r="AP251" s="531"/>
      <c r="AQ251" s="177" t="s">
        <v>490</v>
      </c>
      <c r="AR251" s="531"/>
      <c r="AS251" s="531"/>
      <c r="AT251" s="531"/>
      <c r="AU251" s="177" t="s">
        <v>490</v>
      </c>
      <c r="AV251" s="531"/>
      <c r="AW251" s="531"/>
      <c r="AX251" s="854"/>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5"/>
      <c r="AB252" s="196" t="s">
        <v>490</v>
      </c>
      <c r="AC252" s="196"/>
      <c r="AD252" s="196"/>
      <c r="AE252" s="177" t="s">
        <v>490</v>
      </c>
      <c r="AF252" s="531"/>
      <c r="AG252" s="531"/>
      <c r="AH252" s="531"/>
      <c r="AI252" s="177" t="s">
        <v>490</v>
      </c>
      <c r="AJ252" s="531"/>
      <c r="AK252" s="531"/>
      <c r="AL252" s="531"/>
      <c r="AM252" s="177" t="s">
        <v>490</v>
      </c>
      <c r="AN252" s="531"/>
      <c r="AO252" s="531"/>
      <c r="AP252" s="531"/>
      <c r="AQ252" s="177" t="s">
        <v>490</v>
      </c>
      <c r="AR252" s="531"/>
      <c r="AS252" s="531"/>
      <c r="AT252" s="531"/>
      <c r="AU252" s="177" t="s">
        <v>490</v>
      </c>
      <c r="AV252" s="531"/>
      <c r="AW252" s="531"/>
      <c r="AX252" s="854"/>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t="s">
        <v>490</v>
      </c>
      <c r="H255" s="88"/>
      <c r="I255" s="88"/>
      <c r="J255" s="88"/>
      <c r="K255" s="88"/>
      <c r="L255" s="88"/>
      <c r="M255" s="88"/>
      <c r="N255" s="88"/>
      <c r="O255" s="88"/>
      <c r="P255" s="88"/>
      <c r="Q255" s="88"/>
      <c r="R255" s="88"/>
      <c r="S255" s="88"/>
      <c r="T255" s="88"/>
      <c r="U255" s="88"/>
      <c r="V255" s="88"/>
      <c r="W255" s="88"/>
      <c r="X255" s="117"/>
      <c r="Y255" s="178" t="s">
        <v>490</v>
      </c>
      <c r="Z255" s="179"/>
      <c r="AA255" s="179"/>
      <c r="AB255" s="184" t="s">
        <v>490</v>
      </c>
      <c r="AC255" s="179"/>
      <c r="AD255" s="179"/>
      <c r="AE255" s="187" t="s">
        <v>490</v>
      </c>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t="s">
        <v>490</v>
      </c>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t="s">
        <v>490</v>
      </c>
      <c r="H262" s="88"/>
      <c r="I262" s="88"/>
      <c r="J262" s="88"/>
      <c r="K262" s="88"/>
      <c r="L262" s="88"/>
      <c r="M262" s="88"/>
      <c r="N262" s="88"/>
      <c r="O262" s="88"/>
      <c r="P262" s="88"/>
      <c r="Q262" s="88"/>
      <c r="R262" s="88"/>
      <c r="S262" s="88"/>
      <c r="T262" s="88"/>
      <c r="U262" s="88"/>
      <c r="V262" s="88"/>
      <c r="W262" s="88"/>
      <c r="X262" s="117"/>
      <c r="Y262" s="178" t="s">
        <v>490</v>
      </c>
      <c r="Z262" s="179"/>
      <c r="AA262" s="179"/>
      <c r="AB262" s="184" t="s">
        <v>490</v>
      </c>
      <c r="AC262" s="179"/>
      <c r="AD262" s="179"/>
      <c r="AE262" s="187" t="s">
        <v>490</v>
      </c>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t="s">
        <v>490</v>
      </c>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t="s">
        <v>490</v>
      </c>
      <c r="H269" s="88"/>
      <c r="I269" s="88"/>
      <c r="J269" s="88"/>
      <c r="K269" s="88"/>
      <c r="L269" s="88"/>
      <c r="M269" s="88"/>
      <c r="N269" s="88"/>
      <c r="O269" s="88"/>
      <c r="P269" s="88"/>
      <c r="Q269" s="88"/>
      <c r="R269" s="88"/>
      <c r="S269" s="88"/>
      <c r="T269" s="88"/>
      <c r="U269" s="88"/>
      <c r="V269" s="88"/>
      <c r="W269" s="88"/>
      <c r="X269" s="117"/>
      <c r="Y269" s="178" t="s">
        <v>490</v>
      </c>
      <c r="Z269" s="179"/>
      <c r="AA269" s="179"/>
      <c r="AB269" s="184" t="s">
        <v>490</v>
      </c>
      <c r="AC269" s="179"/>
      <c r="AD269" s="179"/>
      <c r="AE269" s="187" t="s">
        <v>490</v>
      </c>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t="s">
        <v>490</v>
      </c>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t="s">
        <v>490</v>
      </c>
      <c r="H276" s="88"/>
      <c r="I276" s="88"/>
      <c r="J276" s="88"/>
      <c r="K276" s="88"/>
      <c r="L276" s="88"/>
      <c r="M276" s="88"/>
      <c r="N276" s="88"/>
      <c r="O276" s="88"/>
      <c r="P276" s="88"/>
      <c r="Q276" s="88"/>
      <c r="R276" s="88"/>
      <c r="S276" s="88"/>
      <c r="T276" s="88"/>
      <c r="U276" s="88"/>
      <c r="V276" s="88"/>
      <c r="W276" s="88"/>
      <c r="X276" s="117"/>
      <c r="Y276" s="178" t="s">
        <v>490</v>
      </c>
      <c r="Z276" s="179"/>
      <c r="AA276" s="179"/>
      <c r="AB276" s="184" t="s">
        <v>490</v>
      </c>
      <c r="AC276" s="179"/>
      <c r="AD276" s="179"/>
      <c r="AE276" s="187" t="s">
        <v>490</v>
      </c>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t="s">
        <v>490</v>
      </c>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t="s">
        <v>490</v>
      </c>
      <c r="H283" s="88"/>
      <c r="I283" s="88"/>
      <c r="J283" s="88"/>
      <c r="K283" s="88"/>
      <c r="L283" s="88"/>
      <c r="M283" s="88"/>
      <c r="N283" s="88"/>
      <c r="O283" s="88"/>
      <c r="P283" s="88"/>
      <c r="Q283" s="88"/>
      <c r="R283" s="88"/>
      <c r="S283" s="88"/>
      <c r="T283" s="88"/>
      <c r="U283" s="88"/>
      <c r="V283" s="88"/>
      <c r="W283" s="88"/>
      <c r="X283" s="117"/>
      <c r="Y283" s="178" t="s">
        <v>490</v>
      </c>
      <c r="Z283" s="179"/>
      <c r="AA283" s="179"/>
      <c r="AB283" s="184" t="s">
        <v>490</v>
      </c>
      <c r="AC283" s="179"/>
      <c r="AD283" s="179"/>
      <c r="AE283" s="187" t="s">
        <v>490</v>
      </c>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t="s">
        <v>490</v>
      </c>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t="s">
        <v>490</v>
      </c>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36"/>
      <c r="G291" s="837" t="s">
        <v>490</v>
      </c>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c r="A292" s="160"/>
      <c r="B292" s="150"/>
      <c r="C292" s="149"/>
      <c r="D292" s="150"/>
      <c r="E292" s="132" t="s">
        <v>381</v>
      </c>
      <c r="F292" s="133"/>
      <c r="G292" s="121" t="s">
        <v>490</v>
      </c>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t="s">
        <v>490</v>
      </c>
      <c r="H295" s="88"/>
      <c r="I295" s="88"/>
      <c r="J295" s="88"/>
      <c r="K295" s="88"/>
      <c r="L295" s="88"/>
      <c r="M295" s="88"/>
      <c r="N295" s="88"/>
      <c r="O295" s="88"/>
      <c r="P295" s="88"/>
      <c r="Q295" s="88"/>
      <c r="R295" s="88"/>
      <c r="S295" s="88"/>
      <c r="T295" s="88"/>
      <c r="U295" s="88"/>
      <c r="V295" s="88"/>
      <c r="W295" s="88"/>
      <c r="X295" s="117"/>
      <c r="Y295" s="123" t="s">
        <v>356</v>
      </c>
      <c r="Z295" s="124"/>
      <c r="AA295" s="125"/>
      <c r="AB295" s="176" t="s">
        <v>490</v>
      </c>
      <c r="AC295" s="76"/>
      <c r="AD295" s="76"/>
      <c r="AE295" s="177" t="s">
        <v>490</v>
      </c>
      <c r="AF295" s="78"/>
      <c r="AG295" s="78"/>
      <c r="AH295" s="78"/>
      <c r="AI295" s="177" t="s">
        <v>490</v>
      </c>
      <c r="AJ295" s="78"/>
      <c r="AK295" s="78"/>
      <c r="AL295" s="78"/>
      <c r="AM295" s="177" t="s">
        <v>490</v>
      </c>
      <c r="AN295" s="78"/>
      <c r="AO295" s="78"/>
      <c r="AP295" s="78"/>
      <c r="AQ295" s="177" t="s">
        <v>490</v>
      </c>
      <c r="AR295" s="78"/>
      <c r="AS295" s="78"/>
      <c r="AT295" s="78"/>
      <c r="AU295" s="177" t="s">
        <v>490</v>
      </c>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t="s">
        <v>490</v>
      </c>
      <c r="AC296" s="126"/>
      <c r="AD296" s="126"/>
      <c r="AE296" s="177" t="s">
        <v>490</v>
      </c>
      <c r="AF296" s="78"/>
      <c r="AG296" s="78"/>
      <c r="AH296" s="78"/>
      <c r="AI296" s="177" t="s">
        <v>490</v>
      </c>
      <c r="AJ296" s="78"/>
      <c r="AK296" s="78"/>
      <c r="AL296" s="78"/>
      <c r="AM296" s="177" t="s">
        <v>490</v>
      </c>
      <c r="AN296" s="78"/>
      <c r="AO296" s="78"/>
      <c r="AP296" s="78"/>
      <c r="AQ296" s="177" t="s">
        <v>490</v>
      </c>
      <c r="AR296" s="78"/>
      <c r="AS296" s="78"/>
      <c r="AT296" s="78"/>
      <c r="AU296" s="177" t="s">
        <v>490</v>
      </c>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t="s">
        <v>490</v>
      </c>
      <c r="H299" s="88"/>
      <c r="I299" s="88"/>
      <c r="J299" s="88"/>
      <c r="K299" s="88"/>
      <c r="L299" s="88"/>
      <c r="M299" s="88"/>
      <c r="N299" s="88"/>
      <c r="O299" s="88"/>
      <c r="P299" s="88"/>
      <c r="Q299" s="88"/>
      <c r="R299" s="88"/>
      <c r="S299" s="88"/>
      <c r="T299" s="88"/>
      <c r="U299" s="88"/>
      <c r="V299" s="88"/>
      <c r="W299" s="88"/>
      <c r="X299" s="117"/>
      <c r="Y299" s="123" t="s">
        <v>356</v>
      </c>
      <c r="Z299" s="124"/>
      <c r="AA299" s="125"/>
      <c r="AB299" s="176" t="s">
        <v>490</v>
      </c>
      <c r="AC299" s="76"/>
      <c r="AD299" s="76"/>
      <c r="AE299" s="177" t="s">
        <v>490</v>
      </c>
      <c r="AF299" s="78"/>
      <c r="AG299" s="78"/>
      <c r="AH299" s="78"/>
      <c r="AI299" s="177" t="s">
        <v>490</v>
      </c>
      <c r="AJ299" s="78"/>
      <c r="AK299" s="78"/>
      <c r="AL299" s="78"/>
      <c r="AM299" s="177" t="s">
        <v>490</v>
      </c>
      <c r="AN299" s="78"/>
      <c r="AO299" s="78"/>
      <c r="AP299" s="78"/>
      <c r="AQ299" s="177" t="s">
        <v>490</v>
      </c>
      <c r="AR299" s="78"/>
      <c r="AS299" s="78"/>
      <c r="AT299" s="78"/>
      <c r="AU299" s="177" t="s">
        <v>490</v>
      </c>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t="s">
        <v>490</v>
      </c>
      <c r="AC300" s="126"/>
      <c r="AD300" s="126"/>
      <c r="AE300" s="177" t="s">
        <v>490</v>
      </c>
      <c r="AF300" s="78"/>
      <c r="AG300" s="78"/>
      <c r="AH300" s="78"/>
      <c r="AI300" s="177" t="s">
        <v>490</v>
      </c>
      <c r="AJ300" s="78"/>
      <c r="AK300" s="78"/>
      <c r="AL300" s="78"/>
      <c r="AM300" s="177" t="s">
        <v>490</v>
      </c>
      <c r="AN300" s="78"/>
      <c r="AO300" s="78"/>
      <c r="AP300" s="78"/>
      <c r="AQ300" s="177" t="s">
        <v>490</v>
      </c>
      <c r="AR300" s="78"/>
      <c r="AS300" s="78"/>
      <c r="AT300" s="78"/>
      <c r="AU300" s="177" t="s">
        <v>490</v>
      </c>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t="s">
        <v>490</v>
      </c>
      <c r="H303" s="88"/>
      <c r="I303" s="88"/>
      <c r="J303" s="88"/>
      <c r="K303" s="88"/>
      <c r="L303" s="88"/>
      <c r="M303" s="88"/>
      <c r="N303" s="88"/>
      <c r="O303" s="88"/>
      <c r="P303" s="88"/>
      <c r="Q303" s="88"/>
      <c r="R303" s="88"/>
      <c r="S303" s="88"/>
      <c r="T303" s="88"/>
      <c r="U303" s="88"/>
      <c r="V303" s="88"/>
      <c r="W303" s="88"/>
      <c r="X303" s="117"/>
      <c r="Y303" s="123" t="s">
        <v>356</v>
      </c>
      <c r="Z303" s="124"/>
      <c r="AA303" s="125"/>
      <c r="AB303" s="176" t="s">
        <v>490</v>
      </c>
      <c r="AC303" s="76"/>
      <c r="AD303" s="76"/>
      <c r="AE303" s="177" t="s">
        <v>490</v>
      </c>
      <c r="AF303" s="78"/>
      <c r="AG303" s="78"/>
      <c r="AH303" s="78"/>
      <c r="AI303" s="177" t="s">
        <v>490</v>
      </c>
      <c r="AJ303" s="78"/>
      <c r="AK303" s="78"/>
      <c r="AL303" s="78"/>
      <c r="AM303" s="177" t="s">
        <v>490</v>
      </c>
      <c r="AN303" s="78"/>
      <c r="AO303" s="78"/>
      <c r="AP303" s="78"/>
      <c r="AQ303" s="177" t="s">
        <v>490</v>
      </c>
      <c r="AR303" s="78"/>
      <c r="AS303" s="78"/>
      <c r="AT303" s="78"/>
      <c r="AU303" s="177" t="s">
        <v>490</v>
      </c>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t="s">
        <v>490</v>
      </c>
      <c r="AC304" s="126"/>
      <c r="AD304" s="126"/>
      <c r="AE304" s="177" t="s">
        <v>490</v>
      </c>
      <c r="AF304" s="78"/>
      <c r="AG304" s="78"/>
      <c r="AH304" s="78"/>
      <c r="AI304" s="177" t="s">
        <v>490</v>
      </c>
      <c r="AJ304" s="78"/>
      <c r="AK304" s="78"/>
      <c r="AL304" s="78"/>
      <c r="AM304" s="177" t="s">
        <v>490</v>
      </c>
      <c r="AN304" s="78"/>
      <c r="AO304" s="78"/>
      <c r="AP304" s="78"/>
      <c r="AQ304" s="177" t="s">
        <v>490</v>
      </c>
      <c r="AR304" s="78"/>
      <c r="AS304" s="78"/>
      <c r="AT304" s="78"/>
      <c r="AU304" s="177" t="s">
        <v>490</v>
      </c>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t="s">
        <v>490</v>
      </c>
      <c r="H307" s="88"/>
      <c r="I307" s="88"/>
      <c r="J307" s="88"/>
      <c r="K307" s="88"/>
      <c r="L307" s="88"/>
      <c r="M307" s="88"/>
      <c r="N307" s="88"/>
      <c r="O307" s="88"/>
      <c r="P307" s="88"/>
      <c r="Q307" s="88"/>
      <c r="R307" s="88"/>
      <c r="S307" s="88"/>
      <c r="T307" s="88"/>
      <c r="U307" s="88"/>
      <c r="V307" s="88"/>
      <c r="W307" s="88"/>
      <c r="X307" s="117"/>
      <c r="Y307" s="123" t="s">
        <v>356</v>
      </c>
      <c r="Z307" s="124"/>
      <c r="AA307" s="125"/>
      <c r="AB307" s="176" t="s">
        <v>490</v>
      </c>
      <c r="AC307" s="76"/>
      <c r="AD307" s="76"/>
      <c r="AE307" s="177" t="s">
        <v>490</v>
      </c>
      <c r="AF307" s="78"/>
      <c r="AG307" s="78"/>
      <c r="AH307" s="78"/>
      <c r="AI307" s="177" t="s">
        <v>490</v>
      </c>
      <c r="AJ307" s="78"/>
      <c r="AK307" s="78"/>
      <c r="AL307" s="78"/>
      <c r="AM307" s="177" t="s">
        <v>490</v>
      </c>
      <c r="AN307" s="78"/>
      <c r="AO307" s="78"/>
      <c r="AP307" s="78"/>
      <c r="AQ307" s="177" t="s">
        <v>490</v>
      </c>
      <c r="AR307" s="78"/>
      <c r="AS307" s="78"/>
      <c r="AT307" s="78"/>
      <c r="AU307" s="177" t="s">
        <v>490</v>
      </c>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t="s">
        <v>490</v>
      </c>
      <c r="AC308" s="126"/>
      <c r="AD308" s="126"/>
      <c r="AE308" s="177" t="s">
        <v>490</v>
      </c>
      <c r="AF308" s="78"/>
      <c r="AG308" s="78"/>
      <c r="AH308" s="78"/>
      <c r="AI308" s="177" t="s">
        <v>490</v>
      </c>
      <c r="AJ308" s="78"/>
      <c r="AK308" s="78"/>
      <c r="AL308" s="78"/>
      <c r="AM308" s="177" t="s">
        <v>490</v>
      </c>
      <c r="AN308" s="78"/>
      <c r="AO308" s="78"/>
      <c r="AP308" s="78"/>
      <c r="AQ308" s="177" t="s">
        <v>490</v>
      </c>
      <c r="AR308" s="78"/>
      <c r="AS308" s="78"/>
      <c r="AT308" s="78"/>
      <c r="AU308" s="177" t="s">
        <v>490</v>
      </c>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t="s">
        <v>490</v>
      </c>
      <c r="H311" s="88"/>
      <c r="I311" s="88"/>
      <c r="J311" s="88"/>
      <c r="K311" s="88"/>
      <c r="L311" s="88"/>
      <c r="M311" s="88"/>
      <c r="N311" s="88"/>
      <c r="O311" s="88"/>
      <c r="P311" s="88"/>
      <c r="Q311" s="88"/>
      <c r="R311" s="88"/>
      <c r="S311" s="88"/>
      <c r="T311" s="88"/>
      <c r="U311" s="88"/>
      <c r="V311" s="88"/>
      <c r="W311" s="88"/>
      <c r="X311" s="117"/>
      <c r="Y311" s="123" t="s">
        <v>356</v>
      </c>
      <c r="Z311" s="124"/>
      <c r="AA311" s="125"/>
      <c r="AB311" s="176" t="s">
        <v>490</v>
      </c>
      <c r="AC311" s="76"/>
      <c r="AD311" s="76"/>
      <c r="AE311" s="177" t="s">
        <v>490</v>
      </c>
      <c r="AF311" s="78"/>
      <c r="AG311" s="78"/>
      <c r="AH311" s="78"/>
      <c r="AI311" s="177" t="s">
        <v>490</v>
      </c>
      <c r="AJ311" s="78"/>
      <c r="AK311" s="78"/>
      <c r="AL311" s="78"/>
      <c r="AM311" s="177" t="s">
        <v>490</v>
      </c>
      <c r="AN311" s="78"/>
      <c r="AO311" s="78"/>
      <c r="AP311" s="78"/>
      <c r="AQ311" s="177" t="s">
        <v>490</v>
      </c>
      <c r="AR311" s="78"/>
      <c r="AS311" s="78"/>
      <c r="AT311" s="78"/>
      <c r="AU311" s="177" t="s">
        <v>490</v>
      </c>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t="s">
        <v>490</v>
      </c>
      <c r="AC312" s="126"/>
      <c r="AD312" s="126"/>
      <c r="AE312" s="177" t="s">
        <v>490</v>
      </c>
      <c r="AF312" s="78"/>
      <c r="AG312" s="78"/>
      <c r="AH312" s="78"/>
      <c r="AI312" s="177" t="s">
        <v>490</v>
      </c>
      <c r="AJ312" s="78"/>
      <c r="AK312" s="78"/>
      <c r="AL312" s="78"/>
      <c r="AM312" s="177" t="s">
        <v>490</v>
      </c>
      <c r="AN312" s="78"/>
      <c r="AO312" s="78"/>
      <c r="AP312" s="78"/>
      <c r="AQ312" s="177" t="s">
        <v>490</v>
      </c>
      <c r="AR312" s="78"/>
      <c r="AS312" s="78"/>
      <c r="AT312" s="78"/>
      <c r="AU312" s="177" t="s">
        <v>490</v>
      </c>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t="s">
        <v>490</v>
      </c>
      <c r="H315" s="88"/>
      <c r="I315" s="88"/>
      <c r="J315" s="88"/>
      <c r="K315" s="88"/>
      <c r="L315" s="88"/>
      <c r="M315" s="88"/>
      <c r="N315" s="88"/>
      <c r="O315" s="88"/>
      <c r="P315" s="88"/>
      <c r="Q315" s="88"/>
      <c r="R315" s="88"/>
      <c r="S315" s="88"/>
      <c r="T315" s="88"/>
      <c r="U315" s="88"/>
      <c r="V315" s="88"/>
      <c r="W315" s="88"/>
      <c r="X315" s="117"/>
      <c r="Y315" s="178" t="s">
        <v>490</v>
      </c>
      <c r="Z315" s="179"/>
      <c r="AA315" s="179"/>
      <c r="AB315" s="184" t="s">
        <v>490</v>
      </c>
      <c r="AC315" s="179"/>
      <c r="AD315" s="179"/>
      <c r="AE315" s="187" t="s">
        <v>490</v>
      </c>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t="s">
        <v>490</v>
      </c>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t="s">
        <v>490</v>
      </c>
      <c r="H322" s="88"/>
      <c r="I322" s="88"/>
      <c r="J322" s="88"/>
      <c r="K322" s="88"/>
      <c r="L322" s="88"/>
      <c r="M322" s="88"/>
      <c r="N322" s="88"/>
      <c r="O322" s="88"/>
      <c r="P322" s="88"/>
      <c r="Q322" s="88"/>
      <c r="R322" s="88"/>
      <c r="S322" s="88"/>
      <c r="T322" s="88"/>
      <c r="U322" s="88"/>
      <c r="V322" s="88"/>
      <c r="W322" s="88"/>
      <c r="X322" s="117"/>
      <c r="Y322" s="178" t="s">
        <v>491</v>
      </c>
      <c r="Z322" s="179"/>
      <c r="AA322" s="179"/>
      <c r="AB322" s="184" t="s">
        <v>490</v>
      </c>
      <c r="AC322" s="179"/>
      <c r="AD322" s="179"/>
      <c r="AE322" s="187" t="s">
        <v>490</v>
      </c>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t="s">
        <v>490</v>
      </c>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t="s">
        <v>490</v>
      </c>
      <c r="H329" s="88"/>
      <c r="I329" s="88"/>
      <c r="J329" s="88"/>
      <c r="K329" s="88"/>
      <c r="L329" s="88"/>
      <c r="M329" s="88"/>
      <c r="N329" s="88"/>
      <c r="O329" s="88"/>
      <c r="P329" s="88"/>
      <c r="Q329" s="88"/>
      <c r="R329" s="88"/>
      <c r="S329" s="88"/>
      <c r="T329" s="88"/>
      <c r="U329" s="88"/>
      <c r="V329" s="88"/>
      <c r="W329" s="88"/>
      <c r="X329" s="117"/>
      <c r="Y329" s="178" t="s">
        <v>490</v>
      </c>
      <c r="Z329" s="179"/>
      <c r="AA329" s="179"/>
      <c r="AB329" s="184" t="s">
        <v>490</v>
      </c>
      <c r="AC329" s="179"/>
      <c r="AD329" s="179"/>
      <c r="AE329" s="187" t="s">
        <v>490</v>
      </c>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t="s">
        <v>490</v>
      </c>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t="s">
        <v>491</v>
      </c>
      <c r="H336" s="88"/>
      <c r="I336" s="88"/>
      <c r="J336" s="88"/>
      <c r="K336" s="88"/>
      <c r="L336" s="88"/>
      <c r="M336" s="88"/>
      <c r="N336" s="88"/>
      <c r="O336" s="88"/>
      <c r="P336" s="88"/>
      <c r="Q336" s="88"/>
      <c r="R336" s="88"/>
      <c r="S336" s="88"/>
      <c r="T336" s="88"/>
      <c r="U336" s="88"/>
      <c r="V336" s="88"/>
      <c r="W336" s="88"/>
      <c r="X336" s="117"/>
      <c r="Y336" s="178" t="s">
        <v>490</v>
      </c>
      <c r="Z336" s="179"/>
      <c r="AA336" s="179"/>
      <c r="AB336" s="184" t="s">
        <v>490</v>
      </c>
      <c r="AC336" s="179"/>
      <c r="AD336" s="179"/>
      <c r="AE336" s="187" t="s">
        <v>490</v>
      </c>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t="s">
        <v>490</v>
      </c>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t="s">
        <v>490</v>
      </c>
      <c r="H343" s="88"/>
      <c r="I343" s="88"/>
      <c r="J343" s="88"/>
      <c r="K343" s="88"/>
      <c r="L343" s="88"/>
      <c r="M343" s="88"/>
      <c r="N343" s="88"/>
      <c r="O343" s="88"/>
      <c r="P343" s="88"/>
      <c r="Q343" s="88"/>
      <c r="R343" s="88"/>
      <c r="S343" s="88"/>
      <c r="T343" s="88"/>
      <c r="U343" s="88"/>
      <c r="V343" s="88"/>
      <c r="W343" s="88"/>
      <c r="X343" s="117"/>
      <c r="Y343" s="178" t="s">
        <v>490</v>
      </c>
      <c r="Z343" s="179"/>
      <c r="AA343" s="179"/>
      <c r="AB343" s="184" t="s">
        <v>490</v>
      </c>
      <c r="AC343" s="179"/>
      <c r="AD343" s="179"/>
      <c r="AE343" s="187" t="s">
        <v>490</v>
      </c>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t="s">
        <v>490</v>
      </c>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t="s">
        <v>490</v>
      </c>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56" t="s">
        <v>355</v>
      </c>
      <c r="H353" s="194"/>
      <c r="I353" s="194"/>
      <c r="J353" s="194"/>
      <c r="K353" s="194"/>
      <c r="L353" s="194"/>
      <c r="M353" s="194"/>
      <c r="N353" s="194"/>
      <c r="O353" s="194"/>
      <c r="P353" s="194"/>
      <c r="Q353" s="194"/>
      <c r="R353" s="194"/>
      <c r="S353" s="194"/>
      <c r="T353" s="194"/>
      <c r="U353" s="194"/>
      <c r="V353" s="194"/>
      <c r="W353" s="194"/>
      <c r="X353" s="857"/>
      <c r="Y353" s="858"/>
      <c r="Z353" s="859"/>
      <c r="AA353" s="860"/>
      <c r="AB353" s="864" t="s">
        <v>12</v>
      </c>
      <c r="AC353" s="194"/>
      <c r="AD353" s="857"/>
      <c r="AE353" s="865" t="s">
        <v>325</v>
      </c>
      <c r="AF353" s="865"/>
      <c r="AG353" s="865"/>
      <c r="AH353" s="865"/>
      <c r="AI353" s="865" t="s">
        <v>326</v>
      </c>
      <c r="AJ353" s="865"/>
      <c r="AK353" s="865"/>
      <c r="AL353" s="865"/>
      <c r="AM353" s="865" t="s">
        <v>327</v>
      </c>
      <c r="AN353" s="865"/>
      <c r="AO353" s="865"/>
      <c r="AP353" s="864"/>
      <c r="AQ353" s="864" t="s">
        <v>323</v>
      </c>
      <c r="AR353" s="194"/>
      <c r="AS353" s="194"/>
      <c r="AT353" s="857"/>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1"/>
      <c r="Z354" s="862"/>
      <c r="AA354" s="863"/>
      <c r="AB354" s="172"/>
      <c r="AC354" s="167"/>
      <c r="AD354" s="168"/>
      <c r="AE354" s="866"/>
      <c r="AF354" s="866"/>
      <c r="AG354" s="866"/>
      <c r="AH354" s="866"/>
      <c r="AI354" s="866"/>
      <c r="AJ354" s="866"/>
      <c r="AK354" s="866"/>
      <c r="AL354" s="866"/>
      <c r="AM354" s="866"/>
      <c r="AN354" s="866"/>
      <c r="AO354" s="866"/>
      <c r="AP354" s="172"/>
      <c r="AQ354" s="867"/>
      <c r="AR354" s="868"/>
      <c r="AS354" s="167" t="s">
        <v>324</v>
      </c>
      <c r="AT354" s="168"/>
      <c r="AU354" s="868"/>
      <c r="AV354" s="868"/>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9" t="s">
        <v>356</v>
      </c>
      <c r="Z355" s="870"/>
      <c r="AA355" s="871"/>
      <c r="AB355" s="176" t="s">
        <v>490</v>
      </c>
      <c r="AC355" s="176"/>
      <c r="AD355" s="176"/>
      <c r="AE355" s="177" t="s">
        <v>490</v>
      </c>
      <c r="AF355" s="531"/>
      <c r="AG355" s="531"/>
      <c r="AH355" s="531"/>
      <c r="AI355" s="177" t="s">
        <v>490</v>
      </c>
      <c r="AJ355" s="531"/>
      <c r="AK355" s="531"/>
      <c r="AL355" s="531"/>
      <c r="AM355" s="177" t="s">
        <v>490</v>
      </c>
      <c r="AN355" s="531"/>
      <c r="AO355" s="531"/>
      <c r="AP355" s="531"/>
      <c r="AQ355" s="177" t="s">
        <v>490</v>
      </c>
      <c r="AR355" s="531"/>
      <c r="AS355" s="531"/>
      <c r="AT355" s="531"/>
      <c r="AU355" s="177" t="s">
        <v>490</v>
      </c>
      <c r="AV355" s="531"/>
      <c r="AW355" s="531"/>
      <c r="AX355" s="854"/>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5"/>
      <c r="AB356" s="196" t="s">
        <v>490</v>
      </c>
      <c r="AC356" s="196"/>
      <c r="AD356" s="196"/>
      <c r="AE356" s="177" t="s">
        <v>490</v>
      </c>
      <c r="AF356" s="531"/>
      <c r="AG356" s="531"/>
      <c r="AH356" s="531"/>
      <c r="AI356" s="177" t="s">
        <v>490</v>
      </c>
      <c r="AJ356" s="531"/>
      <c r="AK356" s="531"/>
      <c r="AL356" s="531"/>
      <c r="AM356" s="177" t="s">
        <v>490</v>
      </c>
      <c r="AN356" s="531"/>
      <c r="AO356" s="531"/>
      <c r="AP356" s="531"/>
      <c r="AQ356" s="177" t="s">
        <v>490</v>
      </c>
      <c r="AR356" s="531"/>
      <c r="AS356" s="531"/>
      <c r="AT356" s="531"/>
      <c r="AU356" s="177" t="s">
        <v>490</v>
      </c>
      <c r="AV356" s="531"/>
      <c r="AW356" s="531"/>
      <c r="AX356" s="854"/>
    </row>
    <row r="357" spans="1:50" ht="18.75" hidden="1" customHeight="1">
      <c r="A357" s="160"/>
      <c r="B357" s="150"/>
      <c r="C357" s="149"/>
      <c r="D357" s="150"/>
      <c r="E357" s="149"/>
      <c r="F357" s="163"/>
      <c r="G357" s="856" t="s">
        <v>355</v>
      </c>
      <c r="H357" s="194"/>
      <c r="I357" s="194"/>
      <c r="J357" s="194"/>
      <c r="K357" s="194"/>
      <c r="L357" s="194"/>
      <c r="M357" s="194"/>
      <c r="N357" s="194"/>
      <c r="O357" s="194"/>
      <c r="P357" s="194"/>
      <c r="Q357" s="194"/>
      <c r="R357" s="194"/>
      <c r="S357" s="194"/>
      <c r="T357" s="194"/>
      <c r="U357" s="194"/>
      <c r="V357" s="194"/>
      <c r="W357" s="194"/>
      <c r="X357" s="857"/>
      <c r="Y357" s="858"/>
      <c r="Z357" s="859"/>
      <c r="AA357" s="860"/>
      <c r="AB357" s="864" t="s">
        <v>12</v>
      </c>
      <c r="AC357" s="194"/>
      <c r="AD357" s="857"/>
      <c r="AE357" s="865" t="s">
        <v>325</v>
      </c>
      <c r="AF357" s="865"/>
      <c r="AG357" s="865"/>
      <c r="AH357" s="865"/>
      <c r="AI357" s="865" t="s">
        <v>326</v>
      </c>
      <c r="AJ357" s="865"/>
      <c r="AK357" s="865"/>
      <c r="AL357" s="865"/>
      <c r="AM357" s="865" t="s">
        <v>327</v>
      </c>
      <c r="AN357" s="865"/>
      <c r="AO357" s="865"/>
      <c r="AP357" s="864"/>
      <c r="AQ357" s="864" t="s">
        <v>323</v>
      </c>
      <c r="AR357" s="194"/>
      <c r="AS357" s="194"/>
      <c r="AT357" s="857"/>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1"/>
      <c r="Z358" s="862"/>
      <c r="AA358" s="863"/>
      <c r="AB358" s="172"/>
      <c r="AC358" s="167"/>
      <c r="AD358" s="168"/>
      <c r="AE358" s="866"/>
      <c r="AF358" s="866"/>
      <c r="AG358" s="866"/>
      <c r="AH358" s="866"/>
      <c r="AI358" s="866"/>
      <c r="AJ358" s="866"/>
      <c r="AK358" s="866"/>
      <c r="AL358" s="866"/>
      <c r="AM358" s="866"/>
      <c r="AN358" s="866"/>
      <c r="AO358" s="866"/>
      <c r="AP358" s="172"/>
      <c r="AQ358" s="867"/>
      <c r="AR358" s="868"/>
      <c r="AS358" s="167" t="s">
        <v>324</v>
      </c>
      <c r="AT358" s="168"/>
      <c r="AU358" s="868"/>
      <c r="AV358" s="868"/>
      <c r="AW358" s="167" t="s">
        <v>310</v>
      </c>
      <c r="AX358" s="173"/>
    </row>
    <row r="359" spans="1:50" ht="39.75" hidden="1" customHeight="1">
      <c r="A359" s="160"/>
      <c r="B359" s="150"/>
      <c r="C359" s="149"/>
      <c r="D359" s="150"/>
      <c r="E359" s="149"/>
      <c r="F359" s="163"/>
      <c r="G359" s="116" t="s">
        <v>490</v>
      </c>
      <c r="H359" s="88"/>
      <c r="I359" s="88"/>
      <c r="J359" s="88"/>
      <c r="K359" s="88"/>
      <c r="L359" s="88"/>
      <c r="M359" s="88"/>
      <c r="N359" s="88"/>
      <c r="O359" s="88"/>
      <c r="P359" s="88"/>
      <c r="Q359" s="88"/>
      <c r="R359" s="88"/>
      <c r="S359" s="88"/>
      <c r="T359" s="88"/>
      <c r="U359" s="88"/>
      <c r="V359" s="88"/>
      <c r="W359" s="88"/>
      <c r="X359" s="117"/>
      <c r="Y359" s="869" t="s">
        <v>356</v>
      </c>
      <c r="Z359" s="870"/>
      <c r="AA359" s="871"/>
      <c r="AB359" s="176" t="s">
        <v>490</v>
      </c>
      <c r="AC359" s="176"/>
      <c r="AD359" s="176"/>
      <c r="AE359" s="177" t="s">
        <v>490</v>
      </c>
      <c r="AF359" s="531"/>
      <c r="AG359" s="531"/>
      <c r="AH359" s="531"/>
      <c r="AI359" s="177" t="s">
        <v>490</v>
      </c>
      <c r="AJ359" s="531"/>
      <c r="AK359" s="531"/>
      <c r="AL359" s="531"/>
      <c r="AM359" s="177" t="s">
        <v>490</v>
      </c>
      <c r="AN359" s="531"/>
      <c r="AO359" s="531"/>
      <c r="AP359" s="531"/>
      <c r="AQ359" s="177" t="s">
        <v>490</v>
      </c>
      <c r="AR359" s="531"/>
      <c r="AS359" s="531"/>
      <c r="AT359" s="531"/>
      <c r="AU359" s="177" t="s">
        <v>490</v>
      </c>
      <c r="AV359" s="531"/>
      <c r="AW359" s="531"/>
      <c r="AX359" s="854"/>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5"/>
      <c r="AB360" s="196" t="s">
        <v>490</v>
      </c>
      <c r="AC360" s="196"/>
      <c r="AD360" s="196"/>
      <c r="AE360" s="177" t="s">
        <v>490</v>
      </c>
      <c r="AF360" s="531"/>
      <c r="AG360" s="531"/>
      <c r="AH360" s="531"/>
      <c r="AI360" s="177" t="s">
        <v>490</v>
      </c>
      <c r="AJ360" s="531"/>
      <c r="AK360" s="531"/>
      <c r="AL360" s="531"/>
      <c r="AM360" s="177" t="s">
        <v>490</v>
      </c>
      <c r="AN360" s="531"/>
      <c r="AO360" s="531"/>
      <c r="AP360" s="531"/>
      <c r="AQ360" s="177" t="s">
        <v>490</v>
      </c>
      <c r="AR360" s="531"/>
      <c r="AS360" s="531"/>
      <c r="AT360" s="531"/>
      <c r="AU360" s="177" t="s">
        <v>490</v>
      </c>
      <c r="AV360" s="531"/>
      <c r="AW360" s="531"/>
      <c r="AX360" s="854"/>
    </row>
    <row r="361" spans="1:50" ht="18.75" hidden="1" customHeight="1">
      <c r="A361" s="160"/>
      <c r="B361" s="150"/>
      <c r="C361" s="149"/>
      <c r="D361" s="150"/>
      <c r="E361" s="149"/>
      <c r="F361" s="163"/>
      <c r="G361" s="856" t="s">
        <v>355</v>
      </c>
      <c r="H361" s="194"/>
      <c r="I361" s="194"/>
      <c r="J361" s="194"/>
      <c r="K361" s="194"/>
      <c r="L361" s="194"/>
      <c r="M361" s="194"/>
      <c r="N361" s="194"/>
      <c r="O361" s="194"/>
      <c r="P361" s="194"/>
      <c r="Q361" s="194"/>
      <c r="R361" s="194"/>
      <c r="S361" s="194"/>
      <c r="T361" s="194"/>
      <c r="U361" s="194"/>
      <c r="V361" s="194"/>
      <c r="W361" s="194"/>
      <c r="X361" s="857"/>
      <c r="Y361" s="858"/>
      <c r="Z361" s="859"/>
      <c r="AA361" s="860"/>
      <c r="AB361" s="864" t="s">
        <v>12</v>
      </c>
      <c r="AC361" s="194"/>
      <c r="AD361" s="857"/>
      <c r="AE361" s="865" t="s">
        <v>325</v>
      </c>
      <c r="AF361" s="865"/>
      <c r="AG361" s="865"/>
      <c r="AH361" s="865"/>
      <c r="AI361" s="865" t="s">
        <v>326</v>
      </c>
      <c r="AJ361" s="865"/>
      <c r="AK361" s="865"/>
      <c r="AL361" s="865"/>
      <c r="AM361" s="865" t="s">
        <v>327</v>
      </c>
      <c r="AN361" s="865"/>
      <c r="AO361" s="865"/>
      <c r="AP361" s="864"/>
      <c r="AQ361" s="864" t="s">
        <v>323</v>
      </c>
      <c r="AR361" s="194"/>
      <c r="AS361" s="194"/>
      <c r="AT361" s="857"/>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1"/>
      <c r="Z362" s="862"/>
      <c r="AA362" s="863"/>
      <c r="AB362" s="172"/>
      <c r="AC362" s="167"/>
      <c r="AD362" s="168"/>
      <c r="AE362" s="866"/>
      <c r="AF362" s="866"/>
      <c r="AG362" s="866"/>
      <c r="AH362" s="866"/>
      <c r="AI362" s="866"/>
      <c r="AJ362" s="866"/>
      <c r="AK362" s="866"/>
      <c r="AL362" s="866"/>
      <c r="AM362" s="866"/>
      <c r="AN362" s="866"/>
      <c r="AO362" s="866"/>
      <c r="AP362" s="172"/>
      <c r="AQ362" s="867"/>
      <c r="AR362" s="868"/>
      <c r="AS362" s="167" t="s">
        <v>324</v>
      </c>
      <c r="AT362" s="168"/>
      <c r="AU362" s="868"/>
      <c r="AV362" s="868"/>
      <c r="AW362" s="167" t="s">
        <v>310</v>
      </c>
      <c r="AX362" s="173"/>
    </row>
    <row r="363" spans="1:50" ht="39.75" hidden="1" customHeight="1">
      <c r="A363" s="160"/>
      <c r="B363" s="150"/>
      <c r="C363" s="149"/>
      <c r="D363" s="150"/>
      <c r="E363" s="149"/>
      <c r="F363" s="163"/>
      <c r="G363" s="116" t="s">
        <v>490</v>
      </c>
      <c r="H363" s="88"/>
      <c r="I363" s="88"/>
      <c r="J363" s="88"/>
      <c r="K363" s="88"/>
      <c r="L363" s="88"/>
      <c r="M363" s="88"/>
      <c r="N363" s="88"/>
      <c r="O363" s="88"/>
      <c r="P363" s="88"/>
      <c r="Q363" s="88"/>
      <c r="R363" s="88"/>
      <c r="S363" s="88"/>
      <c r="T363" s="88"/>
      <c r="U363" s="88"/>
      <c r="V363" s="88"/>
      <c r="W363" s="88"/>
      <c r="X363" s="117"/>
      <c r="Y363" s="869" t="s">
        <v>356</v>
      </c>
      <c r="Z363" s="870"/>
      <c r="AA363" s="871"/>
      <c r="AB363" s="176" t="s">
        <v>490</v>
      </c>
      <c r="AC363" s="176"/>
      <c r="AD363" s="176"/>
      <c r="AE363" s="177" t="s">
        <v>490</v>
      </c>
      <c r="AF363" s="531"/>
      <c r="AG363" s="531"/>
      <c r="AH363" s="531"/>
      <c r="AI363" s="177" t="s">
        <v>490</v>
      </c>
      <c r="AJ363" s="531"/>
      <c r="AK363" s="531"/>
      <c r="AL363" s="531"/>
      <c r="AM363" s="177" t="s">
        <v>490</v>
      </c>
      <c r="AN363" s="531"/>
      <c r="AO363" s="531"/>
      <c r="AP363" s="531"/>
      <c r="AQ363" s="177" t="s">
        <v>490</v>
      </c>
      <c r="AR363" s="531"/>
      <c r="AS363" s="531"/>
      <c r="AT363" s="531"/>
      <c r="AU363" s="177" t="s">
        <v>490</v>
      </c>
      <c r="AV363" s="531"/>
      <c r="AW363" s="531"/>
      <c r="AX363" s="854"/>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5"/>
      <c r="AB364" s="196" t="s">
        <v>490</v>
      </c>
      <c r="AC364" s="196"/>
      <c r="AD364" s="196"/>
      <c r="AE364" s="177" t="s">
        <v>490</v>
      </c>
      <c r="AF364" s="531"/>
      <c r="AG364" s="531"/>
      <c r="AH364" s="531"/>
      <c r="AI364" s="177" t="s">
        <v>490</v>
      </c>
      <c r="AJ364" s="531"/>
      <c r="AK364" s="531"/>
      <c r="AL364" s="531"/>
      <c r="AM364" s="177" t="s">
        <v>490</v>
      </c>
      <c r="AN364" s="531"/>
      <c r="AO364" s="531"/>
      <c r="AP364" s="531"/>
      <c r="AQ364" s="177" t="s">
        <v>490</v>
      </c>
      <c r="AR364" s="531"/>
      <c r="AS364" s="531"/>
      <c r="AT364" s="531"/>
      <c r="AU364" s="177" t="s">
        <v>490</v>
      </c>
      <c r="AV364" s="531"/>
      <c r="AW364" s="531"/>
      <c r="AX364" s="854"/>
    </row>
    <row r="365" spans="1:50" ht="18.75" hidden="1" customHeight="1">
      <c r="A365" s="160"/>
      <c r="B365" s="150"/>
      <c r="C365" s="149"/>
      <c r="D365" s="150"/>
      <c r="E365" s="149"/>
      <c r="F365" s="163"/>
      <c r="G365" s="856" t="s">
        <v>355</v>
      </c>
      <c r="H365" s="194"/>
      <c r="I365" s="194"/>
      <c r="J365" s="194"/>
      <c r="K365" s="194"/>
      <c r="L365" s="194"/>
      <c r="M365" s="194"/>
      <c r="N365" s="194"/>
      <c r="O365" s="194"/>
      <c r="P365" s="194"/>
      <c r="Q365" s="194"/>
      <c r="R365" s="194"/>
      <c r="S365" s="194"/>
      <c r="T365" s="194"/>
      <c r="U365" s="194"/>
      <c r="V365" s="194"/>
      <c r="W365" s="194"/>
      <c r="X365" s="857"/>
      <c r="Y365" s="858"/>
      <c r="Z365" s="859"/>
      <c r="AA365" s="860"/>
      <c r="AB365" s="864" t="s">
        <v>12</v>
      </c>
      <c r="AC365" s="194"/>
      <c r="AD365" s="857"/>
      <c r="AE365" s="865" t="s">
        <v>325</v>
      </c>
      <c r="AF365" s="865"/>
      <c r="AG365" s="865"/>
      <c r="AH365" s="865"/>
      <c r="AI365" s="865" t="s">
        <v>326</v>
      </c>
      <c r="AJ365" s="865"/>
      <c r="AK365" s="865"/>
      <c r="AL365" s="865"/>
      <c r="AM365" s="865" t="s">
        <v>327</v>
      </c>
      <c r="AN365" s="865"/>
      <c r="AO365" s="865"/>
      <c r="AP365" s="864"/>
      <c r="AQ365" s="864" t="s">
        <v>323</v>
      </c>
      <c r="AR365" s="194"/>
      <c r="AS365" s="194"/>
      <c r="AT365" s="857"/>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1"/>
      <c r="Z366" s="862"/>
      <c r="AA366" s="863"/>
      <c r="AB366" s="172"/>
      <c r="AC366" s="167"/>
      <c r="AD366" s="168"/>
      <c r="AE366" s="866"/>
      <c r="AF366" s="866"/>
      <c r="AG366" s="866"/>
      <c r="AH366" s="866"/>
      <c r="AI366" s="866"/>
      <c r="AJ366" s="866"/>
      <c r="AK366" s="866"/>
      <c r="AL366" s="866"/>
      <c r="AM366" s="866"/>
      <c r="AN366" s="866"/>
      <c r="AO366" s="866"/>
      <c r="AP366" s="172"/>
      <c r="AQ366" s="867"/>
      <c r="AR366" s="868"/>
      <c r="AS366" s="167" t="s">
        <v>324</v>
      </c>
      <c r="AT366" s="168"/>
      <c r="AU366" s="868"/>
      <c r="AV366" s="868"/>
      <c r="AW366" s="167" t="s">
        <v>310</v>
      </c>
      <c r="AX366" s="173"/>
    </row>
    <row r="367" spans="1:50" ht="39.75" hidden="1" customHeight="1">
      <c r="A367" s="160"/>
      <c r="B367" s="150"/>
      <c r="C367" s="149"/>
      <c r="D367" s="150"/>
      <c r="E367" s="149"/>
      <c r="F367" s="163"/>
      <c r="G367" s="116" t="s">
        <v>490</v>
      </c>
      <c r="H367" s="88"/>
      <c r="I367" s="88"/>
      <c r="J367" s="88"/>
      <c r="K367" s="88"/>
      <c r="L367" s="88"/>
      <c r="M367" s="88"/>
      <c r="N367" s="88"/>
      <c r="O367" s="88"/>
      <c r="P367" s="88"/>
      <c r="Q367" s="88"/>
      <c r="R367" s="88"/>
      <c r="S367" s="88"/>
      <c r="T367" s="88"/>
      <c r="U367" s="88"/>
      <c r="V367" s="88"/>
      <c r="W367" s="88"/>
      <c r="X367" s="117"/>
      <c r="Y367" s="869" t="s">
        <v>356</v>
      </c>
      <c r="Z367" s="870"/>
      <c r="AA367" s="871"/>
      <c r="AB367" s="176" t="s">
        <v>490</v>
      </c>
      <c r="AC367" s="176"/>
      <c r="AD367" s="176"/>
      <c r="AE367" s="177" t="s">
        <v>490</v>
      </c>
      <c r="AF367" s="531"/>
      <c r="AG367" s="531"/>
      <c r="AH367" s="531"/>
      <c r="AI367" s="177" t="s">
        <v>490</v>
      </c>
      <c r="AJ367" s="531"/>
      <c r="AK367" s="531"/>
      <c r="AL367" s="531"/>
      <c r="AM367" s="177" t="s">
        <v>490</v>
      </c>
      <c r="AN367" s="531"/>
      <c r="AO367" s="531"/>
      <c r="AP367" s="531"/>
      <c r="AQ367" s="177" t="s">
        <v>490</v>
      </c>
      <c r="AR367" s="531"/>
      <c r="AS367" s="531"/>
      <c r="AT367" s="531"/>
      <c r="AU367" s="177" t="s">
        <v>490</v>
      </c>
      <c r="AV367" s="531"/>
      <c r="AW367" s="531"/>
      <c r="AX367" s="854"/>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5"/>
      <c r="AB368" s="196" t="s">
        <v>490</v>
      </c>
      <c r="AC368" s="196"/>
      <c r="AD368" s="196"/>
      <c r="AE368" s="177" t="s">
        <v>490</v>
      </c>
      <c r="AF368" s="531"/>
      <c r="AG368" s="531"/>
      <c r="AH368" s="531"/>
      <c r="AI368" s="177" t="s">
        <v>490</v>
      </c>
      <c r="AJ368" s="531"/>
      <c r="AK368" s="531"/>
      <c r="AL368" s="531"/>
      <c r="AM368" s="177" t="s">
        <v>490</v>
      </c>
      <c r="AN368" s="531"/>
      <c r="AO368" s="531"/>
      <c r="AP368" s="531"/>
      <c r="AQ368" s="177" t="s">
        <v>490</v>
      </c>
      <c r="AR368" s="531"/>
      <c r="AS368" s="531"/>
      <c r="AT368" s="531"/>
      <c r="AU368" s="177" t="s">
        <v>490</v>
      </c>
      <c r="AV368" s="531"/>
      <c r="AW368" s="531"/>
      <c r="AX368" s="854"/>
    </row>
    <row r="369" spans="1:50" ht="18.75" hidden="1" customHeight="1">
      <c r="A369" s="160"/>
      <c r="B369" s="150"/>
      <c r="C369" s="149"/>
      <c r="D369" s="150"/>
      <c r="E369" s="149"/>
      <c r="F369" s="163"/>
      <c r="G369" s="856" t="s">
        <v>355</v>
      </c>
      <c r="H369" s="194"/>
      <c r="I369" s="194"/>
      <c r="J369" s="194"/>
      <c r="K369" s="194"/>
      <c r="L369" s="194"/>
      <c r="M369" s="194"/>
      <c r="N369" s="194"/>
      <c r="O369" s="194"/>
      <c r="P369" s="194"/>
      <c r="Q369" s="194"/>
      <c r="R369" s="194"/>
      <c r="S369" s="194"/>
      <c r="T369" s="194"/>
      <c r="U369" s="194"/>
      <c r="V369" s="194"/>
      <c r="W369" s="194"/>
      <c r="X369" s="857"/>
      <c r="Y369" s="858"/>
      <c r="Z369" s="859"/>
      <c r="AA369" s="860"/>
      <c r="AB369" s="864" t="s">
        <v>12</v>
      </c>
      <c r="AC369" s="194"/>
      <c r="AD369" s="857"/>
      <c r="AE369" s="865" t="s">
        <v>325</v>
      </c>
      <c r="AF369" s="865"/>
      <c r="AG369" s="865"/>
      <c r="AH369" s="865"/>
      <c r="AI369" s="865" t="s">
        <v>326</v>
      </c>
      <c r="AJ369" s="865"/>
      <c r="AK369" s="865"/>
      <c r="AL369" s="865"/>
      <c r="AM369" s="865" t="s">
        <v>327</v>
      </c>
      <c r="AN369" s="865"/>
      <c r="AO369" s="865"/>
      <c r="AP369" s="864"/>
      <c r="AQ369" s="864" t="s">
        <v>323</v>
      </c>
      <c r="AR369" s="194"/>
      <c r="AS369" s="194"/>
      <c r="AT369" s="857"/>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1"/>
      <c r="Z370" s="862"/>
      <c r="AA370" s="863"/>
      <c r="AB370" s="172"/>
      <c r="AC370" s="167"/>
      <c r="AD370" s="168"/>
      <c r="AE370" s="866"/>
      <c r="AF370" s="866"/>
      <c r="AG370" s="866"/>
      <c r="AH370" s="866"/>
      <c r="AI370" s="866"/>
      <c r="AJ370" s="866"/>
      <c r="AK370" s="866"/>
      <c r="AL370" s="866"/>
      <c r="AM370" s="866"/>
      <c r="AN370" s="866"/>
      <c r="AO370" s="866"/>
      <c r="AP370" s="172"/>
      <c r="AQ370" s="867"/>
      <c r="AR370" s="868"/>
      <c r="AS370" s="167" t="s">
        <v>324</v>
      </c>
      <c r="AT370" s="168"/>
      <c r="AU370" s="868"/>
      <c r="AV370" s="868"/>
      <c r="AW370" s="167" t="s">
        <v>310</v>
      </c>
      <c r="AX370" s="173"/>
    </row>
    <row r="371" spans="1:50" ht="39.75" hidden="1" customHeight="1">
      <c r="A371" s="160"/>
      <c r="B371" s="150"/>
      <c r="C371" s="149"/>
      <c r="D371" s="150"/>
      <c r="E371" s="149"/>
      <c r="F371" s="163"/>
      <c r="G371" s="116" t="s">
        <v>490</v>
      </c>
      <c r="H371" s="88"/>
      <c r="I371" s="88"/>
      <c r="J371" s="88"/>
      <c r="K371" s="88"/>
      <c r="L371" s="88"/>
      <c r="M371" s="88"/>
      <c r="N371" s="88"/>
      <c r="O371" s="88"/>
      <c r="P371" s="88"/>
      <c r="Q371" s="88"/>
      <c r="R371" s="88"/>
      <c r="S371" s="88"/>
      <c r="T371" s="88"/>
      <c r="U371" s="88"/>
      <c r="V371" s="88"/>
      <c r="W371" s="88"/>
      <c r="X371" s="117"/>
      <c r="Y371" s="869" t="s">
        <v>356</v>
      </c>
      <c r="Z371" s="870"/>
      <c r="AA371" s="871"/>
      <c r="AB371" s="176" t="s">
        <v>490</v>
      </c>
      <c r="AC371" s="176"/>
      <c r="AD371" s="176"/>
      <c r="AE371" s="177" t="s">
        <v>490</v>
      </c>
      <c r="AF371" s="531"/>
      <c r="AG371" s="531"/>
      <c r="AH371" s="531"/>
      <c r="AI371" s="177" t="s">
        <v>490</v>
      </c>
      <c r="AJ371" s="531"/>
      <c r="AK371" s="531"/>
      <c r="AL371" s="531"/>
      <c r="AM371" s="177" t="s">
        <v>490</v>
      </c>
      <c r="AN371" s="531"/>
      <c r="AO371" s="531"/>
      <c r="AP371" s="531"/>
      <c r="AQ371" s="177" t="s">
        <v>490</v>
      </c>
      <c r="AR371" s="531"/>
      <c r="AS371" s="531"/>
      <c r="AT371" s="531"/>
      <c r="AU371" s="177" t="s">
        <v>490</v>
      </c>
      <c r="AV371" s="531"/>
      <c r="AW371" s="531"/>
      <c r="AX371" s="854"/>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5"/>
      <c r="AB372" s="196" t="s">
        <v>490</v>
      </c>
      <c r="AC372" s="196"/>
      <c r="AD372" s="196"/>
      <c r="AE372" s="177" t="s">
        <v>490</v>
      </c>
      <c r="AF372" s="531"/>
      <c r="AG372" s="531"/>
      <c r="AH372" s="531"/>
      <c r="AI372" s="177" t="s">
        <v>490</v>
      </c>
      <c r="AJ372" s="531"/>
      <c r="AK372" s="531"/>
      <c r="AL372" s="531"/>
      <c r="AM372" s="177" t="s">
        <v>490</v>
      </c>
      <c r="AN372" s="531"/>
      <c r="AO372" s="531"/>
      <c r="AP372" s="531"/>
      <c r="AQ372" s="177" t="s">
        <v>490</v>
      </c>
      <c r="AR372" s="531"/>
      <c r="AS372" s="531"/>
      <c r="AT372" s="531"/>
      <c r="AU372" s="177" t="s">
        <v>490</v>
      </c>
      <c r="AV372" s="531"/>
      <c r="AW372" s="531"/>
      <c r="AX372" s="854"/>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t="s">
        <v>490</v>
      </c>
      <c r="H375" s="88"/>
      <c r="I375" s="88"/>
      <c r="J375" s="88"/>
      <c r="K375" s="88"/>
      <c r="L375" s="88"/>
      <c r="M375" s="88"/>
      <c r="N375" s="88"/>
      <c r="O375" s="88"/>
      <c r="P375" s="88"/>
      <c r="Q375" s="88"/>
      <c r="R375" s="88"/>
      <c r="S375" s="88"/>
      <c r="T375" s="88"/>
      <c r="U375" s="88"/>
      <c r="V375" s="88"/>
      <c r="W375" s="88"/>
      <c r="X375" s="117"/>
      <c r="Y375" s="178" t="s">
        <v>490</v>
      </c>
      <c r="Z375" s="179"/>
      <c r="AA375" s="179"/>
      <c r="AB375" s="184" t="s">
        <v>490</v>
      </c>
      <c r="AC375" s="179"/>
      <c r="AD375" s="179"/>
      <c r="AE375" s="187" t="s">
        <v>490</v>
      </c>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t="s">
        <v>490</v>
      </c>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t="s">
        <v>490</v>
      </c>
      <c r="H382" s="88"/>
      <c r="I382" s="88"/>
      <c r="J382" s="88"/>
      <c r="K382" s="88"/>
      <c r="L382" s="88"/>
      <c r="M382" s="88"/>
      <c r="N382" s="88"/>
      <c r="O382" s="88"/>
      <c r="P382" s="88"/>
      <c r="Q382" s="88"/>
      <c r="R382" s="88"/>
      <c r="S382" s="88"/>
      <c r="T382" s="88"/>
      <c r="U382" s="88"/>
      <c r="V382" s="88"/>
      <c r="W382" s="88"/>
      <c r="X382" s="117"/>
      <c r="Y382" s="178" t="s">
        <v>490</v>
      </c>
      <c r="Z382" s="179"/>
      <c r="AA382" s="179"/>
      <c r="AB382" s="184" t="s">
        <v>490</v>
      </c>
      <c r="AC382" s="179"/>
      <c r="AD382" s="179"/>
      <c r="AE382" s="187" t="s">
        <v>490</v>
      </c>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t="s">
        <v>490</v>
      </c>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t="s">
        <v>490</v>
      </c>
      <c r="H389" s="88"/>
      <c r="I389" s="88"/>
      <c r="J389" s="88"/>
      <c r="K389" s="88"/>
      <c r="L389" s="88"/>
      <c r="M389" s="88"/>
      <c r="N389" s="88"/>
      <c r="O389" s="88"/>
      <c r="P389" s="88"/>
      <c r="Q389" s="88"/>
      <c r="R389" s="88"/>
      <c r="S389" s="88"/>
      <c r="T389" s="88"/>
      <c r="U389" s="88"/>
      <c r="V389" s="88"/>
      <c r="W389" s="88"/>
      <c r="X389" s="117"/>
      <c r="Y389" s="178" t="s">
        <v>490</v>
      </c>
      <c r="Z389" s="179"/>
      <c r="AA389" s="179"/>
      <c r="AB389" s="184" t="s">
        <v>490</v>
      </c>
      <c r="AC389" s="179"/>
      <c r="AD389" s="179"/>
      <c r="AE389" s="187" t="s">
        <v>490</v>
      </c>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t="s">
        <v>490</v>
      </c>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t="s">
        <v>490</v>
      </c>
      <c r="H396" s="88"/>
      <c r="I396" s="88"/>
      <c r="J396" s="88"/>
      <c r="K396" s="88"/>
      <c r="L396" s="88"/>
      <c r="M396" s="88"/>
      <c r="N396" s="88"/>
      <c r="O396" s="88"/>
      <c r="P396" s="88"/>
      <c r="Q396" s="88"/>
      <c r="R396" s="88"/>
      <c r="S396" s="88"/>
      <c r="T396" s="88"/>
      <c r="U396" s="88"/>
      <c r="V396" s="88"/>
      <c r="W396" s="88"/>
      <c r="X396" s="117"/>
      <c r="Y396" s="178" t="s">
        <v>490</v>
      </c>
      <c r="Z396" s="179"/>
      <c r="AA396" s="179"/>
      <c r="AB396" s="184" t="s">
        <v>490</v>
      </c>
      <c r="AC396" s="179"/>
      <c r="AD396" s="179"/>
      <c r="AE396" s="187" t="s">
        <v>490</v>
      </c>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t="s">
        <v>490</v>
      </c>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t="s">
        <v>490</v>
      </c>
      <c r="H403" s="88"/>
      <c r="I403" s="88"/>
      <c r="J403" s="88"/>
      <c r="K403" s="88"/>
      <c r="L403" s="88"/>
      <c r="M403" s="88"/>
      <c r="N403" s="88"/>
      <c r="O403" s="88"/>
      <c r="P403" s="88"/>
      <c r="Q403" s="88"/>
      <c r="R403" s="88"/>
      <c r="S403" s="88"/>
      <c r="T403" s="88"/>
      <c r="U403" s="88"/>
      <c r="V403" s="88"/>
      <c r="W403" s="88"/>
      <c r="X403" s="117"/>
      <c r="Y403" s="178" t="s">
        <v>490</v>
      </c>
      <c r="Z403" s="179"/>
      <c r="AA403" s="179"/>
      <c r="AB403" s="184" t="s">
        <v>490</v>
      </c>
      <c r="AC403" s="179"/>
      <c r="AD403" s="179"/>
      <c r="AE403" s="187" t="s">
        <v>490</v>
      </c>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t="s">
        <v>490</v>
      </c>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t="s">
        <v>490</v>
      </c>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499</v>
      </c>
      <c r="K411" s="136"/>
      <c r="L411" s="136"/>
      <c r="M411" s="136"/>
      <c r="N411" s="136"/>
      <c r="O411" s="136"/>
      <c r="P411" s="136"/>
      <c r="Q411" s="136"/>
      <c r="R411" s="136"/>
      <c r="S411" s="136"/>
      <c r="T411" s="137"/>
      <c r="U411" s="384" t="s">
        <v>490</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499</v>
      </c>
      <c r="AF413" s="113"/>
      <c r="AG413" s="99" t="s">
        <v>324</v>
      </c>
      <c r="AH413" s="100"/>
      <c r="AI413" s="110"/>
      <c r="AJ413" s="110"/>
      <c r="AK413" s="110"/>
      <c r="AL413" s="105"/>
      <c r="AM413" s="110"/>
      <c r="AN413" s="110"/>
      <c r="AO413" s="110"/>
      <c r="AP413" s="105"/>
      <c r="AQ413" s="114" t="s">
        <v>499</v>
      </c>
      <c r="AR413" s="113"/>
      <c r="AS413" s="99" t="s">
        <v>324</v>
      </c>
      <c r="AT413" s="100"/>
      <c r="AU413" s="113" t="s">
        <v>499</v>
      </c>
      <c r="AV413" s="113"/>
      <c r="AW413" s="99" t="s">
        <v>310</v>
      </c>
      <c r="AX413" s="115"/>
    </row>
    <row r="414" spans="1:50" ht="22.5" customHeight="1">
      <c r="A414" s="160"/>
      <c r="B414" s="150"/>
      <c r="C414" s="149"/>
      <c r="D414" s="150"/>
      <c r="E414" s="93"/>
      <c r="F414" s="94"/>
      <c r="G414" s="116" t="s">
        <v>490</v>
      </c>
      <c r="H414" s="88"/>
      <c r="I414" s="88"/>
      <c r="J414" s="88"/>
      <c r="K414" s="88"/>
      <c r="L414" s="88"/>
      <c r="M414" s="88"/>
      <c r="N414" s="88"/>
      <c r="O414" s="88"/>
      <c r="P414" s="88"/>
      <c r="Q414" s="88"/>
      <c r="R414" s="88"/>
      <c r="S414" s="88"/>
      <c r="T414" s="88"/>
      <c r="U414" s="88"/>
      <c r="V414" s="88"/>
      <c r="W414" s="88"/>
      <c r="X414" s="117"/>
      <c r="Y414" s="123" t="s">
        <v>14</v>
      </c>
      <c r="Z414" s="124"/>
      <c r="AA414" s="125"/>
      <c r="AB414" s="126" t="s">
        <v>490</v>
      </c>
      <c r="AC414" s="126"/>
      <c r="AD414" s="126"/>
      <c r="AE414" s="77" t="s">
        <v>490</v>
      </c>
      <c r="AF414" s="78"/>
      <c r="AG414" s="78"/>
      <c r="AH414" s="78"/>
      <c r="AI414" s="77" t="s">
        <v>490</v>
      </c>
      <c r="AJ414" s="78"/>
      <c r="AK414" s="78"/>
      <c r="AL414" s="78"/>
      <c r="AM414" s="77" t="s">
        <v>490</v>
      </c>
      <c r="AN414" s="78"/>
      <c r="AO414" s="78"/>
      <c r="AP414" s="79"/>
      <c r="AQ414" s="77" t="s">
        <v>490</v>
      </c>
      <c r="AR414" s="78"/>
      <c r="AS414" s="78"/>
      <c r="AT414" s="79"/>
      <c r="AU414" s="78" t="s">
        <v>490</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490</v>
      </c>
      <c r="AC415" s="76"/>
      <c r="AD415" s="76"/>
      <c r="AE415" s="77" t="s">
        <v>490</v>
      </c>
      <c r="AF415" s="78"/>
      <c r="AG415" s="78"/>
      <c r="AH415" s="79"/>
      <c r="AI415" s="77" t="s">
        <v>490</v>
      </c>
      <c r="AJ415" s="78"/>
      <c r="AK415" s="78"/>
      <c r="AL415" s="78"/>
      <c r="AM415" s="77" t="s">
        <v>490</v>
      </c>
      <c r="AN415" s="78"/>
      <c r="AO415" s="78"/>
      <c r="AP415" s="79"/>
      <c r="AQ415" s="77" t="s">
        <v>490</v>
      </c>
      <c r="AR415" s="78"/>
      <c r="AS415" s="78"/>
      <c r="AT415" s="79"/>
      <c r="AU415" s="78" t="s">
        <v>490</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490</v>
      </c>
      <c r="AF416" s="78"/>
      <c r="AG416" s="78"/>
      <c r="AH416" s="79"/>
      <c r="AI416" s="77" t="s">
        <v>490</v>
      </c>
      <c r="AJ416" s="78"/>
      <c r="AK416" s="78"/>
      <c r="AL416" s="78"/>
      <c r="AM416" s="77" t="s">
        <v>490</v>
      </c>
      <c r="AN416" s="78"/>
      <c r="AO416" s="78"/>
      <c r="AP416" s="79"/>
      <c r="AQ416" s="77" t="s">
        <v>490</v>
      </c>
      <c r="AR416" s="78"/>
      <c r="AS416" s="78"/>
      <c r="AT416" s="79"/>
      <c r="AU416" s="78" t="s">
        <v>490</v>
      </c>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t="s">
        <v>490</v>
      </c>
      <c r="H419" s="88"/>
      <c r="I419" s="88"/>
      <c r="J419" s="88"/>
      <c r="K419" s="88"/>
      <c r="L419" s="88"/>
      <c r="M419" s="88"/>
      <c r="N419" s="88"/>
      <c r="O419" s="88"/>
      <c r="P419" s="88"/>
      <c r="Q419" s="88"/>
      <c r="R419" s="88"/>
      <c r="S419" s="88"/>
      <c r="T419" s="88"/>
      <c r="U419" s="88"/>
      <c r="V419" s="88"/>
      <c r="W419" s="88"/>
      <c r="X419" s="117"/>
      <c r="Y419" s="123" t="s">
        <v>14</v>
      </c>
      <c r="Z419" s="124"/>
      <c r="AA419" s="125"/>
      <c r="AB419" s="126" t="s">
        <v>490</v>
      </c>
      <c r="AC419" s="126"/>
      <c r="AD419" s="126"/>
      <c r="AE419" s="77" t="s">
        <v>490</v>
      </c>
      <c r="AF419" s="78"/>
      <c r="AG419" s="78"/>
      <c r="AH419" s="78"/>
      <c r="AI419" s="77" t="s">
        <v>490</v>
      </c>
      <c r="AJ419" s="78"/>
      <c r="AK419" s="78"/>
      <c r="AL419" s="78"/>
      <c r="AM419" s="77" t="s">
        <v>490</v>
      </c>
      <c r="AN419" s="78"/>
      <c r="AO419" s="78"/>
      <c r="AP419" s="79"/>
      <c r="AQ419" s="77" t="s">
        <v>490</v>
      </c>
      <c r="AR419" s="78"/>
      <c r="AS419" s="78"/>
      <c r="AT419" s="79"/>
      <c r="AU419" s="78" t="s">
        <v>490</v>
      </c>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t="s">
        <v>490</v>
      </c>
      <c r="AC420" s="76"/>
      <c r="AD420" s="76"/>
      <c r="AE420" s="77" t="s">
        <v>490</v>
      </c>
      <c r="AF420" s="78"/>
      <c r="AG420" s="78"/>
      <c r="AH420" s="79"/>
      <c r="AI420" s="77" t="s">
        <v>490</v>
      </c>
      <c r="AJ420" s="78"/>
      <c r="AK420" s="78"/>
      <c r="AL420" s="78"/>
      <c r="AM420" s="77" t="s">
        <v>490</v>
      </c>
      <c r="AN420" s="78"/>
      <c r="AO420" s="78"/>
      <c r="AP420" s="79"/>
      <c r="AQ420" s="77" t="s">
        <v>490</v>
      </c>
      <c r="AR420" s="78"/>
      <c r="AS420" s="78"/>
      <c r="AT420" s="79"/>
      <c r="AU420" s="78" t="s">
        <v>490</v>
      </c>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t="s">
        <v>490</v>
      </c>
      <c r="AF421" s="78"/>
      <c r="AG421" s="78"/>
      <c r="AH421" s="79"/>
      <c r="AI421" s="77" t="s">
        <v>490</v>
      </c>
      <c r="AJ421" s="78"/>
      <c r="AK421" s="78"/>
      <c r="AL421" s="78"/>
      <c r="AM421" s="77" t="s">
        <v>490</v>
      </c>
      <c r="AN421" s="78"/>
      <c r="AO421" s="78"/>
      <c r="AP421" s="79"/>
      <c r="AQ421" s="77" t="s">
        <v>490</v>
      </c>
      <c r="AR421" s="78"/>
      <c r="AS421" s="78"/>
      <c r="AT421" s="79"/>
      <c r="AU421" s="78" t="s">
        <v>490</v>
      </c>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t="s">
        <v>490</v>
      </c>
      <c r="H424" s="88"/>
      <c r="I424" s="88"/>
      <c r="J424" s="88"/>
      <c r="K424" s="88"/>
      <c r="L424" s="88"/>
      <c r="M424" s="88"/>
      <c r="N424" s="88"/>
      <c r="O424" s="88"/>
      <c r="P424" s="88"/>
      <c r="Q424" s="88"/>
      <c r="R424" s="88"/>
      <c r="S424" s="88"/>
      <c r="T424" s="88"/>
      <c r="U424" s="88"/>
      <c r="V424" s="88"/>
      <c r="W424" s="88"/>
      <c r="X424" s="117"/>
      <c r="Y424" s="123" t="s">
        <v>14</v>
      </c>
      <c r="Z424" s="124"/>
      <c r="AA424" s="125"/>
      <c r="AB424" s="126" t="s">
        <v>490</v>
      </c>
      <c r="AC424" s="126"/>
      <c r="AD424" s="126"/>
      <c r="AE424" s="77" t="s">
        <v>490</v>
      </c>
      <c r="AF424" s="78"/>
      <c r="AG424" s="78"/>
      <c r="AH424" s="78"/>
      <c r="AI424" s="77" t="s">
        <v>490</v>
      </c>
      <c r="AJ424" s="78"/>
      <c r="AK424" s="78"/>
      <c r="AL424" s="78"/>
      <c r="AM424" s="77" t="s">
        <v>490</v>
      </c>
      <c r="AN424" s="78"/>
      <c r="AO424" s="78"/>
      <c r="AP424" s="79"/>
      <c r="AQ424" s="77" t="s">
        <v>490</v>
      </c>
      <c r="AR424" s="78"/>
      <c r="AS424" s="78"/>
      <c r="AT424" s="79"/>
      <c r="AU424" s="78" t="s">
        <v>490</v>
      </c>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t="s">
        <v>490</v>
      </c>
      <c r="AC425" s="76"/>
      <c r="AD425" s="76"/>
      <c r="AE425" s="77" t="s">
        <v>490</v>
      </c>
      <c r="AF425" s="78"/>
      <c r="AG425" s="78"/>
      <c r="AH425" s="79"/>
      <c r="AI425" s="77" t="s">
        <v>490</v>
      </c>
      <c r="AJ425" s="78"/>
      <c r="AK425" s="78"/>
      <c r="AL425" s="78"/>
      <c r="AM425" s="77" t="s">
        <v>490</v>
      </c>
      <c r="AN425" s="78"/>
      <c r="AO425" s="78"/>
      <c r="AP425" s="79"/>
      <c r="AQ425" s="77" t="s">
        <v>490</v>
      </c>
      <c r="AR425" s="78"/>
      <c r="AS425" s="78"/>
      <c r="AT425" s="79"/>
      <c r="AU425" s="78" t="s">
        <v>490</v>
      </c>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t="s">
        <v>490</v>
      </c>
      <c r="AF426" s="78"/>
      <c r="AG426" s="78"/>
      <c r="AH426" s="79"/>
      <c r="AI426" s="77" t="s">
        <v>490</v>
      </c>
      <c r="AJ426" s="78"/>
      <c r="AK426" s="78"/>
      <c r="AL426" s="78"/>
      <c r="AM426" s="77" t="s">
        <v>490</v>
      </c>
      <c r="AN426" s="78"/>
      <c r="AO426" s="78"/>
      <c r="AP426" s="79"/>
      <c r="AQ426" s="77" t="s">
        <v>490</v>
      </c>
      <c r="AR426" s="78"/>
      <c r="AS426" s="78"/>
      <c r="AT426" s="79"/>
      <c r="AU426" s="78" t="s">
        <v>490</v>
      </c>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t="s">
        <v>490</v>
      </c>
      <c r="H429" s="88"/>
      <c r="I429" s="88"/>
      <c r="J429" s="88"/>
      <c r="K429" s="88"/>
      <c r="L429" s="88"/>
      <c r="M429" s="88"/>
      <c r="N429" s="88"/>
      <c r="O429" s="88"/>
      <c r="P429" s="88"/>
      <c r="Q429" s="88"/>
      <c r="R429" s="88"/>
      <c r="S429" s="88"/>
      <c r="T429" s="88"/>
      <c r="U429" s="88"/>
      <c r="V429" s="88"/>
      <c r="W429" s="88"/>
      <c r="X429" s="117"/>
      <c r="Y429" s="123" t="s">
        <v>14</v>
      </c>
      <c r="Z429" s="124"/>
      <c r="AA429" s="125"/>
      <c r="AB429" s="126" t="s">
        <v>490</v>
      </c>
      <c r="AC429" s="126"/>
      <c r="AD429" s="126"/>
      <c r="AE429" s="77" t="s">
        <v>490</v>
      </c>
      <c r="AF429" s="78"/>
      <c r="AG429" s="78"/>
      <c r="AH429" s="78"/>
      <c r="AI429" s="77" t="s">
        <v>490</v>
      </c>
      <c r="AJ429" s="78"/>
      <c r="AK429" s="78"/>
      <c r="AL429" s="78"/>
      <c r="AM429" s="77" t="s">
        <v>490</v>
      </c>
      <c r="AN429" s="78"/>
      <c r="AO429" s="78"/>
      <c r="AP429" s="79"/>
      <c r="AQ429" s="77" t="s">
        <v>490</v>
      </c>
      <c r="AR429" s="78"/>
      <c r="AS429" s="78"/>
      <c r="AT429" s="79"/>
      <c r="AU429" s="78" t="s">
        <v>490</v>
      </c>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t="s">
        <v>490</v>
      </c>
      <c r="AC430" s="76"/>
      <c r="AD430" s="76"/>
      <c r="AE430" s="77" t="s">
        <v>490</v>
      </c>
      <c r="AF430" s="78"/>
      <c r="AG430" s="78"/>
      <c r="AH430" s="79"/>
      <c r="AI430" s="77" t="s">
        <v>490</v>
      </c>
      <c r="AJ430" s="78"/>
      <c r="AK430" s="78"/>
      <c r="AL430" s="78"/>
      <c r="AM430" s="77" t="s">
        <v>490</v>
      </c>
      <c r="AN430" s="78"/>
      <c r="AO430" s="78"/>
      <c r="AP430" s="79"/>
      <c r="AQ430" s="77" t="s">
        <v>490</v>
      </c>
      <c r="AR430" s="78"/>
      <c r="AS430" s="78"/>
      <c r="AT430" s="79"/>
      <c r="AU430" s="78" t="s">
        <v>490</v>
      </c>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t="s">
        <v>490</v>
      </c>
      <c r="AF431" s="78"/>
      <c r="AG431" s="78"/>
      <c r="AH431" s="79"/>
      <c r="AI431" s="77" t="s">
        <v>490</v>
      </c>
      <c r="AJ431" s="78"/>
      <c r="AK431" s="78"/>
      <c r="AL431" s="78"/>
      <c r="AM431" s="77" t="s">
        <v>490</v>
      </c>
      <c r="AN431" s="78"/>
      <c r="AO431" s="78"/>
      <c r="AP431" s="79"/>
      <c r="AQ431" s="77" t="s">
        <v>490</v>
      </c>
      <c r="AR431" s="78"/>
      <c r="AS431" s="78"/>
      <c r="AT431" s="79"/>
      <c r="AU431" s="78" t="s">
        <v>490</v>
      </c>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t="s">
        <v>490</v>
      </c>
      <c r="H434" s="88"/>
      <c r="I434" s="88"/>
      <c r="J434" s="88"/>
      <c r="K434" s="88"/>
      <c r="L434" s="88"/>
      <c r="M434" s="88"/>
      <c r="N434" s="88"/>
      <c r="O434" s="88"/>
      <c r="P434" s="88"/>
      <c r="Q434" s="88"/>
      <c r="R434" s="88"/>
      <c r="S434" s="88"/>
      <c r="T434" s="88"/>
      <c r="U434" s="88"/>
      <c r="V434" s="88"/>
      <c r="W434" s="88"/>
      <c r="X434" s="117"/>
      <c r="Y434" s="123" t="s">
        <v>14</v>
      </c>
      <c r="Z434" s="124"/>
      <c r="AA434" s="125"/>
      <c r="AB434" s="126" t="s">
        <v>490</v>
      </c>
      <c r="AC434" s="126"/>
      <c r="AD434" s="126"/>
      <c r="AE434" s="77" t="s">
        <v>490</v>
      </c>
      <c r="AF434" s="78"/>
      <c r="AG434" s="78"/>
      <c r="AH434" s="78"/>
      <c r="AI434" s="77" t="s">
        <v>490</v>
      </c>
      <c r="AJ434" s="78"/>
      <c r="AK434" s="78"/>
      <c r="AL434" s="78"/>
      <c r="AM434" s="77" t="s">
        <v>490</v>
      </c>
      <c r="AN434" s="78"/>
      <c r="AO434" s="78"/>
      <c r="AP434" s="79"/>
      <c r="AQ434" s="77" t="s">
        <v>490</v>
      </c>
      <c r="AR434" s="78"/>
      <c r="AS434" s="78"/>
      <c r="AT434" s="79"/>
      <c r="AU434" s="78" t="s">
        <v>490</v>
      </c>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t="s">
        <v>490</v>
      </c>
      <c r="AC435" s="76"/>
      <c r="AD435" s="76"/>
      <c r="AE435" s="77" t="s">
        <v>490</v>
      </c>
      <c r="AF435" s="78"/>
      <c r="AG435" s="78"/>
      <c r="AH435" s="79"/>
      <c r="AI435" s="77" t="s">
        <v>490</v>
      </c>
      <c r="AJ435" s="78"/>
      <c r="AK435" s="78"/>
      <c r="AL435" s="78"/>
      <c r="AM435" s="77" t="s">
        <v>490</v>
      </c>
      <c r="AN435" s="78"/>
      <c r="AO435" s="78"/>
      <c r="AP435" s="79"/>
      <c r="AQ435" s="77" t="s">
        <v>490</v>
      </c>
      <c r="AR435" s="78"/>
      <c r="AS435" s="78"/>
      <c r="AT435" s="79"/>
      <c r="AU435" s="78" t="s">
        <v>490</v>
      </c>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t="s">
        <v>490</v>
      </c>
      <c r="AF436" s="78"/>
      <c r="AG436" s="78"/>
      <c r="AH436" s="79"/>
      <c r="AI436" s="77" t="s">
        <v>490</v>
      </c>
      <c r="AJ436" s="78"/>
      <c r="AK436" s="78"/>
      <c r="AL436" s="78"/>
      <c r="AM436" s="77" t="s">
        <v>490</v>
      </c>
      <c r="AN436" s="78"/>
      <c r="AO436" s="78"/>
      <c r="AP436" s="79"/>
      <c r="AQ436" s="77" t="s">
        <v>490</v>
      </c>
      <c r="AR436" s="78"/>
      <c r="AS436" s="78"/>
      <c r="AT436" s="79"/>
      <c r="AU436" s="78" t="s">
        <v>490</v>
      </c>
      <c r="AV436" s="78"/>
      <c r="AW436" s="78"/>
      <c r="AX436" s="80"/>
    </row>
    <row r="437" spans="1:50" ht="18.75"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499</v>
      </c>
      <c r="AF438" s="113"/>
      <c r="AG438" s="99" t="s">
        <v>324</v>
      </c>
      <c r="AH438" s="100"/>
      <c r="AI438" s="110"/>
      <c r="AJ438" s="110"/>
      <c r="AK438" s="110"/>
      <c r="AL438" s="105"/>
      <c r="AM438" s="110"/>
      <c r="AN438" s="110"/>
      <c r="AO438" s="110"/>
      <c r="AP438" s="105"/>
      <c r="AQ438" s="114" t="s">
        <v>499</v>
      </c>
      <c r="AR438" s="113"/>
      <c r="AS438" s="99" t="s">
        <v>324</v>
      </c>
      <c r="AT438" s="100"/>
      <c r="AU438" s="113" t="s">
        <v>499</v>
      </c>
      <c r="AV438" s="113"/>
      <c r="AW438" s="99" t="s">
        <v>310</v>
      </c>
      <c r="AX438" s="115"/>
    </row>
    <row r="439" spans="1:50" ht="22.5" customHeight="1">
      <c r="A439" s="160"/>
      <c r="B439" s="150"/>
      <c r="C439" s="149"/>
      <c r="D439" s="150"/>
      <c r="E439" s="93"/>
      <c r="F439" s="94"/>
      <c r="G439" s="116" t="s">
        <v>490</v>
      </c>
      <c r="H439" s="88"/>
      <c r="I439" s="88"/>
      <c r="J439" s="88"/>
      <c r="K439" s="88"/>
      <c r="L439" s="88"/>
      <c r="M439" s="88"/>
      <c r="N439" s="88"/>
      <c r="O439" s="88"/>
      <c r="P439" s="88"/>
      <c r="Q439" s="88"/>
      <c r="R439" s="88"/>
      <c r="S439" s="88"/>
      <c r="T439" s="88"/>
      <c r="U439" s="88"/>
      <c r="V439" s="88"/>
      <c r="W439" s="88"/>
      <c r="X439" s="117"/>
      <c r="Y439" s="123" t="s">
        <v>14</v>
      </c>
      <c r="Z439" s="124"/>
      <c r="AA439" s="125"/>
      <c r="AB439" s="126" t="s">
        <v>490</v>
      </c>
      <c r="AC439" s="126"/>
      <c r="AD439" s="126"/>
      <c r="AE439" s="77" t="s">
        <v>490</v>
      </c>
      <c r="AF439" s="78"/>
      <c r="AG439" s="78"/>
      <c r="AH439" s="78"/>
      <c r="AI439" s="77" t="s">
        <v>490</v>
      </c>
      <c r="AJ439" s="78"/>
      <c r="AK439" s="78"/>
      <c r="AL439" s="78"/>
      <c r="AM439" s="77" t="s">
        <v>490</v>
      </c>
      <c r="AN439" s="78"/>
      <c r="AO439" s="78"/>
      <c r="AP439" s="79"/>
      <c r="AQ439" s="77" t="s">
        <v>490</v>
      </c>
      <c r="AR439" s="78"/>
      <c r="AS439" s="78"/>
      <c r="AT439" s="79"/>
      <c r="AU439" s="78" t="s">
        <v>490</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490</v>
      </c>
      <c r="AC440" s="76"/>
      <c r="AD440" s="76"/>
      <c r="AE440" s="77" t="s">
        <v>490</v>
      </c>
      <c r="AF440" s="78"/>
      <c r="AG440" s="78"/>
      <c r="AH440" s="79"/>
      <c r="AI440" s="77" t="s">
        <v>490</v>
      </c>
      <c r="AJ440" s="78"/>
      <c r="AK440" s="78"/>
      <c r="AL440" s="78"/>
      <c r="AM440" s="77" t="s">
        <v>490</v>
      </c>
      <c r="AN440" s="78"/>
      <c r="AO440" s="78"/>
      <c r="AP440" s="79"/>
      <c r="AQ440" s="77" t="s">
        <v>490</v>
      </c>
      <c r="AR440" s="78"/>
      <c r="AS440" s="78"/>
      <c r="AT440" s="79"/>
      <c r="AU440" s="78" t="s">
        <v>490</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490</v>
      </c>
      <c r="AF441" s="78"/>
      <c r="AG441" s="78"/>
      <c r="AH441" s="79"/>
      <c r="AI441" s="77" t="s">
        <v>490</v>
      </c>
      <c r="AJ441" s="78"/>
      <c r="AK441" s="78"/>
      <c r="AL441" s="78"/>
      <c r="AM441" s="77" t="s">
        <v>490</v>
      </c>
      <c r="AN441" s="78"/>
      <c r="AO441" s="78"/>
      <c r="AP441" s="79"/>
      <c r="AQ441" s="77" t="s">
        <v>490</v>
      </c>
      <c r="AR441" s="78"/>
      <c r="AS441" s="78"/>
      <c r="AT441" s="79"/>
      <c r="AU441" s="78" t="s">
        <v>490</v>
      </c>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t="s">
        <v>490</v>
      </c>
      <c r="H444" s="88"/>
      <c r="I444" s="88"/>
      <c r="J444" s="88"/>
      <c r="K444" s="88"/>
      <c r="L444" s="88"/>
      <c r="M444" s="88"/>
      <c r="N444" s="88"/>
      <c r="O444" s="88"/>
      <c r="P444" s="88"/>
      <c r="Q444" s="88"/>
      <c r="R444" s="88"/>
      <c r="S444" s="88"/>
      <c r="T444" s="88"/>
      <c r="U444" s="88"/>
      <c r="V444" s="88"/>
      <c r="W444" s="88"/>
      <c r="X444" s="117"/>
      <c r="Y444" s="123" t="s">
        <v>14</v>
      </c>
      <c r="Z444" s="124"/>
      <c r="AA444" s="125"/>
      <c r="AB444" s="126" t="s">
        <v>490</v>
      </c>
      <c r="AC444" s="126"/>
      <c r="AD444" s="126"/>
      <c r="AE444" s="77" t="s">
        <v>490</v>
      </c>
      <c r="AF444" s="78"/>
      <c r="AG444" s="78"/>
      <c r="AH444" s="78"/>
      <c r="AI444" s="77" t="s">
        <v>490</v>
      </c>
      <c r="AJ444" s="78"/>
      <c r="AK444" s="78"/>
      <c r="AL444" s="78"/>
      <c r="AM444" s="77" t="s">
        <v>490</v>
      </c>
      <c r="AN444" s="78"/>
      <c r="AO444" s="78"/>
      <c r="AP444" s="79"/>
      <c r="AQ444" s="77" t="s">
        <v>490</v>
      </c>
      <c r="AR444" s="78"/>
      <c r="AS444" s="78"/>
      <c r="AT444" s="79"/>
      <c r="AU444" s="78" t="s">
        <v>490</v>
      </c>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t="s">
        <v>490</v>
      </c>
      <c r="AC445" s="76"/>
      <c r="AD445" s="76"/>
      <c r="AE445" s="77" t="s">
        <v>490</v>
      </c>
      <c r="AF445" s="78"/>
      <c r="AG445" s="78"/>
      <c r="AH445" s="79"/>
      <c r="AI445" s="77" t="s">
        <v>490</v>
      </c>
      <c r="AJ445" s="78"/>
      <c r="AK445" s="78"/>
      <c r="AL445" s="78"/>
      <c r="AM445" s="77" t="s">
        <v>490</v>
      </c>
      <c r="AN445" s="78"/>
      <c r="AO445" s="78"/>
      <c r="AP445" s="79"/>
      <c r="AQ445" s="77" t="s">
        <v>490</v>
      </c>
      <c r="AR445" s="78"/>
      <c r="AS445" s="78"/>
      <c r="AT445" s="79"/>
      <c r="AU445" s="78" t="s">
        <v>490</v>
      </c>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t="s">
        <v>490</v>
      </c>
      <c r="AF446" s="78"/>
      <c r="AG446" s="78"/>
      <c r="AH446" s="79"/>
      <c r="AI446" s="77" t="s">
        <v>490</v>
      </c>
      <c r="AJ446" s="78"/>
      <c r="AK446" s="78"/>
      <c r="AL446" s="78"/>
      <c r="AM446" s="77" t="s">
        <v>490</v>
      </c>
      <c r="AN446" s="78"/>
      <c r="AO446" s="78"/>
      <c r="AP446" s="79"/>
      <c r="AQ446" s="77" t="s">
        <v>490</v>
      </c>
      <c r="AR446" s="78"/>
      <c r="AS446" s="78"/>
      <c r="AT446" s="79"/>
      <c r="AU446" s="78" t="s">
        <v>490</v>
      </c>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t="s">
        <v>490</v>
      </c>
      <c r="H449" s="88"/>
      <c r="I449" s="88"/>
      <c r="J449" s="88"/>
      <c r="K449" s="88"/>
      <c r="L449" s="88"/>
      <c r="M449" s="88"/>
      <c r="N449" s="88"/>
      <c r="O449" s="88"/>
      <c r="P449" s="88"/>
      <c r="Q449" s="88"/>
      <c r="R449" s="88"/>
      <c r="S449" s="88"/>
      <c r="T449" s="88"/>
      <c r="U449" s="88"/>
      <c r="V449" s="88"/>
      <c r="W449" s="88"/>
      <c r="X449" s="117"/>
      <c r="Y449" s="123" t="s">
        <v>14</v>
      </c>
      <c r="Z449" s="124"/>
      <c r="AA449" s="125"/>
      <c r="AB449" s="126" t="s">
        <v>490</v>
      </c>
      <c r="AC449" s="126"/>
      <c r="AD449" s="126"/>
      <c r="AE449" s="77" t="s">
        <v>490</v>
      </c>
      <c r="AF449" s="78"/>
      <c r="AG449" s="78"/>
      <c r="AH449" s="78"/>
      <c r="AI449" s="77" t="s">
        <v>490</v>
      </c>
      <c r="AJ449" s="78"/>
      <c r="AK449" s="78"/>
      <c r="AL449" s="78"/>
      <c r="AM449" s="77" t="s">
        <v>490</v>
      </c>
      <c r="AN449" s="78"/>
      <c r="AO449" s="78"/>
      <c r="AP449" s="79"/>
      <c r="AQ449" s="77" t="s">
        <v>490</v>
      </c>
      <c r="AR449" s="78"/>
      <c r="AS449" s="78"/>
      <c r="AT449" s="79"/>
      <c r="AU449" s="78" t="s">
        <v>490</v>
      </c>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t="s">
        <v>490</v>
      </c>
      <c r="AC450" s="76"/>
      <c r="AD450" s="76"/>
      <c r="AE450" s="77" t="s">
        <v>490</v>
      </c>
      <c r="AF450" s="78"/>
      <c r="AG450" s="78"/>
      <c r="AH450" s="79"/>
      <c r="AI450" s="77" t="s">
        <v>490</v>
      </c>
      <c r="AJ450" s="78"/>
      <c r="AK450" s="78"/>
      <c r="AL450" s="78"/>
      <c r="AM450" s="77" t="s">
        <v>490</v>
      </c>
      <c r="AN450" s="78"/>
      <c r="AO450" s="78"/>
      <c r="AP450" s="79"/>
      <c r="AQ450" s="77" t="s">
        <v>490</v>
      </c>
      <c r="AR450" s="78"/>
      <c r="AS450" s="78"/>
      <c r="AT450" s="79"/>
      <c r="AU450" s="78" t="s">
        <v>490</v>
      </c>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t="s">
        <v>490</v>
      </c>
      <c r="AF451" s="78"/>
      <c r="AG451" s="78"/>
      <c r="AH451" s="79"/>
      <c r="AI451" s="77" t="s">
        <v>490</v>
      </c>
      <c r="AJ451" s="78"/>
      <c r="AK451" s="78"/>
      <c r="AL451" s="78"/>
      <c r="AM451" s="77" t="s">
        <v>490</v>
      </c>
      <c r="AN451" s="78"/>
      <c r="AO451" s="78"/>
      <c r="AP451" s="79"/>
      <c r="AQ451" s="77" t="s">
        <v>490</v>
      </c>
      <c r="AR451" s="78"/>
      <c r="AS451" s="78"/>
      <c r="AT451" s="79"/>
      <c r="AU451" s="78" t="s">
        <v>490</v>
      </c>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t="s">
        <v>490</v>
      </c>
      <c r="H454" s="88"/>
      <c r="I454" s="88"/>
      <c r="J454" s="88"/>
      <c r="K454" s="88"/>
      <c r="L454" s="88"/>
      <c r="M454" s="88"/>
      <c r="N454" s="88"/>
      <c r="O454" s="88"/>
      <c r="P454" s="88"/>
      <c r="Q454" s="88"/>
      <c r="R454" s="88"/>
      <c r="S454" s="88"/>
      <c r="T454" s="88"/>
      <c r="U454" s="88"/>
      <c r="V454" s="88"/>
      <c r="W454" s="88"/>
      <c r="X454" s="117"/>
      <c r="Y454" s="123" t="s">
        <v>14</v>
      </c>
      <c r="Z454" s="124"/>
      <c r="AA454" s="125"/>
      <c r="AB454" s="126" t="s">
        <v>490</v>
      </c>
      <c r="AC454" s="126"/>
      <c r="AD454" s="126"/>
      <c r="AE454" s="77" t="s">
        <v>490</v>
      </c>
      <c r="AF454" s="78"/>
      <c r="AG454" s="78"/>
      <c r="AH454" s="78"/>
      <c r="AI454" s="77" t="s">
        <v>490</v>
      </c>
      <c r="AJ454" s="78"/>
      <c r="AK454" s="78"/>
      <c r="AL454" s="78"/>
      <c r="AM454" s="77" t="s">
        <v>490</v>
      </c>
      <c r="AN454" s="78"/>
      <c r="AO454" s="78"/>
      <c r="AP454" s="79"/>
      <c r="AQ454" s="77" t="s">
        <v>490</v>
      </c>
      <c r="AR454" s="78"/>
      <c r="AS454" s="78"/>
      <c r="AT454" s="79"/>
      <c r="AU454" s="78" t="s">
        <v>490</v>
      </c>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t="s">
        <v>490</v>
      </c>
      <c r="AC455" s="76"/>
      <c r="AD455" s="76"/>
      <c r="AE455" s="77" t="s">
        <v>490</v>
      </c>
      <c r="AF455" s="78"/>
      <c r="AG455" s="78"/>
      <c r="AH455" s="79"/>
      <c r="AI455" s="77" t="s">
        <v>490</v>
      </c>
      <c r="AJ455" s="78"/>
      <c r="AK455" s="78"/>
      <c r="AL455" s="78"/>
      <c r="AM455" s="77" t="s">
        <v>490</v>
      </c>
      <c r="AN455" s="78"/>
      <c r="AO455" s="78"/>
      <c r="AP455" s="79"/>
      <c r="AQ455" s="77" t="s">
        <v>490</v>
      </c>
      <c r="AR455" s="78"/>
      <c r="AS455" s="78"/>
      <c r="AT455" s="79"/>
      <c r="AU455" s="78" t="s">
        <v>490</v>
      </c>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t="s">
        <v>490</v>
      </c>
      <c r="AF456" s="78"/>
      <c r="AG456" s="78"/>
      <c r="AH456" s="79"/>
      <c r="AI456" s="77" t="s">
        <v>490</v>
      </c>
      <c r="AJ456" s="78"/>
      <c r="AK456" s="78"/>
      <c r="AL456" s="78"/>
      <c r="AM456" s="77" t="s">
        <v>490</v>
      </c>
      <c r="AN456" s="78"/>
      <c r="AO456" s="78"/>
      <c r="AP456" s="79"/>
      <c r="AQ456" s="77" t="s">
        <v>490</v>
      </c>
      <c r="AR456" s="78"/>
      <c r="AS456" s="78"/>
      <c r="AT456" s="79"/>
      <c r="AU456" s="78" t="s">
        <v>490</v>
      </c>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t="s">
        <v>490</v>
      </c>
      <c r="H459" s="88"/>
      <c r="I459" s="88"/>
      <c r="J459" s="88"/>
      <c r="K459" s="88"/>
      <c r="L459" s="88"/>
      <c r="M459" s="88"/>
      <c r="N459" s="88"/>
      <c r="O459" s="88"/>
      <c r="P459" s="88"/>
      <c r="Q459" s="88"/>
      <c r="R459" s="88"/>
      <c r="S459" s="88"/>
      <c r="T459" s="88"/>
      <c r="U459" s="88"/>
      <c r="V459" s="88"/>
      <c r="W459" s="88"/>
      <c r="X459" s="117"/>
      <c r="Y459" s="123" t="s">
        <v>14</v>
      </c>
      <c r="Z459" s="124"/>
      <c r="AA459" s="125"/>
      <c r="AB459" s="126" t="s">
        <v>490</v>
      </c>
      <c r="AC459" s="126"/>
      <c r="AD459" s="126"/>
      <c r="AE459" s="77" t="s">
        <v>490</v>
      </c>
      <c r="AF459" s="78"/>
      <c r="AG459" s="78"/>
      <c r="AH459" s="78"/>
      <c r="AI459" s="77" t="s">
        <v>490</v>
      </c>
      <c r="AJ459" s="78"/>
      <c r="AK459" s="78"/>
      <c r="AL459" s="78"/>
      <c r="AM459" s="77" t="s">
        <v>490</v>
      </c>
      <c r="AN459" s="78"/>
      <c r="AO459" s="78"/>
      <c r="AP459" s="79"/>
      <c r="AQ459" s="77" t="s">
        <v>490</v>
      </c>
      <c r="AR459" s="78"/>
      <c r="AS459" s="78"/>
      <c r="AT459" s="79"/>
      <c r="AU459" s="78" t="s">
        <v>490</v>
      </c>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t="s">
        <v>490</v>
      </c>
      <c r="AC460" s="76"/>
      <c r="AD460" s="76"/>
      <c r="AE460" s="77" t="s">
        <v>490</v>
      </c>
      <c r="AF460" s="78"/>
      <c r="AG460" s="78"/>
      <c r="AH460" s="79"/>
      <c r="AI460" s="77" t="s">
        <v>490</v>
      </c>
      <c r="AJ460" s="78"/>
      <c r="AK460" s="78"/>
      <c r="AL460" s="78"/>
      <c r="AM460" s="77" t="s">
        <v>490</v>
      </c>
      <c r="AN460" s="78"/>
      <c r="AO460" s="78"/>
      <c r="AP460" s="79"/>
      <c r="AQ460" s="77" t="s">
        <v>490</v>
      </c>
      <c r="AR460" s="78"/>
      <c r="AS460" s="78"/>
      <c r="AT460" s="79"/>
      <c r="AU460" s="78" t="s">
        <v>490</v>
      </c>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t="s">
        <v>490</v>
      </c>
      <c r="AF461" s="78"/>
      <c r="AG461" s="78"/>
      <c r="AH461" s="79"/>
      <c r="AI461" s="77" t="s">
        <v>490</v>
      </c>
      <c r="AJ461" s="78"/>
      <c r="AK461" s="78"/>
      <c r="AL461" s="78"/>
      <c r="AM461" s="77" t="s">
        <v>490</v>
      </c>
      <c r="AN461" s="78"/>
      <c r="AO461" s="78"/>
      <c r="AP461" s="79"/>
      <c r="AQ461" s="77" t="s">
        <v>490</v>
      </c>
      <c r="AR461" s="78"/>
      <c r="AS461" s="78"/>
      <c r="AT461" s="79"/>
      <c r="AU461" s="78" t="s">
        <v>490</v>
      </c>
      <c r="AV461" s="78"/>
      <c r="AW461" s="78"/>
      <c r="AX461" s="80"/>
    </row>
    <row r="462" spans="1:50" ht="22.5"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490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t="s">
        <v>490</v>
      </c>
      <c r="K465" s="136"/>
      <c r="L465" s="136"/>
      <c r="M465" s="136"/>
      <c r="N465" s="136"/>
      <c r="O465" s="136"/>
      <c r="P465" s="136"/>
      <c r="Q465" s="136"/>
      <c r="R465" s="136"/>
      <c r="S465" s="136"/>
      <c r="T465" s="137"/>
      <c r="U465" s="136" t="s">
        <v>490</v>
      </c>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t="s">
        <v>490</v>
      </c>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t="s">
        <v>490</v>
      </c>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t="s">
        <v>490</v>
      </c>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t="s">
        <v>490</v>
      </c>
      <c r="H483" s="88"/>
      <c r="I483" s="88"/>
      <c r="J483" s="88"/>
      <c r="K483" s="88"/>
      <c r="L483" s="88"/>
      <c r="M483" s="88"/>
      <c r="N483" s="88"/>
      <c r="O483" s="88"/>
      <c r="P483" s="88"/>
      <c r="Q483" s="88"/>
      <c r="R483" s="88"/>
      <c r="S483" s="88"/>
      <c r="T483" s="88"/>
      <c r="U483" s="88"/>
      <c r="V483" s="88"/>
      <c r="W483" s="88"/>
      <c r="X483" s="117"/>
      <c r="Y483" s="123" t="s">
        <v>14</v>
      </c>
      <c r="Z483" s="124"/>
      <c r="AA483" s="125"/>
      <c r="AB483" s="126" t="s">
        <v>490</v>
      </c>
      <c r="AC483" s="126"/>
      <c r="AD483" s="126"/>
      <c r="AE483" s="77" t="s">
        <v>490</v>
      </c>
      <c r="AF483" s="78"/>
      <c r="AG483" s="78"/>
      <c r="AH483" s="78"/>
      <c r="AI483" s="77" t="s">
        <v>490</v>
      </c>
      <c r="AJ483" s="78"/>
      <c r="AK483" s="78"/>
      <c r="AL483" s="78"/>
      <c r="AM483" s="77" t="s">
        <v>490</v>
      </c>
      <c r="AN483" s="78"/>
      <c r="AO483" s="78"/>
      <c r="AP483" s="79"/>
      <c r="AQ483" s="77" t="s">
        <v>490</v>
      </c>
      <c r="AR483" s="78"/>
      <c r="AS483" s="78"/>
      <c r="AT483" s="79"/>
      <c r="AU483" s="78" t="s">
        <v>490</v>
      </c>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t="s">
        <v>490</v>
      </c>
      <c r="AC484" s="76"/>
      <c r="AD484" s="76"/>
      <c r="AE484" s="77" t="s">
        <v>490</v>
      </c>
      <c r="AF484" s="78"/>
      <c r="AG484" s="78"/>
      <c r="AH484" s="79"/>
      <c r="AI484" s="77" t="s">
        <v>490</v>
      </c>
      <c r="AJ484" s="78"/>
      <c r="AK484" s="78"/>
      <c r="AL484" s="78"/>
      <c r="AM484" s="77" t="s">
        <v>490</v>
      </c>
      <c r="AN484" s="78"/>
      <c r="AO484" s="78"/>
      <c r="AP484" s="79"/>
      <c r="AQ484" s="77" t="s">
        <v>490</v>
      </c>
      <c r="AR484" s="78"/>
      <c r="AS484" s="78"/>
      <c r="AT484" s="79"/>
      <c r="AU484" s="78" t="s">
        <v>490</v>
      </c>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t="s">
        <v>490</v>
      </c>
      <c r="AF485" s="78"/>
      <c r="AG485" s="78"/>
      <c r="AH485" s="79"/>
      <c r="AI485" s="77" t="s">
        <v>490</v>
      </c>
      <c r="AJ485" s="78"/>
      <c r="AK485" s="78"/>
      <c r="AL485" s="78"/>
      <c r="AM485" s="77" t="s">
        <v>490</v>
      </c>
      <c r="AN485" s="78"/>
      <c r="AO485" s="78"/>
      <c r="AP485" s="79"/>
      <c r="AQ485" s="77" t="s">
        <v>490</v>
      </c>
      <c r="AR485" s="78"/>
      <c r="AS485" s="78"/>
      <c r="AT485" s="79"/>
      <c r="AU485" s="78" t="s">
        <v>490</v>
      </c>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t="s">
        <v>490</v>
      </c>
      <c r="H488" s="88"/>
      <c r="I488" s="88"/>
      <c r="J488" s="88"/>
      <c r="K488" s="88"/>
      <c r="L488" s="88"/>
      <c r="M488" s="88"/>
      <c r="N488" s="88"/>
      <c r="O488" s="88"/>
      <c r="P488" s="88"/>
      <c r="Q488" s="88"/>
      <c r="R488" s="88"/>
      <c r="S488" s="88"/>
      <c r="T488" s="88"/>
      <c r="U488" s="88"/>
      <c r="V488" s="88"/>
      <c r="W488" s="88"/>
      <c r="X488" s="117"/>
      <c r="Y488" s="123" t="s">
        <v>14</v>
      </c>
      <c r="Z488" s="124"/>
      <c r="AA488" s="125"/>
      <c r="AB488" s="126" t="s">
        <v>490</v>
      </c>
      <c r="AC488" s="126"/>
      <c r="AD488" s="126"/>
      <c r="AE488" s="77" t="s">
        <v>490</v>
      </c>
      <c r="AF488" s="78"/>
      <c r="AG488" s="78"/>
      <c r="AH488" s="78"/>
      <c r="AI488" s="77" t="s">
        <v>490</v>
      </c>
      <c r="AJ488" s="78"/>
      <c r="AK488" s="78"/>
      <c r="AL488" s="78"/>
      <c r="AM488" s="77" t="s">
        <v>490</v>
      </c>
      <c r="AN488" s="78"/>
      <c r="AO488" s="78"/>
      <c r="AP488" s="79"/>
      <c r="AQ488" s="77" t="s">
        <v>490</v>
      </c>
      <c r="AR488" s="78"/>
      <c r="AS488" s="78"/>
      <c r="AT488" s="79"/>
      <c r="AU488" s="78" t="s">
        <v>490</v>
      </c>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t="s">
        <v>490</v>
      </c>
      <c r="AC489" s="76"/>
      <c r="AD489" s="76"/>
      <c r="AE489" s="77" t="s">
        <v>490</v>
      </c>
      <c r="AF489" s="78"/>
      <c r="AG489" s="78"/>
      <c r="AH489" s="79"/>
      <c r="AI489" s="77" t="s">
        <v>490</v>
      </c>
      <c r="AJ489" s="78"/>
      <c r="AK489" s="78"/>
      <c r="AL489" s="78"/>
      <c r="AM489" s="77" t="s">
        <v>490</v>
      </c>
      <c r="AN489" s="78"/>
      <c r="AO489" s="78"/>
      <c r="AP489" s="79"/>
      <c r="AQ489" s="77" t="s">
        <v>490</v>
      </c>
      <c r="AR489" s="78"/>
      <c r="AS489" s="78"/>
      <c r="AT489" s="79"/>
      <c r="AU489" s="78" t="s">
        <v>490</v>
      </c>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t="s">
        <v>490</v>
      </c>
      <c r="AF490" s="78"/>
      <c r="AG490" s="78"/>
      <c r="AH490" s="79"/>
      <c r="AI490" s="77" t="s">
        <v>490</v>
      </c>
      <c r="AJ490" s="78"/>
      <c r="AK490" s="78"/>
      <c r="AL490" s="78"/>
      <c r="AM490" s="77" t="s">
        <v>490</v>
      </c>
      <c r="AN490" s="78"/>
      <c r="AO490" s="78"/>
      <c r="AP490" s="79"/>
      <c r="AQ490" s="77" t="s">
        <v>490</v>
      </c>
      <c r="AR490" s="78"/>
      <c r="AS490" s="78"/>
      <c r="AT490" s="79"/>
      <c r="AU490" s="78" t="s">
        <v>490</v>
      </c>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t="s">
        <v>490</v>
      </c>
      <c r="H493" s="88"/>
      <c r="I493" s="88"/>
      <c r="J493" s="88"/>
      <c r="K493" s="88"/>
      <c r="L493" s="88"/>
      <c r="M493" s="88"/>
      <c r="N493" s="88"/>
      <c r="O493" s="88"/>
      <c r="P493" s="88"/>
      <c r="Q493" s="88"/>
      <c r="R493" s="88"/>
      <c r="S493" s="88"/>
      <c r="T493" s="88"/>
      <c r="U493" s="88"/>
      <c r="V493" s="88"/>
      <c r="W493" s="88"/>
      <c r="X493" s="117"/>
      <c r="Y493" s="123" t="s">
        <v>14</v>
      </c>
      <c r="Z493" s="124"/>
      <c r="AA493" s="125"/>
      <c r="AB493" s="126" t="s">
        <v>490</v>
      </c>
      <c r="AC493" s="126"/>
      <c r="AD493" s="126"/>
      <c r="AE493" s="77" t="s">
        <v>490</v>
      </c>
      <c r="AF493" s="78"/>
      <c r="AG493" s="78"/>
      <c r="AH493" s="78"/>
      <c r="AI493" s="77" t="s">
        <v>490</v>
      </c>
      <c r="AJ493" s="78"/>
      <c r="AK493" s="78"/>
      <c r="AL493" s="78"/>
      <c r="AM493" s="77" t="s">
        <v>490</v>
      </c>
      <c r="AN493" s="78"/>
      <c r="AO493" s="78"/>
      <c r="AP493" s="79"/>
      <c r="AQ493" s="77" t="s">
        <v>490</v>
      </c>
      <c r="AR493" s="78"/>
      <c r="AS493" s="78"/>
      <c r="AT493" s="79"/>
      <c r="AU493" s="78" t="s">
        <v>490</v>
      </c>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t="s">
        <v>490</v>
      </c>
      <c r="AC494" s="76"/>
      <c r="AD494" s="76"/>
      <c r="AE494" s="77" t="s">
        <v>490</v>
      </c>
      <c r="AF494" s="78"/>
      <c r="AG494" s="78"/>
      <c r="AH494" s="79"/>
      <c r="AI494" s="77" t="s">
        <v>490</v>
      </c>
      <c r="AJ494" s="78"/>
      <c r="AK494" s="78"/>
      <c r="AL494" s="78"/>
      <c r="AM494" s="77" t="s">
        <v>490</v>
      </c>
      <c r="AN494" s="78"/>
      <c r="AO494" s="78"/>
      <c r="AP494" s="79"/>
      <c r="AQ494" s="77" t="s">
        <v>490</v>
      </c>
      <c r="AR494" s="78"/>
      <c r="AS494" s="78"/>
      <c r="AT494" s="79"/>
      <c r="AU494" s="78" t="s">
        <v>490</v>
      </c>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t="s">
        <v>490</v>
      </c>
      <c r="AF495" s="78"/>
      <c r="AG495" s="78"/>
      <c r="AH495" s="79"/>
      <c r="AI495" s="77" t="s">
        <v>490</v>
      </c>
      <c r="AJ495" s="78"/>
      <c r="AK495" s="78"/>
      <c r="AL495" s="78"/>
      <c r="AM495" s="77" t="s">
        <v>490</v>
      </c>
      <c r="AN495" s="78"/>
      <c r="AO495" s="78"/>
      <c r="AP495" s="79"/>
      <c r="AQ495" s="77" t="s">
        <v>490</v>
      </c>
      <c r="AR495" s="78"/>
      <c r="AS495" s="78"/>
      <c r="AT495" s="79"/>
      <c r="AU495" s="78" t="s">
        <v>490</v>
      </c>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t="s">
        <v>490</v>
      </c>
      <c r="H498" s="88"/>
      <c r="I498" s="88"/>
      <c r="J498" s="88"/>
      <c r="K498" s="88"/>
      <c r="L498" s="88"/>
      <c r="M498" s="88"/>
      <c r="N498" s="88"/>
      <c r="O498" s="88"/>
      <c r="P498" s="88"/>
      <c r="Q498" s="88"/>
      <c r="R498" s="88"/>
      <c r="S498" s="88"/>
      <c r="T498" s="88"/>
      <c r="U498" s="88"/>
      <c r="V498" s="88"/>
      <c r="W498" s="88"/>
      <c r="X498" s="117"/>
      <c r="Y498" s="123" t="s">
        <v>14</v>
      </c>
      <c r="Z498" s="124"/>
      <c r="AA498" s="125"/>
      <c r="AB498" s="126" t="s">
        <v>490</v>
      </c>
      <c r="AC498" s="126"/>
      <c r="AD498" s="126"/>
      <c r="AE498" s="77" t="s">
        <v>490</v>
      </c>
      <c r="AF498" s="78"/>
      <c r="AG498" s="78"/>
      <c r="AH498" s="78"/>
      <c r="AI498" s="77" t="s">
        <v>490</v>
      </c>
      <c r="AJ498" s="78"/>
      <c r="AK498" s="78"/>
      <c r="AL498" s="78"/>
      <c r="AM498" s="77" t="s">
        <v>490</v>
      </c>
      <c r="AN498" s="78"/>
      <c r="AO498" s="78"/>
      <c r="AP498" s="79"/>
      <c r="AQ498" s="77" t="s">
        <v>490</v>
      </c>
      <c r="AR498" s="78"/>
      <c r="AS498" s="78"/>
      <c r="AT498" s="79"/>
      <c r="AU498" s="78" t="s">
        <v>490</v>
      </c>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t="s">
        <v>490</v>
      </c>
      <c r="AC499" s="76"/>
      <c r="AD499" s="76"/>
      <c r="AE499" s="77" t="s">
        <v>490</v>
      </c>
      <c r="AF499" s="78"/>
      <c r="AG499" s="78"/>
      <c r="AH499" s="79"/>
      <c r="AI499" s="77" t="s">
        <v>490</v>
      </c>
      <c r="AJ499" s="78"/>
      <c r="AK499" s="78"/>
      <c r="AL499" s="78"/>
      <c r="AM499" s="77" t="s">
        <v>490</v>
      </c>
      <c r="AN499" s="78"/>
      <c r="AO499" s="78"/>
      <c r="AP499" s="79"/>
      <c r="AQ499" s="77" t="s">
        <v>490</v>
      </c>
      <c r="AR499" s="78"/>
      <c r="AS499" s="78"/>
      <c r="AT499" s="79"/>
      <c r="AU499" s="78" t="s">
        <v>490</v>
      </c>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t="s">
        <v>490</v>
      </c>
      <c r="AF500" s="78"/>
      <c r="AG500" s="78"/>
      <c r="AH500" s="79"/>
      <c r="AI500" s="77" t="s">
        <v>490</v>
      </c>
      <c r="AJ500" s="78"/>
      <c r="AK500" s="78"/>
      <c r="AL500" s="78"/>
      <c r="AM500" s="77" t="s">
        <v>490</v>
      </c>
      <c r="AN500" s="78"/>
      <c r="AO500" s="78"/>
      <c r="AP500" s="79"/>
      <c r="AQ500" s="77" t="s">
        <v>490</v>
      </c>
      <c r="AR500" s="78"/>
      <c r="AS500" s="78"/>
      <c r="AT500" s="79"/>
      <c r="AU500" s="78" t="s">
        <v>490</v>
      </c>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t="s">
        <v>490</v>
      </c>
      <c r="H503" s="88"/>
      <c r="I503" s="88"/>
      <c r="J503" s="88"/>
      <c r="K503" s="88"/>
      <c r="L503" s="88"/>
      <c r="M503" s="88"/>
      <c r="N503" s="88"/>
      <c r="O503" s="88"/>
      <c r="P503" s="88"/>
      <c r="Q503" s="88"/>
      <c r="R503" s="88"/>
      <c r="S503" s="88"/>
      <c r="T503" s="88"/>
      <c r="U503" s="88"/>
      <c r="V503" s="88"/>
      <c r="W503" s="88"/>
      <c r="X503" s="117"/>
      <c r="Y503" s="123" t="s">
        <v>14</v>
      </c>
      <c r="Z503" s="124"/>
      <c r="AA503" s="125"/>
      <c r="AB503" s="126" t="s">
        <v>490</v>
      </c>
      <c r="AC503" s="126"/>
      <c r="AD503" s="126"/>
      <c r="AE503" s="77" t="s">
        <v>490</v>
      </c>
      <c r="AF503" s="78"/>
      <c r="AG503" s="78"/>
      <c r="AH503" s="78"/>
      <c r="AI503" s="77" t="s">
        <v>490</v>
      </c>
      <c r="AJ503" s="78"/>
      <c r="AK503" s="78"/>
      <c r="AL503" s="78"/>
      <c r="AM503" s="77" t="s">
        <v>490</v>
      </c>
      <c r="AN503" s="78"/>
      <c r="AO503" s="78"/>
      <c r="AP503" s="79"/>
      <c r="AQ503" s="77" t="s">
        <v>490</v>
      </c>
      <c r="AR503" s="78"/>
      <c r="AS503" s="78"/>
      <c r="AT503" s="79"/>
      <c r="AU503" s="78" t="s">
        <v>490</v>
      </c>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t="s">
        <v>490</v>
      </c>
      <c r="AC504" s="76"/>
      <c r="AD504" s="76"/>
      <c r="AE504" s="77" t="s">
        <v>490</v>
      </c>
      <c r="AF504" s="78"/>
      <c r="AG504" s="78"/>
      <c r="AH504" s="79"/>
      <c r="AI504" s="77" t="s">
        <v>490</v>
      </c>
      <c r="AJ504" s="78"/>
      <c r="AK504" s="78"/>
      <c r="AL504" s="78"/>
      <c r="AM504" s="77" t="s">
        <v>490</v>
      </c>
      <c r="AN504" s="78"/>
      <c r="AO504" s="78"/>
      <c r="AP504" s="79"/>
      <c r="AQ504" s="77" t="s">
        <v>490</v>
      </c>
      <c r="AR504" s="78"/>
      <c r="AS504" s="78"/>
      <c r="AT504" s="79"/>
      <c r="AU504" s="78" t="s">
        <v>490</v>
      </c>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t="s">
        <v>490</v>
      </c>
      <c r="AF505" s="78"/>
      <c r="AG505" s="78"/>
      <c r="AH505" s="79"/>
      <c r="AI505" s="77" t="s">
        <v>490</v>
      </c>
      <c r="AJ505" s="78"/>
      <c r="AK505" s="78"/>
      <c r="AL505" s="78"/>
      <c r="AM505" s="77" t="s">
        <v>490</v>
      </c>
      <c r="AN505" s="78"/>
      <c r="AO505" s="78"/>
      <c r="AP505" s="79"/>
      <c r="AQ505" s="77" t="s">
        <v>490</v>
      </c>
      <c r="AR505" s="78"/>
      <c r="AS505" s="78"/>
      <c r="AT505" s="79"/>
      <c r="AU505" s="78" t="s">
        <v>490</v>
      </c>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t="s">
        <v>490</v>
      </c>
      <c r="H508" s="88"/>
      <c r="I508" s="88"/>
      <c r="J508" s="88"/>
      <c r="K508" s="88"/>
      <c r="L508" s="88"/>
      <c r="M508" s="88"/>
      <c r="N508" s="88"/>
      <c r="O508" s="88"/>
      <c r="P508" s="88"/>
      <c r="Q508" s="88"/>
      <c r="R508" s="88"/>
      <c r="S508" s="88"/>
      <c r="T508" s="88"/>
      <c r="U508" s="88"/>
      <c r="V508" s="88"/>
      <c r="W508" s="88"/>
      <c r="X508" s="117"/>
      <c r="Y508" s="123" t="s">
        <v>14</v>
      </c>
      <c r="Z508" s="124"/>
      <c r="AA508" s="125"/>
      <c r="AB508" s="126" t="s">
        <v>490</v>
      </c>
      <c r="AC508" s="126"/>
      <c r="AD508" s="126"/>
      <c r="AE508" s="77" t="s">
        <v>490</v>
      </c>
      <c r="AF508" s="78"/>
      <c r="AG508" s="78"/>
      <c r="AH508" s="78"/>
      <c r="AI508" s="77" t="s">
        <v>490</v>
      </c>
      <c r="AJ508" s="78"/>
      <c r="AK508" s="78"/>
      <c r="AL508" s="78"/>
      <c r="AM508" s="77" t="s">
        <v>490</v>
      </c>
      <c r="AN508" s="78"/>
      <c r="AO508" s="78"/>
      <c r="AP508" s="79"/>
      <c r="AQ508" s="77" t="s">
        <v>490</v>
      </c>
      <c r="AR508" s="78"/>
      <c r="AS508" s="78"/>
      <c r="AT508" s="79"/>
      <c r="AU508" s="78" t="s">
        <v>490</v>
      </c>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t="s">
        <v>490</v>
      </c>
      <c r="AC509" s="76"/>
      <c r="AD509" s="76"/>
      <c r="AE509" s="77" t="s">
        <v>490</v>
      </c>
      <c r="AF509" s="78"/>
      <c r="AG509" s="78"/>
      <c r="AH509" s="79"/>
      <c r="AI509" s="77" t="s">
        <v>490</v>
      </c>
      <c r="AJ509" s="78"/>
      <c r="AK509" s="78"/>
      <c r="AL509" s="78"/>
      <c r="AM509" s="77" t="s">
        <v>490</v>
      </c>
      <c r="AN509" s="78"/>
      <c r="AO509" s="78"/>
      <c r="AP509" s="79"/>
      <c r="AQ509" s="77" t="s">
        <v>490</v>
      </c>
      <c r="AR509" s="78"/>
      <c r="AS509" s="78"/>
      <c r="AT509" s="79"/>
      <c r="AU509" s="78" t="s">
        <v>490</v>
      </c>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t="s">
        <v>490</v>
      </c>
      <c r="AF510" s="78"/>
      <c r="AG510" s="78"/>
      <c r="AH510" s="79"/>
      <c r="AI510" s="77" t="s">
        <v>490</v>
      </c>
      <c r="AJ510" s="78"/>
      <c r="AK510" s="78"/>
      <c r="AL510" s="78"/>
      <c r="AM510" s="77" t="s">
        <v>490</v>
      </c>
      <c r="AN510" s="78"/>
      <c r="AO510" s="78"/>
      <c r="AP510" s="79"/>
      <c r="AQ510" s="77" t="s">
        <v>490</v>
      </c>
      <c r="AR510" s="78"/>
      <c r="AS510" s="78"/>
      <c r="AT510" s="79"/>
      <c r="AU510" s="78" t="s">
        <v>490</v>
      </c>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t="s">
        <v>490</v>
      </c>
      <c r="H513" s="88"/>
      <c r="I513" s="88"/>
      <c r="J513" s="88"/>
      <c r="K513" s="88"/>
      <c r="L513" s="88"/>
      <c r="M513" s="88"/>
      <c r="N513" s="88"/>
      <c r="O513" s="88"/>
      <c r="P513" s="88"/>
      <c r="Q513" s="88"/>
      <c r="R513" s="88"/>
      <c r="S513" s="88"/>
      <c r="T513" s="88"/>
      <c r="U513" s="88"/>
      <c r="V513" s="88"/>
      <c r="W513" s="88"/>
      <c r="X513" s="117"/>
      <c r="Y513" s="123" t="s">
        <v>14</v>
      </c>
      <c r="Z513" s="124"/>
      <c r="AA513" s="125"/>
      <c r="AB513" s="126" t="s">
        <v>490</v>
      </c>
      <c r="AC513" s="126"/>
      <c r="AD513" s="126"/>
      <c r="AE513" s="77" t="s">
        <v>490</v>
      </c>
      <c r="AF513" s="78"/>
      <c r="AG513" s="78"/>
      <c r="AH513" s="78"/>
      <c r="AI513" s="77" t="s">
        <v>490</v>
      </c>
      <c r="AJ513" s="78"/>
      <c r="AK513" s="78"/>
      <c r="AL513" s="78"/>
      <c r="AM513" s="77" t="s">
        <v>490</v>
      </c>
      <c r="AN513" s="78"/>
      <c r="AO513" s="78"/>
      <c r="AP513" s="79"/>
      <c r="AQ513" s="77" t="s">
        <v>490</v>
      </c>
      <c r="AR513" s="78"/>
      <c r="AS513" s="78"/>
      <c r="AT513" s="79"/>
      <c r="AU513" s="78" t="s">
        <v>490</v>
      </c>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t="s">
        <v>490</v>
      </c>
      <c r="AC514" s="76"/>
      <c r="AD514" s="76"/>
      <c r="AE514" s="77" t="s">
        <v>490</v>
      </c>
      <c r="AF514" s="78"/>
      <c r="AG514" s="78"/>
      <c r="AH514" s="79"/>
      <c r="AI514" s="77" t="s">
        <v>490</v>
      </c>
      <c r="AJ514" s="78"/>
      <c r="AK514" s="78"/>
      <c r="AL514" s="78"/>
      <c r="AM514" s="77" t="s">
        <v>490</v>
      </c>
      <c r="AN514" s="78"/>
      <c r="AO514" s="78"/>
      <c r="AP514" s="79"/>
      <c r="AQ514" s="77" t="s">
        <v>490</v>
      </c>
      <c r="AR514" s="78"/>
      <c r="AS514" s="78"/>
      <c r="AT514" s="79"/>
      <c r="AU514" s="78" t="s">
        <v>490</v>
      </c>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t="s">
        <v>490</v>
      </c>
      <c r="AF515" s="78"/>
      <c r="AG515" s="78"/>
      <c r="AH515" s="79"/>
      <c r="AI515" s="77" t="s">
        <v>490</v>
      </c>
      <c r="AJ515" s="78"/>
      <c r="AK515" s="78"/>
      <c r="AL515" s="78"/>
      <c r="AM515" s="77" t="s">
        <v>490</v>
      </c>
      <c r="AN515" s="78"/>
      <c r="AO515" s="78"/>
      <c r="AP515" s="79"/>
      <c r="AQ515" s="77" t="s">
        <v>490</v>
      </c>
      <c r="AR515" s="78"/>
      <c r="AS515" s="78"/>
      <c r="AT515" s="79"/>
      <c r="AU515" s="78" t="s">
        <v>490</v>
      </c>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t="s">
        <v>490</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t="s">
        <v>490</v>
      </c>
      <c r="K519" s="136"/>
      <c r="L519" s="136"/>
      <c r="M519" s="136"/>
      <c r="N519" s="136"/>
      <c r="O519" s="136"/>
      <c r="P519" s="136"/>
      <c r="Q519" s="136"/>
      <c r="R519" s="136"/>
      <c r="S519" s="136"/>
      <c r="T519" s="137"/>
      <c r="U519" s="136" t="s">
        <v>490</v>
      </c>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t="s">
        <v>490</v>
      </c>
      <c r="H522" s="88"/>
      <c r="I522" s="88"/>
      <c r="J522" s="88"/>
      <c r="K522" s="88"/>
      <c r="L522" s="88"/>
      <c r="M522" s="88"/>
      <c r="N522" s="88"/>
      <c r="O522" s="88"/>
      <c r="P522" s="88"/>
      <c r="Q522" s="88"/>
      <c r="R522" s="88"/>
      <c r="S522" s="88"/>
      <c r="T522" s="88"/>
      <c r="U522" s="88"/>
      <c r="V522" s="88"/>
      <c r="W522" s="88"/>
      <c r="X522" s="117"/>
      <c r="Y522" s="123" t="s">
        <v>14</v>
      </c>
      <c r="Z522" s="124"/>
      <c r="AA522" s="125"/>
      <c r="AB522" s="126" t="s">
        <v>490</v>
      </c>
      <c r="AC522" s="126"/>
      <c r="AD522" s="126"/>
      <c r="AE522" s="77" t="s">
        <v>490</v>
      </c>
      <c r="AF522" s="78"/>
      <c r="AG522" s="78"/>
      <c r="AH522" s="78"/>
      <c r="AI522" s="77" t="s">
        <v>490</v>
      </c>
      <c r="AJ522" s="78"/>
      <c r="AK522" s="78"/>
      <c r="AL522" s="78"/>
      <c r="AM522" s="77" t="s">
        <v>490</v>
      </c>
      <c r="AN522" s="78"/>
      <c r="AO522" s="78"/>
      <c r="AP522" s="79"/>
      <c r="AQ522" s="77" t="s">
        <v>490</v>
      </c>
      <c r="AR522" s="78"/>
      <c r="AS522" s="78"/>
      <c r="AT522" s="79"/>
      <c r="AU522" s="78" t="s">
        <v>490</v>
      </c>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t="s">
        <v>490</v>
      </c>
      <c r="AC523" s="76"/>
      <c r="AD523" s="76"/>
      <c r="AE523" s="77" t="s">
        <v>490</v>
      </c>
      <c r="AF523" s="78"/>
      <c r="AG523" s="78"/>
      <c r="AH523" s="79"/>
      <c r="AI523" s="77" t="s">
        <v>490</v>
      </c>
      <c r="AJ523" s="78"/>
      <c r="AK523" s="78"/>
      <c r="AL523" s="78"/>
      <c r="AM523" s="77" t="s">
        <v>490</v>
      </c>
      <c r="AN523" s="78"/>
      <c r="AO523" s="78"/>
      <c r="AP523" s="79"/>
      <c r="AQ523" s="77" t="s">
        <v>490</v>
      </c>
      <c r="AR523" s="78"/>
      <c r="AS523" s="78"/>
      <c r="AT523" s="79"/>
      <c r="AU523" s="78" t="s">
        <v>490</v>
      </c>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t="s">
        <v>490</v>
      </c>
      <c r="AF524" s="78"/>
      <c r="AG524" s="78"/>
      <c r="AH524" s="79"/>
      <c r="AI524" s="77" t="s">
        <v>490</v>
      </c>
      <c r="AJ524" s="78"/>
      <c r="AK524" s="78"/>
      <c r="AL524" s="78"/>
      <c r="AM524" s="77" t="s">
        <v>490</v>
      </c>
      <c r="AN524" s="78"/>
      <c r="AO524" s="78"/>
      <c r="AP524" s="79"/>
      <c r="AQ524" s="77" t="s">
        <v>490</v>
      </c>
      <c r="AR524" s="78"/>
      <c r="AS524" s="78"/>
      <c r="AT524" s="79"/>
      <c r="AU524" s="78" t="s">
        <v>490</v>
      </c>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t="s">
        <v>490</v>
      </c>
      <c r="H527" s="88"/>
      <c r="I527" s="88"/>
      <c r="J527" s="88"/>
      <c r="K527" s="88"/>
      <c r="L527" s="88"/>
      <c r="M527" s="88"/>
      <c r="N527" s="88"/>
      <c r="O527" s="88"/>
      <c r="P527" s="88"/>
      <c r="Q527" s="88"/>
      <c r="R527" s="88"/>
      <c r="S527" s="88"/>
      <c r="T527" s="88"/>
      <c r="U527" s="88"/>
      <c r="V527" s="88"/>
      <c r="W527" s="88"/>
      <c r="X527" s="117"/>
      <c r="Y527" s="123" t="s">
        <v>14</v>
      </c>
      <c r="Z527" s="124"/>
      <c r="AA527" s="125"/>
      <c r="AB527" s="126" t="s">
        <v>490</v>
      </c>
      <c r="AC527" s="126"/>
      <c r="AD527" s="126"/>
      <c r="AE527" s="77" t="s">
        <v>490</v>
      </c>
      <c r="AF527" s="78"/>
      <c r="AG527" s="78"/>
      <c r="AH527" s="78"/>
      <c r="AI527" s="77" t="s">
        <v>490</v>
      </c>
      <c r="AJ527" s="78"/>
      <c r="AK527" s="78"/>
      <c r="AL527" s="78"/>
      <c r="AM527" s="77" t="s">
        <v>490</v>
      </c>
      <c r="AN527" s="78"/>
      <c r="AO527" s="78"/>
      <c r="AP527" s="79"/>
      <c r="AQ527" s="77" t="s">
        <v>490</v>
      </c>
      <c r="AR527" s="78"/>
      <c r="AS527" s="78"/>
      <c r="AT527" s="79"/>
      <c r="AU527" s="78" t="s">
        <v>490</v>
      </c>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t="s">
        <v>490</v>
      </c>
      <c r="AC528" s="76"/>
      <c r="AD528" s="76"/>
      <c r="AE528" s="77" t="s">
        <v>490</v>
      </c>
      <c r="AF528" s="78"/>
      <c r="AG528" s="78"/>
      <c r="AH528" s="79"/>
      <c r="AI528" s="77" t="s">
        <v>490</v>
      </c>
      <c r="AJ528" s="78"/>
      <c r="AK528" s="78"/>
      <c r="AL528" s="78"/>
      <c r="AM528" s="77" t="s">
        <v>490</v>
      </c>
      <c r="AN528" s="78"/>
      <c r="AO528" s="78"/>
      <c r="AP528" s="79"/>
      <c r="AQ528" s="77" t="s">
        <v>490</v>
      </c>
      <c r="AR528" s="78"/>
      <c r="AS528" s="78"/>
      <c r="AT528" s="79"/>
      <c r="AU528" s="78" t="s">
        <v>490</v>
      </c>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t="s">
        <v>490</v>
      </c>
      <c r="AF529" s="78"/>
      <c r="AG529" s="78"/>
      <c r="AH529" s="79"/>
      <c r="AI529" s="77" t="s">
        <v>490</v>
      </c>
      <c r="AJ529" s="78"/>
      <c r="AK529" s="78"/>
      <c r="AL529" s="78"/>
      <c r="AM529" s="77" t="s">
        <v>490</v>
      </c>
      <c r="AN529" s="78"/>
      <c r="AO529" s="78"/>
      <c r="AP529" s="79"/>
      <c r="AQ529" s="77" t="s">
        <v>490</v>
      </c>
      <c r="AR529" s="78"/>
      <c r="AS529" s="78"/>
      <c r="AT529" s="79"/>
      <c r="AU529" s="78" t="s">
        <v>490</v>
      </c>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t="s">
        <v>490</v>
      </c>
      <c r="H532" s="88"/>
      <c r="I532" s="88"/>
      <c r="J532" s="88"/>
      <c r="K532" s="88"/>
      <c r="L532" s="88"/>
      <c r="M532" s="88"/>
      <c r="N532" s="88"/>
      <c r="O532" s="88"/>
      <c r="P532" s="88"/>
      <c r="Q532" s="88"/>
      <c r="R532" s="88"/>
      <c r="S532" s="88"/>
      <c r="T532" s="88"/>
      <c r="U532" s="88"/>
      <c r="V532" s="88"/>
      <c r="W532" s="88"/>
      <c r="X532" s="117"/>
      <c r="Y532" s="123" t="s">
        <v>14</v>
      </c>
      <c r="Z532" s="124"/>
      <c r="AA532" s="125"/>
      <c r="AB532" s="126" t="s">
        <v>490</v>
      </c>
      <c r="AC532" s="126"/>
      <c r="AD532" s="126"/>
      <c r="AE532" s="77" t="s">
        <v>490</v>
      </c>
      <c r="AF532" s="78"/>
      <c r="AG532" s="78"/>
      <c r="AH532" s="78"/>
      <c r="AI532" s="77" t="s">
        <v>490</v>
      </c>
      <c r="AJ532" s="78"/>
      <c r="AK532" s="78"/>
      <c r="AL532" s="78"/>
      <c r="AM532" s="77" t="s">
        <v>490</v>
      </c>
      <c r="AN532" s="78"/>
      <c r="AO532" s="78"/>
      <c r="AP532" s="79"/>
      <c r="AQ532" s="77" t="s">
        <v>490</v>
      </c>
      <c r="AR532" s="78"/>
      <c r="AS532" s="78"/>
      <c r="AT532" s="79"/>
      <c r="AU532" s="78" t="s">
        <v>490</v>
      </c>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t="s">
        <v>490</v>
      </c>
      <c r="AC533" s="76"/>
      <c r="AD533" s="76"/>
      <c r="AE533" s="77" t="s">
        <v>490</v>
      </c>
      <c r="AF533" s="78"/>
      <c r="AG533" s="78"/>
      <c r="AH533" s="79"/>
      <c r="AI533" s="77" t="s">
        <v>490</v>
      </c>
      <c r="AJ533" s="78"/>
      <c r="AK533" s="78"/>
      <c r="AL533" s="78"/>
      <c r="AM533" s="77" t="s">
        <v>490</v>
      </c>
      <c r="AN533" s="78"/>
      <c r="AO533" s="78"/>
      <c r="AP533" s="79"/>
      <c r="AQ533" s="77" t="s">
        <v>490</v>
      </c>
      <c r="AR533" s="78"/>
      <c r="AS533" s="78"/>
      <c r="AT533" s="79"/>
      <c r="AU533" s="78" t="s">
        <v>490</v>
      </c>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t="s">
        <v>490</v>
      </c>
      <c r="AF534" s="78"/>
      <c r="AG534" s="78"/>
      <c r="AH534" s="79"/>
      <c r="AI534" s="77" t="s">
        <v>490</v>
      </c>
      <c r="AJ534" s="78"/>
      <c r="AK534" s="78"/>
      <c r="AL534" s="78"/>
      <c r="AM534" s="77" t="s">
        <v>490</v>
      </c>
      <c r="AN534" s="78"/>
      <c r="AO534" s="78"/>
      <c r="AP534" s="79"/>
      <c r="AQ534" s="77" t="s">
        <v>490</v>
      </c>
      <c r="AR534" s="78"/>
      <c r="AS534" s="78"/>
      <c r="AT534" s="79"/>
      <c r="AU534" s="78" t="s">
        <v>490</v>
      </c>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t="s">
        <v>490</v>
      </c>
      <c r="H537" s="88"/>
      <c r="I537" s="88"/>
      <c r="J537" s="88"/>
      <c r="K537" s="88"/>
      <c r="L537" s="88"/>
      <c r="M537" s="88"/>
      <c r="N537" s="88"/>
      <c r="O537" s="88"/>
      <c r="P537" s="88"/>
      <c r="Q537" s="88"/>
      <c r="R537" s="88"/>
      <c r="S537" s="88"/>
      <c r="T537" s="88"/>
      <c r="U537" s="88"/>
      <c r="V537" s="88"/>
      <c r="W537" s="88"/>
      <c r="X537" s="117"/>
      <c r="Y537" s="123" t="s">
        <v>14</v>
      </c>
      <c r="Z537" s="124"/>
      <c r="AA537" s="125"/>
      <c r="AB537" s="126" t="s">
        <v>490</v>
      </c>
      <c r="AC537" s="126"/>
      <c r="AD537" s="126"/>
      <c r="AE537" s="77" t="s">
        <v>490</v>
      </c>
      <c r="AF537" s="78"/>
      <c r="AG537" s="78"/>
      <c r="AH537" s="78"/>
      <c r="AI537" s="77" t="s">
        <v>490</v>
      </c>
      <c r="AJ537" s="78"/>
      <c r="AK537" s="78"/>
      <c r="AL537" s="78"/>
      <c r="AM537" s="77" t="s">
        <v>490</v>
      </c>
      <c r="AN537" s="78"/>
      <c r="AO537" s="78"/>
      <c r="AP537" s="79"/>
      <c r="AQ537" s="77" t="s">
        <v>490</v>
      </c>
      <c r="AR537" s="78"/>
      <c r="AS537" s="78"/>
      <c r="AT537" s="79"/>
      <c r="AU537" s="78" t="s">
        <v>490</v>
      </c>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t="s">
        <v>490</v>
      </c>
      <c r="AC538" s="76"/>
      <c r="AD538" s="76"/>
      <c r="AE538" s="77" t="s">
        <v>490</v>
      </c>
      <c r="AF538" s="78"/>
      <c r="AG538" s="78"/>
      <c r="AH538" s="79"/>
      <c r="AI538" s="77" t="s">
        <v>490</v>
      </c>
      <c r="AJ538" s="78"/>
      <c r="AK538" s="78"/>
      <c r="AL538" s="78"/>
      <c r="AM538" s="77" t="s">
        <v>490</v>
      </c>
      <c r="AN538" s="78"/>
      <c r="AO538" s="78"/>
      <c r="AP538" s="79"/>
      <c r="AQ538" s="77" t="s">
        <v>490</v>
      </c>
      <c r="AR538" s="78"/>
      <c r="AS538" s="78"/>
      <c r="AT538" s="79"/>
      <c r="AU538" s="78" t="s">
        <v>490</v>
      </c>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t="s">
        <v>490</v>
      </c>
      <c r="AF539" s="78"/>
      <c r="AG539" s="78"/>
      <c r="AH539" s="79"/>
      <c r="AI539" s="77" t="s">
        <v>490</v>
      </c>
      <c r="AJ539" s="78"/>
      <c r="AK539" s="78"/>
      <c r="AL539" s="78"/>
      <c r="AM539" s="77" t="s">
        <v>490</v>
      </c>
      <c r="AN539" s="78"/>
      <c r="AO539" s="78"/>
      <c r="AP539" s="79"/>
      <c r="AQ539" s="77" t="s">
        <v>490</v>
      </c>
      <c r="AR539" s="78"/>
      <c r="AS539" s="78"/>
      <c r="AT539" s="79"/>
      <c r="AU539" s="78" t="s">
        <v>490</v>
      </c>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t="s">
        <v>490</v>
      </c>
      <c r="H542" s="88"/>
      <c r="I542" s="88"/>
      <c r="J542" s="88"/>
      <c r="K542" s="88"/>
      <c r="L542" s="88"/>
      <c r="M542" s="88"/>
      <c r="N542" s="88"/>
      <c r="O542" s="88"/>
      <c r="P542" s="88"/>
      <c r="Q542" s="88"/>
      <c r="R542" s="88"/>
      <c r="S542" s="88"/>
      <c r="T542" s="88"/>
      <c r="U542" s="88"/>
      <c r="V542" s="88"/>
      <c r="W542" s="88"/>
      <c r="X542" s="117"/>
      <c r="Y542" s="123" t="s">
        <v>14</v>
      </c>
      <c r="Z542" s="124"/>
      <c r="AA542" s="125"/>
      <c r="AB542" s="126" t="s">
        <v>490</v>
      </c>
      <c r="AC542" s="126"/>
      <c r="AD542" s="126"/>
      <c r="AE542" s="77" t="s">
        <v>490</v>
      </c>
      <c r="AF542" s="78"/>
      <c r="AG542" s="78"/>
      <c r="AH542" s="78"/>
      <c r="AI542" s="77" t="s">
        <v>490</v>
      </c>
      <c r="AJ542" s="78"/>
      <c r="AK542" s="78"/>
      <c r="AL542" s="78"/>
      <c r="AM542" s="77" t="s">
        <v>490</v>
      </c>
      <c r="AN542" s="78"/>
      <c r="AO542" s="78"/>
      <c r="AP542" s="79"/>
      <c r="AQ542" s="77" t="s">
        <v>490</v>
      </c>
      <c r="AR542" s="78"/>
      <c r="AS542" s="78"/>
      <c r="AT542" s="79"/>
      <c r="AU542" s="78" t="s">
        <v>490</v>
      </c>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t="s">
        <v>490</v>
      </c>
      <c r="AC543" s="76"/>
      <c r="AD543" s="76"/>
      <c r="AE543" s="77" t="s">
        <v>490</v>
      </c>
      <c r="AF543" s="78"/>
      <c r="AG543" s="78"/>
      <c r="AH543" s="79"/>
      <c r="AI543" s="77" t="s">
        <v>490</v>
      </c>
      <c r="AJ543" s="78"/>
      <c r="AK543" s="78"/>
      <c r="AL543" s="78"/>
      <c r="AM543" s="77" t="s">
        <v>490</v>
      </c>
      <c r="AN543" s="78"/>
      <c r="AO543" s="78"/>
      <c r="AP543" s="79"/>
      <c r="AQ543" s="77" t="s">
        <v>490</v>
      </c>
      <c r="AR543" s="78"/>
      <c r="AS543" s="78"/>
      <c r="AT543" s="79"/>
      <c r="AU543" s="78" t="s">
        <v>490</v>
      </c>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t="s">
        <v>490</v>
      </c>
      <c r="AF544" s="78"/>
      <c r="AG544" s="78"/>
      <c r="AH544" s="79"/>
      <c r="AI544" s="77" t="s">
        <v>490</v>
      </c>
      <c r="AJ544" s="78"/>
      <c r="AK544" s="78"/>
      <c r="AL544" s="78"/>
      <c r="AM544" s="77" t="s">
        <v>490</v>
      </c>
      <c r="AN544" s="78"/>
      <c r="AO544" s="78"/>
      <c r="AP544" s="79"/>
      <c r="AQ544" s="77" t="s">
        <v>490</v>
      </c>
      <c r="AR544" s="78"/>
      <c r="AS544" s="78"/>
      <c r="AT544" s="79"/>
      <c r="AU544" s="78" t="s">
        <v>490</v>
      </c>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t="s">
        <v>490</v>
      </c>
      <c r="H547" s="88"/>
      <c r="I547" s="88"/>
      <c r="J547" s="88"/>
      <c r="K547" s="88"/>
      <c r="L547" s="88"/>
      <c r="M547" s="88"/>
      <c r="N547" s="88"/>
      <c r="O547" s="88"/>
      <c r="P547" s="88"/>
      <c r="Q547" s="88"/>
      <c r="R547" s="88"/>
      <c r="S547" s="88"/>
      <c r="T547" s="88"/>
      <c r="U547" s="88"/>
      <c r="V547" s="88"/>
      <c r="W547" s="88"/>
      <c r="X547" s="117"/>
      <c r="Y547" s="123" t="s">
        <v>14</v>
      </c>
      <c r="Z547" s="124"/>
      <c r="AA547" s="125"/>
      <c r="AB547" s="126" t="s">
        <v>490</v>
      </c>
      <c r="AC547" s="126"/>
      <c r="AD547" s="126"/>
      <c r="AE547" s="77" t="s">
        <v>490</v>
      </c>
      <c r="AF547" s="78"/>
      <c r="AG547" s="78"/>
      <c r="AH547" s="78"/>
      <c r="AI547" s="77" t="s">
        <v>490</v>
      </c>
      <c r="AJ547" s="78"/>
      <c r="AK547" s="78"/>
      <c r="AL547" s="78"/>
      <c r="AM547" s="77" t="s">
        <v>490</v>
      </c>
      <c r="AN547" s="78"/>
      <c r="AO547" s="78"/>
      <c r="AP547" s="79"/>
      <c r="AQ547" s="77" t="s">
        <v>490</v>
      </c>
      <c r="AR547" s="78"/>
      <c r="AS547" s="78"/>
      <c r="AT547" s="79"/>
      <c r="AU547" s="78" t="s">
        <v>490</v>
      </c>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t="s">
        <v>490</v>
      </c>
      <c r="AC548" s="76"/>
      <c r="AD548" s="76"/>
      <c r="AE548" s="77" t="s">
        <v>490</v>
      </c>
      <c r="AF548" s="78"/>
      <c r="AG548" s="78"/>
      <c r="AH548" s="79"/>
      <c r="AI548" s="77" t="s">
        <v>490</v>
      </c>
      <c r="AJ548" s="78"/>
      <c r="AK548" s="78"/>
      <c r="AL548" s="78"/>
      <c r="AM548" s="77" t="s">
        <v>490</v>
      </c>
      <c r="AN548" s="78"/>
      <c r="AO548" s="78"/>
      <c r="AP548" s="79"/>
      <c r="AQ548" s="77" t="s">
        <v>490</v>
      </c>
      <c r="AR548" s="78"/>
      <c r="AS548" s="78"/>
      <c r="AT548" s="79"/>
      <c r="AU548" s="78" t="s">
        <v>490</v>
      </c>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t="s">
        <v>490</v>
      </c>
      <c r="AF549" s="78"/>
      <c r="AG549" s="78"/>
      <c r="AH549" s="79"/>
      <c r="AI549" s="77" t="s">
        <v>490</v>
      </c>
      <c r="AJ549" s="78"/>
      <c r="AK549" s="78"/>
      <c r="AL549" s="78"/>
      <c r="AM549" s="77" t="s">
        <v>490</v>
      </c>
      <c r="AN549" s="78"/>
      <c r="AO549" s="78"/>
      <c r="AP549" s="79"/>
      <c r="AQ549" s="77" t="s">
        <v>490</v>
      </c>
      <c r="AR549" s="78"/>
      <c r="AS549" s="78"/>
      <c r="AT549" s="79"/>
      <c r="AU549" s="78" t="s">
        <v>490</v>
      </c>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t="s">
        <v>490</v>
      </c>
      <c r="H552" s="88"/>
      <c r="I552" s="88"/>
      <c r="J552" s="88"/>
      <c r="K552" s="88"/>
      <c r="L552" s="88"/>
      <c r="M552" s="88"/>
      <c r="N552" s="88"/>
      <c r="O552" s="88"/>
      <c r="P552" s="88"/>
      <c r="Q552" s="88"/>
      <c r="R552" s="88"/>
      <c r="S552" s="88"/>
      <c r="T552" s="88"/>
      <c r="U552" s="88"/>
      <c r="V552" s="88"/>
      <c r="W552" s="88"/>
      <c r="X552" s="117"/>
      <c r="Y552" s="123" t="s">
        <v>14</v>
      </c>
      <c r="Z552" s="124"/>
      <c r="AA552" s="125"/>
      <c r="AB552" s="126" t="s">
        <v>490</v>
      </c>
      <c r="AC552" s="126"/>
      <c r="AD552" s="126"/>
      <c r="AE552" s="77" t="s">
        <v>490</v>
      </c>
      <c r="AF552" s="78"/>
      <c r="AG552" s="78"/>
      <c r="AH552" s="78"/>
      <c r="AI552" s="77" t="s">
        <v>490</v>
      </c>
      <c r="AJ552" s="78"/>
      <c r="AK552" s="78"/>
      <c r="AL552" s="78"/>
      <c r="AM552" s="77" t="s">
        <v>490</v>
      </c>
      <c r="AN552" s="78"/>
      <c r="AO552" s="78"/>
      <c r="AP552" s="79"/>
      <c r="AQ552" s="77" t="s">
        <v>490</v>
      </c>
      <c r="AR552" s="78"/>
      <c r="AS552" s="78"/>
      <c r="AT552" s="79"/>
      <c r="AU552" s="78" t="s">
        <v>490</v>
      </c>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t="s">
        <v>490</v>
      </c>
      <c r="AC553" s="76"/>
      <c r="AD553" s="76"/>
      <c r="AE553" s="77" t="s">
        <v>490</v>
      </c>
      <c r="AF553" s="78"/>
      <c r="AG553" s="78"/>
      <c r="AH553" s="79"/>
      <c r="AI553" s="77" t="s">
        <v>490</v>
      </c>
      <c r="AJ553" s="78"/>
      <c r="AK553" s="78"/>
      <c r="AL553" s="78"/>
      <c r="AM553" s="77" t="s">
        <v>490</v>
      </c>
      <c r="AN553" s="78"/>
      <c r="AO553" s="78"/>
      <c r="AP553" s="79"/>
      <c r="AQ553" s="77" t="s">
        <v>490</v>
      </c>
      <c r="AR553" s="78"/>
      <c r="AS553" s="78"/>
      <c r="AT553" s="79"/>
      <c r="AU553" s="78" t="s">
        <v>490</v>
      </c>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t="s">
        <v>490</v>
      </c>
      <c r="AF554" s="78"/>
      <c r="AG554" s="78"/>
      <c r="AH554" s="79"/>
      <c r="AI554" s="77" t="s">
        <v>490</v>
      </c>
      <c r="AJ554" s="78"/>
      <c r="AK554" s="78"/>
      <c r="AL554" s="78"/>
      <c r="AM554" s="77" t="s">
        <v>490</v>
      </c>
      <c r="AN554" s="78"/>
      <c r="AO554" s="78"/>
      <c r="AP554" s="79"/>
      <c r="AQ554" s="77" t="s">
        <v>490</v>
      </c>
      <c r="AR554" s="78"/>
      <c r="AS554" s="78"/>
      <c r="AT554" s="79"/>
      <c r="AU554" s="78" t="s">
        <v>490</v>
      </c>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t="s">
        <v>490</v>
      </c>
      <c r="H557" s="88"/>
      <c r="I557" s="88"/>
      <c r="J557" s="88"/>
      <c r="K557" s="88"/>
      <c r="L557" s="88"/>
      <c r="M557" s="88"/>
      <c r="N557" s="88"/>
      <c r="O557" s="88"/>
      <c r="P557" s="88"/>
      <c r="Q557" s="88"/>
      <c r="R557" s="88"/>
      <c r="S557" s="88"/>
      <c r="T557" s="88"/>
      <c r="U557" s="88"/>
      <c r="V557" s="88"/>
      <c r="W557" s="88"/>
      <c r="X557" s="117"/>
      <c r="Y557" s="123" t="s">
        <v>14</v>
      </c>
      <c r="Z557" s="124"/>
      <c r="AA557" s="125"/>
      <c r="AB557" s="126" t="s">
        <v>490</v>
      </c>
      <c r="AC557" s="126"/>
      <c r="AD557" s="126"/>
      <c r="AE557" s="77" t="s">
        <v>490</v>
      </c>
      <c r="AF557" s="78"/>
      <c r="AG557" s="78"/>
      <c r="AH557" s="78"/>
      <c r="AI557" s="77" t="s">
        <v>490</v>
      </c>
      <c r="AJ557" s="78"/>
      <c r="AK557" s="78"/>
      <c r="AL557" s="78"/>
      <c r="AM557" s="77" t="s">
        <v>490</v>
      </c>
      <c r="AN557" s="78"/>
      <c r="AO557" s="78"/>
      <c r="AP557" s="79"/>
      <c r="AQ557" s="77" t="s">
        <v>490</v>
      </c>
      <c r="AR557" s="78"/>
      <c r="AS557" s="78"/>
      <c r="AT557" s="79"/>
      <c r="AU557" s="78" t="s">
        <v>490</v>
      </c>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t="s">
        <v>490</v>
      </c>
      <c r="AC558" s="76"/>
      <c r="AD558" s="76"/>
      <c r="AE558" s="77" t="s">
        <v>490</v>
      </c>
      <c r="AF558" s="78"/>
      <c r="AG558" s="78"/>
      <c r="AH558" s="79"/>
      <c r="AI558" s="77" t="s">
        <v>490</v>
      </c>
      <c r="AJ558" s="78"/>
      <c r="AK558" s="78"/>
      <c r="AL558" s="78"/>
      <c r="AM558" s="77" t="s">
        <v>490</v>
      </c>
      <c r="AN558" s="78"/>
      <c r="AO558" s="78"/>
      <c r="AP558" s="79"/>
      <c r="AQ558" s="77" t="s">
        <v>490</v>
      </c>
      <c r="AR558" s="78"/>
      <c r="AS558" s="78"/>
      <c r="AT558" s="79"/>
      <c r="AU558" s="78" t="s">
        <v>490</v>
      </c>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t="s">
        <v>490</v>
      </c>
      <c r="AF559" s="78"/>
      <c r="AG559" s="78"/>
      <c r="AH559" s="79"/>
      <c r="AI559" s="77" t="s">
        <v>490</v>
      </c>
      <c r="AJ559" s="78"/>
      <c r="AK559" s="78"/>
      <c r="AL559" s="78"/>
      <c r="AM559" s="77" t="s">
        <v>490</v>
      </c>
      <c r="AN559" s="78"/>
      <c r="AO559" s="78"/>
      <c r="AP559" s="79"/>
      <c r="AQ559" s="77" t="s">
        <v>490</v>
      </c>
      <c r="AR559" s="78"/>
      <c r="AS559" s="78"/>
      <c r="AT559" s="79"/>
      <c r="AU559" s="78" t="s">
        <v>490</v>
      </c>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t="s">
        <v>490</v>
      </c>
      <c r="H562" s="88"/>
      <c r="I562" s="88"/>
      <c r="J562" s="88"/>
      <c r="K562" s="88"/>
      <c r="L562" s="88"/>
      <c r="M562" s="88"/>
      <c r="N562" s="88"/>
      <c r="O562" s="88"/>
      <c r="P562" s="88"/>
      <c r="Q562" s="88"/>
      <c r="R562" s="88"/>
      <c r="S562" s="88"/>
      <c r="T562" s="88"/>
      <c r="U562" s="88"/>
      <c r="V562" s="88"/>
      <c r="W562" s="88"/>
      <c r="X562" s="117"/>
      <c r="Y562" s="123" t="s">
        <v>14</v>
      </c>
      <c r="Z562" s="124"/>
      <c r="AA562" s="125"/>
      <c r="AB562" s="126" t="s">
        <v>490</v>
      </c>
      <c r="AC562" s="126"/>
      <c r="AD562" s="126"/>
      <c r="AE562" s="77" t="s">
        <v>490</v>
      </c>
      <c r="AF562" s="78"/>
      <c r="AG562" s="78"/>
      <c r="AH562" s="78"/>
      <c r="AI562" s="77" t="s">
        <v>490</v>
      </c>
      <c r="AJ562" s="78"/>
      <c r="AK562" s="78"/>
      <c r="AL562" s="78"/>
      <c r="AM562" s="77" t="s">
        <v>490</v>
      </c>
      <c r="AN562" s="78"/>
      <c r="AO562" s="78"/>
      <c r="AP562" s="79"/>
      <c r="AQ562" s="77" t="s">
        <v>490</v>
      </c>
      <c r="AR562" s="78"/>
      <c r="AS562" s="78"/>
      <c r="AT562" s="79"/>
      <c r="AU562" s="78" t="s">
        <v>490</v>
      </c>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t="s">
        <v>490</v>
      </c>
      <c r="AC563" s="76"/>
      <c r="AD563" s="76"/>
      <c r="AE563" s="77" t="s">
        <v>490</v>
      </c>
      <c r="AF563" s="78"/>
      <c r="AG563" s="78"/>
      <c r="AH563" s="79"/>
      <c r="AI563" s="77" t="s">
        <v>490</v>
      </c>
      <c r="AJ563" s="78"/>
      <c r="AK563" s="78"/>
      <c r="AL563" s="78"/>
      <c r="AM563" s="77" t="s">
        <v>490</v>
      </c>
      <c r="AN563" s="78"/>
      <c r="AO563" s="78"/>
      <c r="AP563" s="79"/>
      <c r="AQ563" s="77" t="s">
        <v>490</v>
      </c>
      <c r="AR563" s="78"/>
      <c r="AS563" s="78"/>
      <c r="AT563" s="79"/>
      <c r="AU563" s="78" t="s">
        <v>490</v>
      </c>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t="s">
        <v>490</v>
      </c>
      <c r="AF564" s="78"/>
      <c r="AG564" s="78"/>
      <c r="AH564" s="79"/>
      <c r="AI564" s="77" t="s">
        <v>490</v>
      </c>
      <c r="AJ564" s="78"/>
      <c r="AK564" s="78"/>
      <c r="AL564" s="78"/>
      <c r="AM564" s="77" t="s">
        <v>490</v>
      </c>
      <c r="AN564" s="78"/>
      <c r="AO564" s="78"/>
      <c r="AP564" s="79"/>
      <c r="AQ564" s="77" t="s">
        <v>490</v>
      </c>
      <c r="AR564" s="78"/>
      <c r="AS564" s="78"/>
      <c r="AT564" s="79"/>
      <c r="AU564" s="78" t="s">
        <v>490</v>
      </c>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t="s">
        <v>490</v>
      </c>
      <c r="H567" s="88"/>
      <c r="I567" s="88"/>
      <c r="J567" s="88"/>
      <c r="K567" s="88"/>
      <c r="L567" s="88"/>
      <c r="M567" s="88"/>
      <c r="N567" s="88"/>
      <c r="O567" s="88"/>
      <c r="P567" s="88"/>
      <c r="Q567" s="88"/>
      <c r="R567" s="88"/>
      <c r="S567" s="88"/>
      <c r="T567" s="88"/>
      <c r="U567" s="88"/>
      <c r="V567" s="88"/>
      <c r="W567" s="88"/>
      <c r="X567" s="117"/>
      <c r="Y567" s="123" t="s">
        <v>14</v>
      </c>
      <c r="Z567" s="124"/>
      <c r="AA567" s="125"/>
      <c r="AB567" s="126" t="s">
        <v>490</v>
      </c>
      <c r="AC567" s="126"/>
      <c r="AD567" s="126"/>
      <c r="AE567" s="77" t="s">
        <v>490</v>
      </c>
      <c r="AF567" s="78"/>
      <c r="AG567" s="78"/>
      <c r="AH567" s="78"/>
      <c r="AI567" s="77" t="s">
        <v>490</v>
      </c>
      <c r="AJ567" s="78"/>
      <c r="AK567" s="78"/>
      <c r="AL567" s="78"/>
      <c r="AM567" s="77" t="s">
        <v>490</v>
      </c>
      <c r="AN567" s="78"/>
      <c r="AO567" s="78"/>
      <c r="AP567" s="79"/>
      <c r="AQ567" s="77" t="s">
        <v>490</v>
      </c>
      <c r="AR567" s="78"/>
      <c r="AS567" s="78"/>
      <c r="AT567" s="79"/>
      <c r="AU567" s="78" t="s">
        <v>490</v>
      </c>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t="s">
        <v>490</v>
      </c>
      <c r="AC568" s="76"/>
      <c r="AD568" s="76"/>
      <c r="AE568" s="77" t="s">
        <v>490</v>
      </c>
      <c r="AF568" s="78"/>
      <c r="AG568" s="78"/>
      <c r="AH568" s="79"/>
      <c r="AI568" s="77" t="s">
        <v>490</v>
      </c>
      <c r="AJ568" s="78"/>
      <c r="AK568" s="78"/>
      <c r="AL568" s="78"/>
      <c r="AM568" s="77" t="s">
        <v>490</v>
      </c>
      <c r="AN568" s="78"/>
      <c r="AO568" s="78"/>
      <c r="AP568" s="79"/>
      <c r="AQ568" s="77" t="s">
        <v>490</v>
      </c>
      <c r="AR568" s="78"/>
      <c r="AS568" s="78"/>
      <c r="AT568" s="79"/>
      <c r="AU568" s="78" t="s">
        <v>490</v>
      </c>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t="s">
        <v>490</v>
      </c>
      <c r="AF569" s="78"/>
      <c r="AG569" s="78"/>
      <c r="AH569" s="79"/>
      <c r="AI569" s="77" t="s">
        <v>490</v>
      </c>
      <c r="AJ569" s="78"/>
      <c r="AK569" s="78"/>
      <c r="AL569" s="78"/>
      <c r="AM569" s="77" t="s">
        <v>490</v>
      </c>
      <c r="AN569" s="78"/>
      <c r="AO569" s="78"/>
      <c r="AP569" s="79"/>
      <c r="AQ569" s="77" t="s">
        <v>490</v>
      </c>
      <c r="AR569" s="78"/>
      <c r="AS569" s="78"/>
      <c r="AT569" s="79"/>
      <c r="AU569" s="78" t="s">
        <v>490</v>
      </c>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t="s">
        <v>490</v>
      </c>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t="s">
        <v>490</v>
      </c>
      <c r="K573" s="136"/>
      <c r="L573" s="136"/>
      <c r="M573" s="136"/>
      <c r="N573" s="136"/>
      <c r="O573" s="136"/>
      <c r="P573" s="136"/>
      <c r="Q573" s="136"/>
      <c r="R573" s="136"/>
      <c r="S573" s="136"/>
      <c r="T573" s="137"/>
      <c r="U573" s="136" t="s">
        <v>490</v>
      </c>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t="s">
        <v>490</v>
      </c>
      <c r="H576" s="88"/>
      <c r="I576" s="88"/>
      <c r="J576" s="88"/>
      <c r="K576" s="88"/>
      <c r="L576" s="88"/>
      <c r="M576" s="88"/>
      <c r="N576" s="88"/>
      <c r="O576" s="88"/>
      <c r="P576" s="88"/>
      <c r="Q576" s="88"/>
      <c r="R576" s="88"/>
      <c r="S576" s="88"/>
      <c r="T576" s="88"/>
      <c r="U576" s="88"/>
      <c r="V576" s="88"/>
      <c r="W576" s="88"/>
      <c r="X576" s="117"/>
      <c r="Y576" s="123" t="s">
        <v>14</v>
      </c>
      <c r="Z576" s="124"/>
      <c r="AA576" s="125"/>
      <c r="AB576" s="126" t="s">
        <v>490</v>
      </c>
      <c r="AC576" s="126"/>
      <c r="AD576" s="126"/>
      <c r="AE576" s="77" t="s">
        <v>490</v>
      </c>
      <c r="AF576" s="78"/>
      <c r="AG576" s="78"/>
      <c r="AH576" s="78"/>
      <c r="AI576" s="77" t="s">
        <v>490</v>
      </c>
      <c r="AJ576" s="78"/>
      <c r="AK576" s="78"/>
      <c r="AL576" s="78"/>
      <c r="AM576" s="77" t="s">
        <v>490</v>
      </c>
      <c r="AN576" s="78"/>
      <c r="AO576" s="78"/>
      <c r="AP576" s="79"/>
      <c r="AQ576" s="77" t="s">
        <v>490</v>
      </c>
      <c r="AR576" s="78"/>
      <c r="AS576" s="78"/>
      <c r="AT576" s="79"/>
      <c r="AU576" s="78" t="s">
        <v>490</v>
      </c>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t="s">
        <v>490</v>
      </c>
      <c r="AC577" s="76"/>
      <c r="AD577" s="76"/>
      <c r="AE577" s="77" t="s">
        <v>490</v>
      </c>
      <c r="AF577" s="78"/>
      <c r="AG577" s="78"/>
      <c r="AH577" s="79"/>
      <c r="AI577" s="77" t="s">
        <v>490</v>
      </c>
      <c r="AJ577" s="78"/>
      <c r="AK577" s="78"/>
      <c r="AL577" s="78"/>
      <c r="AM577" s="77" t="s">
        <v>490</v>
      </c>
      <c r="AN577" s="78"/>
      <c r="AO577" s="78"/>
      <c r="AP577" s="79"/>
      <c r="AQ577" s="77" t="s">
        <v>490</v>
      </c>
      <c r="AR577" s="78"/>
      <c r="AS577" s="78"/>
      <c r="AT577" s="79"/>
      <c r="AU577" s="78" t="s">
        <v>490</v>
      </c>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t="s">
        <v>490</v>
      </c>
      <c r="AF578" s="78"/>
      <c r="AG578" s="78"/>
      <c r="AH578" s="79"/>
      <c r="AI578" s="77" t="s">
        <v>490</v>
      </c>
      <c r="AJ578" s="78"/>
      <c r="AK578" s="78"/>
      <c r="AL578" s="78"/>
      <c r="AM578" s="77" t="s">
        <v>490</v>
      </c>
      <c r="AN578" s="78"/>
      <c r="AO578" s="78"/>
      <c r="AP578" s="79"/>
      <c r="AQ578" s="77" t="s">
        <v>490</v>
      </c>
      <c r="AR578" s="78"/>
      <c r="AS578" s="78"/>
      <c r="AT578" s="79"/>
      <c r="AU578" s="78" t="s">
        <v>490</v>
      </c>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t="s">
        <v>490</v>
      </c>
      <c r="H581" s="88"/>
      <c r="I581" s="88"/>
      <c r="J581" s="88"/>
      <c r="K581" s="88"/>
      <c r="L581" s="88"/>
      <c r="M581" s="88"/>
      <c r="N581" s="88"/>
      <c r="O581" s="88"/>
      <c r="P581" s="88"/>
      <c r="Q581" s="88"/>
      <c r="R581" s="88"/>
      <c r="S581" s="88"/>
      <c r="T581" s="88"/>
      <c r="U581" s="88"/>
      <c r="V581" s="88"/>
      <c r="W581" s="88"/>
      <c r="X581" s="117"/>
      <c r="Y581" s="123" t="s">
        <v>14</v>
      </c>
      <c r="Z581" s="124"/>
      <c r="AA581" s="125"/>
      <c r="AB581" s="126" t="s">
        <v>490</v>
      </c>
      <c r="AC581" s="126"/>
      <c r="AD581" s="126"/>
      <c r="AE581" s="77" t="s">
        <v>490</v>
      </c>
      <c r="AF581" s="78"/>
      <c r="AG581" s="78"/>
      <c r="AH581" s="78"/>
      <c r="AI581" s="77" t="s">
        <v>490</v>
      </c>
      <c r="AJ581" s="78"/>
      <c r="AK581" s="78"/>
      <c r="AL581" s="78"/>
      <c r="AM581" s="77" t="s">
        <v>490</v>
      </c>
      <c r="AN581" s="78"/>
      <c r="AO581" s="78"/>
      <c r="AP581" s="79"/>
      <c r="AQ581" s="77" t="s">
        <v>490</v>
      </c>
      <c r="AR581" s="78"/>
      <c r="AS581" s="78"/>
      <c r="AT581" s="79"/>
      <c r="AU581" s="78" t="s">
        <v>490</v>
      </c>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t="s">
        <v>490</v>
      </c>
      <c r="AC582" s="76"/>
      <c r="AD582" s="76"/>
      <c r="AE582" s="77" t="s">
        <v>490</v>
      </c>
      <c r="AF582" s="78"/>
      <c r="AG582" s="78"/>
      <c r="AH582" s="79"/>
      <c r="AI582" s="77" t="s">
        <v>490</v>
      </c>
      <c r="AJ582" s="78"/>
      <c r="AK582" s="78"/>
      <c r="AL582" s="78"/>
      <c r="AM582" s="77" t="s">
        <v>490</v>
      </c>
      <c r="AN582" s="78"/>
      <c r="AO582" s="78"/>
      <c r="AP582" s="79"/>
      <c r="AQ582" s="77" t="s">
        <v>490</v>
      </c>
      <c r="AR582" s="78"/>
      <c r="AS582" s="78"/>
      <c r="AT582" s="79"/>
      <c r="AU582" s="78" t="s">
        <v>490</v>
      </c>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t="s">
        <v>490</v>
      </c>
      <c r="AF583" s="78"/>
      <c r="AG583" s="78"/>
      <c r="AH583" s="79"/>
      <c r="AI583" s="77" t="s">
        <v>490</v>
      </c>
      <c r="AJ583" s="78"/>
      <c r="AK583" s="78"/>
      <c r="AL583" s="78"/>
      <c r="AM583" s="77" t="s">
        <v>490</v>
      </c>
      <c r="AN583" s="78"/>
      <c r="AO583" s="78"/>
      <c r="AP583" s="79"/>
      <c r="AQ583" s="77" t="s">
        <v>490</v>
      </c>
      <c r="AR583" s="78"/>
      <c r="AS583" s="78"/>
      <c r="AT583" s="79"/>
      <c r="AU583" s="78" t="s">
        <v>490</v>
      </c>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t="s">
        <v>490</v>
      </c>
      <c r="H586" s="88"/>
      <c r="I586" s="88"/>
      <c r="J586" s="88"/>
      <c r="K586" s="88"/>
      <c r="L586" s="88"/>
      <c r="M586" s="88"/>
      <c r="N586" s="88"/>
      <c r="O586" s="88"/>
      <c r="P586" s="88"/>
      <c r="Q586" s="88"/>
      <c r="R586" s="88"/>
      <c r="S586" s="88"/>
      <c r="T586" s="88"/>
      <c r="U586" s="88"/>
      <c r="V586" s="88"/>
      <c r="W586" s="88"/>
      <c r="X586" s="117"/>
      <c r="Y586" s="123" t="s">
        <v>14</v>
      </c>
      <c r="Z586" s="124"/>
      <c r="AA586" s="125"/>
      <c r="AB586" s="126" t="s">
        <v>490</v>
      </c>
      <c r="AC586" s="126"/>
      <c r="AD586" s="126"/>
      <c r="AE586" s="77" t="s">
        <v>490</v>
      </c>
      <c r="AF586" s="78"/>
      <c r="AG586" s="78"/>
      <c r="AH586" s="78"/>
      <c r="AI586" s="77" t="s">
        <v>490</v>
      </c>
      <c r="AJ586" s="78"/>
      <c r="AK586" s="78"/>
      <c r="AL586" s="78"/>
      <c r="AM586" s="77" t="s">
        <v>490</v>
      </c>
      <c r="AN586" s="78"/>
      <c r="AO586" s="78"/>
      <c r="AP586" s="79"/>
      <c r="AQ586" s="77" t="s">
        <v>490</v>
      </c>
      <c r="AR586" s="78"/>
      <c r="AS586" s="78"/>
      <c r="AT586" s="79"/>
      <c r="AU586" s="78" t="s">
        <v>490</v>
      </c>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t="s">
        <v>490</v>
      </c>
      <c r="AC587" s="76"/>
      <c r="AD587" s="76"/>
      <c r="AE587" s="77" t="s">
        <v>490</v>
      </c>
      <c r="AF587" s="78"/>
      <c r="AG587" s="78"/>
      <c r="AH587" s="79"/>
      <c r="AI587" s="77" t="s">
        <v>490</v>
      </c>
      <c r="AJ587" s="78"/>
      <c r="AK587" s="78"/>
      <c r="AL587" s="78"/>
      <c r="AM587" s="77" t="s">
        <v>490</v>
      </c>
      <c r="AN587" s="78"/>
      <c r="AO587" s="78"/>
      <c r="AP587" s="79"/>
      <c r="AQ587" s="77" t="s">
        <v>490</v>
      </c>
      <c r="AR587" s="78"/>
      <c r="AS587" s="78"/>
      <c r="AT587" s="79"/>
      <c r="AU587" s="78" t="s">
        <v>490</v>
      </c>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t="s">
        <v>490</v>
      </c>
      <c r="AF588" s="78"/>
      <c r="AG588" s="78"/>
      <c r="AH588" s="79"/>
      <c r="AI588" s="77" t="s">
        <v>490</v>
      </c>
      <c r="AJ588" s="78"/>
      <c r="AK588" s="78"/>
      <c r="AL588" s="78"/>
      <c r="AM588" s="77" t="s">
        <v>490</v>
      </c>
      <c r="AN588" s="78"/>
      <c r="AO588" s="78"/>
      <c r="AP588" s="79"/>
      <c r="AQ588" s="77" t="s">
        <v>490</v>
      </c>
      <c r="AR588" s="78"/>
      <c r="AS588" s="78"/>
      <c r="AT588" s="79"/>
      <c r="AU588" s="78" t="s">
        <v>490</v>
      </c>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t="s">
        <v>490</v>
      </c>
      <c r="H591" s="88"/>
      <c r="I591" s="88"/>
      <c r="J591" s="88"/>
      <c r="K591" s="88"/>
      <c r="L591" s="88"/>
      <c r="M591" s="88"/>
      <c r="N591" s="88"/>
      <c r="O591" s="88"/>
      <c r="P591" s="88"/>
      <c r="Q591" s="88"/>
      <c r="R591" s="88"/>
      <c r="S591" s="88"/>
      <c r="T591" s="88"/>
      <c r="U591" s="88"/>
      <c r="V591" s="88"/>
      <c r="W591" s="88"/>
      <c r="X591" s="117"/>
      <c r="Y591" s="123" t="s">
        <v>14</v>
      </c>
      <c r="Z591" s="124"/>
      <c r="AA591" s="125"/>
      <c r="AB591" s="126" t="s">
        <v>490</v>
      </c>
      <c r="AC591" s="126"/>
      <c r="AD591" s="126"/>
      <c r="AE591" s="77" t="s">
        <v>490</v>
      </c>
      <c r="AF591" s="78"/>
      <c r="AG591" s="78"/>
      <c r="AH591" s="78"/>
      <c r="AI591" s="77" t="s">
        <v>490</v>
      </c>
      <c r="AJ591" s="78"/>
      <c r="AK591" s="78"/>
      <c r="AL591" s="78"/>
      <c r="AM591" s="77" t="s">
        <v>490</v>
      </c>
      <c r="AN591" s="78"/>
      <c r="AO591" s="78"/>
      <c r="AP591" s="79"/>
      <c r="AQ591" s="77" t="s">
        <v>490</v>
      </c>
      <c r="AR591" s="78"/>
      <c r="AS591" s="78"/>
      <c r="AT591" s="79"/>
      <c r="AU591" s="78" t="s">
        <v>490</v>
      </c>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t="s">
        <v>490</v>
      </c>
      <c r="AC592" s="76"/>
      <c r="AD592" s="76"/>
      <c r="AE592" s="77" t="s">
        <v>490</v>
      </c>
      <c r="AF592" s="78"/>
      <c r="AG592" s="78"/>
      <c r="AH592" s="79"/>
      <c r="AI592" s="77" t="s">
        <v>490</v>
      </c>
      <c r="AJ592" s="78"/>
      <c r="AK592" s="78"/>
      <c r="AL592" s="78"/>
      <c r="AM592" s="77" t="s">
        <v>490</v>
      </c>
      <c r="AN592" s="78"/>
      <c r="AO592" s="78"/>
      <c r="AP592" s="79"/>
      <c r="AQ592" s="77" t="s">
        <v>490</v>
      </c>
      <c r="AR592" s="78"/>
      <c r="AS592" s="78"/>
      <c r="AT592" s="79"/>
      <c r="AU592" s="78" t="s">
        <v>490</v>
      </c>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t="s">
        <v>490</v>
      </c>
      <c r="AF593" s="78"/>
      <c r="AG593" s="78"/>
      <c r="AH593" s="79"/>
      <c r="AI593" s="77" t="s">
        <v>490</v>
      </c>
      <c r="AJ593" s="78"/>
      <c r="AK593" s="78"/>
      <c r="AL593" s="78"/>
      <c r="AM593" s="77" t="s">
        <v>490</v>
      </c>
      <c r="AN593" s="78"/>
      <c r="AO593" s="78"/>
      <c r="AP593" s="79"/>
      <c r="AQ593" s="77" t="s">
        <v>490</v>
      </c>
      <c r="AR593" s="78"/>
      <c r="AS593" s="78"/>
      <c r="AT593" s="79"/>
      <c r="AU593" s="78" t="s">
        <v>490</v>
      </c>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t="s">
        <v>490</v>
      </c>
      <c r="H596" s="88"/>
      <c r="I596" s="88"/>
      <c r="J596" s="88"/>
      <c r="K596" s="88"/>
      <c r="L596" s="88"/>
      <c r="M596" s="88"/>
      <c r="N596" s="88"/>
      <c r="O596" s="88"/>
      <c r="P596" s="88"/>
      <c r="Q596" s="88"/>
      <c r="R596" s="88"/>
      <c r="S596" s="88"/>
      <c r="T596" s="88"/>
      <c r="U596" s="88"/>
      <c r="V596" s="88"/>
      <c r="W596" s="88"/>
      <c r="X596" s="117"/>
      <c r="Y596" s="123" t="s">
        <v>14</v>
      </c>
      <c r="Z596" s="124"/>
      <c r="AA596" s="125"/>
      <c r="AB596" s="126" t="s">
        <v>490</v>
      </c>
      <c r="AC596" s="126"/>
      <c r="AD596" s="126"/>
      <c r="AE596" s="77" t="s">
        <v>490</v>
      </c>
      <c r="AF596" s="78"/>
      <c r="AG596" s="78"/>
      <c r="AH596" s="78"/>
      <c r="AI596" s="77" t="s">
        <v>490</v>
      </c>
      <c r="AJ596" s="78"/>
      <c r="AK596" s="78"/>
      <c r="AL596" s="78"/>
      <c r="AM596" s="77" t="s">
        <v>490</v>
      </c>
      <c r="AN596" s="78"/>
      <c r="AO596" s="78"/>
      <c r="AP596" s="79"/>
      <c r="AQ596" s="77" t="s">
        <v>490</v>
      </c>
      <c r="AR596" s="78"/>
      <c r="AS596" s="78"/>
      <c r="AT596" s="79"/>
      <c r="AU596" s="78" t="s">
        <v>490</v>
      </c>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t="s">
        <v>490</v>
      </c>
      <c r="AC597" s="76"/>
      <c r="AD597" s="76"/>
      <c r="AE597" s="77" t="s">
        <v>490</v>
      </c>
      <c r="AF597" s="78"/>
      <c r="AG597" s="78"/>
      <c r="AH597" s="79"/>
      <c r="AI597" s="77" t="s">
        <v>490</v>
      </c>
      <c r="AJ597" s="78"/>
      <c r="AK597" s="78"/>
      <c r="AL597" s="78"/>
      <c r="AM597" s="77" t="s">
        <v>490</v>
      </c>
      <c r="AN597" s="78"/>
      <c r="AO597" s="78"/>
      <c r="AP597" s="79"/>
      <c r="AQ597" s="77" t="s">
        <v>490</v>
      </c>
      <c r="AR597" s="78"/>
      <c r="AS597" s="78"/>
      <c r="AT597" s="79"/>
      <c r="AU597" s="78" t="s">
        <v>490</v>
      </c>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t="s">
        <v>490</v>
      </c>
      <c r="AF598" s="78"/>
      <c r="AG598" s="78"/>
      <c r="AH598" s="79"/>
      <c r="AI598" s="77" t="s">
        <v>490</v>
      </c>
      <c r="AJ598" s="78"/>
      <c r="AK598" s="78"/>
      <c r="AL598" s="78"/>
      <c r="AM598" s="77" t="s">
        <v>490</v>
      </c>
      <c r="AN598" s="78"/>
      <c r="AO598" s="78"/>
      <c r="AP598" s="79"/>
      <c r="AQ598" s="77" t="s">
        <v>490</v>
      </c>
      <c r="AR598" s="78"/>
      <c r="AS598" s="78"/>
      <c r="AT598" s="79"/>
      <c r="AU598" s="78" t="s">
        <v>490</v>
      </c>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t="s">
        <v>490</v>
      </c>
      <c r="H601" s="88"/>
      <c r="I601" s="88"/>
      <c r="J601" s="88"/>
      <c r="K601" s="88"/>
      <c r="L601" s="88"/>
      <c r="M601" s="88"/>
      <c r="N601" s="88"/>
      <c r="O601" s="88"/>
      <c r="P601" s="88"/>
      <c r="Q601" s="88"/>
      <c r="R601" s="88"/>
      <c r="S601" s="88"/>
      <c r="T601" s="88"/>
      <c r="U601" s="88"/>
      <c r="V601" s="88"/>
      <c r="W601" s="88"/>
      <c r="X601" s="117"/>
      <c r="Y601" s="123" t="s">
        <v>14</v>
      </c>
      <c r="Z601" s="124"/>
      <c r="AA601" s="125"/>
      <c r="AB601" s="126" t="s">
        <v>490</v>
      </c>
      <c r="AC601" s="126"/>
      <c r="AD601" s="126"/>
      <c r="AE601" s="77" t="s">
        <v>490</v>
      </c>
      <c r="AF601" s="78"/>
      <c r="AG601" s="78"/>
      <c r="AH601" s="78"/>
      <c r="AI601" s="77" t="s">
        <v>490</v>
      </c>
      <c r="AJ601" s="78"/>
      <c r="AK601" s="78"/>
      <c r="AL601" s="78"/>
      <c r="AM601" s="77" t="s">
        <v>490</v>
      </c>
      <c r="AN601" s="78"/>
      <c r="AO601" s="78"/>
      <c r="AP601" s="79"/>
      <c r="AQ601" s="77" t="s">
        <v>490</v>
      </c>
      <c r="AR601" s="78"/>
      <c r="AS601" s="78"/>
      <c r="AT601" s="79"/>
      <c r="AU601" s="78" t="s">
        <v>490</v>
      </c>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t="s">
        <v>490</v>
      </c>
      <c r="AC602" s="76"/>
      <c r="AD602" s="76"/>
      <c r="AE602" s="77" t="s">
        <v>490</v>
      </c>
      <c r="AF602" s="78"/>
      <c r="AG602" s="78"/>
      <c r="AH602" s="79"/>
      <c r="AI602" s="77" t="s">
        <v>490</v>
      </c>
      <c r="AJ602" s="78"/>
      <c r="AK602" s="78"/>
      <c r="AL602" s="78"/>
      <c r="AM602" s="77" t="s">
        <v>490</v>
      </c>
      <c r="AN602" s="78"/>
      <c r="AO602" s="78"/>
      <c r="AP602" s="79"/>
      <c r="AQ602" s="77" t="s">
        <v>490</v>
      </c>
      <c r="AR602" s="78"/>
      <c r="AS602" s="78"/>
      <c r="AT602" s="79"/>
      <c r="AU602" s="78" t="s">
        <v>490</v>
      </c>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t="s">
        <v>490</v>
      </c>
      <c r="AF603" s="78"/>
      <c r="AG603" s="78"/>
      <c r="AH603" s="79"/>
      <c r="AI603" s="77" t="s">
        <v>490</v>
      </c>
      <c r="AJ603" s="78"/>
      <c r="AK603" s="78"/>
      <c r="AL603" s="78"/>
      <c r="AM603" s="77" t="s">
        <v>490</v>
      </c>
      <c r="AN603" s="78"/>
      <c r="AO603" s="78"/>
      <c r="AP603" s="79"/>
      <c r="AQ603" s="77" t="s">
        <v>490</v>
      </c>
      <c r="AR603" s="78"/>
      <c r="AS603" s="78"/>
      <c r="AT603" s="79"/>
      <c r="AU603" s="78" t="s">
        <v>490</v>
      </c>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t="s">
        <v>490</v>
      </c>
      <c r="H606" s="88"/>
      <c r="I606" s="88"/>
      <c r="J606" s="88"/>
      <c r="K606" s="88"/>
      <c r="L606" s="88"/>
      <c r="M606" s="88"/>
      <c r="N606" s="88"/>
      <c r="O606" s="88"/>
      <c r="P606" s="88"/>
      <c r="Q606" s="88"/>
      <c r="R606" s="88"/>
      <c r="S606" s="88"/>
      <c r="T606" s="88"/>
      <c r="U606" s="88"/>
      <c r="V606" s="88"/>
      <c r="W606" s="88"/>
      <c r="X606" s="117"/>
      <c r="Y606" s="123" t="s">
        <v>14</v>
      </c>
      <c r="Z606" s="124"/>
      <c r="AA606" s="125"/>
      <c r="AB606" s="126" t="s">
        <v>490</v>
      </c>
      <c r="AC606" s="126"/>
      <c r="AD606" s="126"/>
      <c r="AE606" s="77" t="s">
        <v>490</v>
      </c>
      <c r="AF606" s="78"/>
      <c r="AG606" s="78"/>
      <c r="AH606" s="78"/>
      <c r="AI606" s="77" t="s">
        <v>490</v>
      </c>
      <c r="AJ606" s="78"/>
      <c r="AK606" s="78"/>
      <c r="AL606" s="78"/>
      <c r="AM606" s="77" t="s">
        <v>490</v>
      </c>
      <c r="AN606" s="78"/>
      <c r="AO606" s="78"/>
      <c r="AP606" s="79"/>
      <c r="AQ606" s="77" t="s">
        <v>490</v>
      </c>
      <c r="AR606" s="78"/>
      <c r="AS606" s="78"/>
      <c r="AT606" s="79"/>
      <c r="AU606" s="78" t="s">
        <v>490</v>
      </c>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t="s">
        <v>490</v>
      </c>
      <c r="AC607" s="76"/>
      <c r="AD607" s="76"/>
      <c r="AE607" s="77" t="s">
        <v>490</v>
      </c>
      <c r="AF607" s="78"/>
      <c r="AG607" s="78"/>
      <c r="AH607" s="79"/>
      <c r="AI607" s="77" t="s">
        <v>490</v>
      </c>
      <c r="AJ607" s="78"/>
      <c r="AK607" s="78"/>
      <c r="AL607" s="78"/>
      <c r="AM607" s="77" t="s">
        <v>490</v>
      </c>
      <c r="AN607" s="78"/>
      <c r="AO607" s="78"/>
      <c r="AP607" s="79"/>
      <c r="AQ607" s="77" t="s">
        <v>490</v>
      </c>
      <c r="AR607" s="78"/>
      <c r="AS607" s="78"/>
      <c r="AT607" s="79"/>
      <c r="AU607" s="78" t="s">
        <v>490</v>
      </c>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t="s">
        <v>490</v>
      </c>
      <c r="AF608" s="78"/>
      <c r="AG608" s="78"/>
      <c r="AH608" s="79"/>
      <c r="AI608" s="77" t="s">
        <v>490</v>
      </c>
      <c r="AJ608" s="78"/>
      <c r="AK608" s="78"/>
      <c r="AL608" s="78"/>
      <c r="AM608" s="77" t="s">
        <v>490</v>
      </c>
      <c r="AN608" s="78"/>
      <c r="AO608" s="78"/>
      <c r="AP608" s="79"/>
      <c r="AQ608" s="77" t="s">
        <v>490</v>
      </c>
      <c r="AR608" s="78"/>
      <c r="AS608" s="78"/>
      <c r="AT608" s="79"/>
      <c r="AU608" s="78" t="s">
        <v>490</v>
      </c>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t="s">
        <v>490</v>
      </c>
      <c r="H611" s="88"/>
      <c r="I611" s="88"/>
      <c r="J611" s="88"/>
      <c r="K611" s="88"/>
      <c r="L611" s="88"/>
      <c r="M611" s="88"/>
      <c r="N611" s="88"/>
      <c r="O611" s="88"/>
      <c r="P611" s="88"/>
      <c r="Q611" s="88"/>
      <c r="R611" s="88"/>
      <c r="S611" s="88"/>
      <c r="T611" s="88"/>
      <c r="U611" s="88"/>
      <c r="V611" s="88"/>
      <c r="W611" s="88"/>
      <c r="X611" s="117"/>
      <c r="Y611" s="123" t="s">
        <v>14</v>
      </c>
      <c r="Z611" s="124"/>
      <c r="AA611" s="125"/>
      <c r="AB611" s="126" t="s">
        <v>490</v>
      </c>
      <c r="AC611" s="126"/>
      <c r="AD611" s="126"/>
      <c r="AE611" s="77" t="s">
        <v>490</v>
      </c>
      <c r="AF611" s="78"/>
      <c r="AG611" s="78"/>
      <c r="AH611" s="78"/>
      <c r="AI611" s="77" t="s">
        <v>490</v>
      </c>
      <c r="AJ611" s="78"/>
      <c r="AK611" s="78"/>
      <c r="AL611" s="78"/>
      <c r="AM611" s="77" t="s">
        <v>490</v>
      </c>
      <c r="AN611" s="78"/>
      <c r="AO611" s="78"/>
      <c r="AP611" s="79"/>
      <c r="AQ611" s="77" t="s">
        <v>490</v>
      </c>
      <c r="AR611" s="78"/>
      <c r="AS611" s="78"/>
      <c r="AT611" s="79"/>
      <c r="AU611" s="78" t="s">
        <v>490</v>
      </c>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t="s">
        <v>490</v>
      </c>
      <c r="AC612" s="76"/>
      <c r="AD612" s="76"/>
      <c r="AE612" s="77" t="s">
        <v>490</v>
      </c>
      <c r="AF612" s="78"/>
      <c r="AG612" s="78"/>
      <c r="AH612" s="79"/>
      <c r="AI612" s="77" t="s">
        <v>490</v>
      </c>
      <c r="AJ612" s="78"/>
      <c r="AK612" s="78"/>
      <c r="AL612" s="78"/>
      <c r="AM612" s="77" t="s">
        <v>490</v>
      </c>
      <c r="AN612" s="78"/>
      <c r="AO612" s="78"/>
      <c r="AP612" s="79"/>
      <c r="AQ612" s="77" t="s">
        <v>490</v>
      </c>
      <c r="AR612" s="78"/>
      <c r="AS612" s="78"/>
      <c r="AT612" s="79"/>
      <c r="AU612" s="78" t="s">
        <v>490</v>
      </c>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t="s">
        <v>490</v>
      </c>
      <c r="AF613" s="78"/>
      <c r="AG613" s="78"/>
      <c r="AH613" s="79"/>
      <c r="AI613" s="77" t="s">
        <v>490</v>
      </c>
      <c r="AJ613" s="78"/>
      <c r="AK613" s="78"/>
      <c r="AL613" s="78"/>
      <c r="AM613" s="77" t="s">
        <v>490</v>
      </c>
      <c r="AN613" s="78"/>
      <c r="AO613" s="78"/>
      <c r="AP613" s="79"/>
      <c r="AQ613" s="77" t="s">
        <v>490</v>
      </c>
      <c r="AR613" s="78"/>
      <c r="AS613" s="78"/>
      <c r="AT613" s="79"/>
      <c r="AU613" s="78" t="s">
        <v>490</v>
      </c>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t="s">
        <v>490</v>
      </c>
      <c r="H616" s="88"/>
      <c r="I616" s="88"/>
      <c r="J616" s="88"/>
      <c r="K616" s="88"/>
      <c r="L616" s="88"/>
      <c r="M616" s="88"/>
      <c r="N616" s="88"/>
      <c r="O616" s="88"/>
      <c r="P616" s="88"/>
      <c r="Q616" s="88"/>
      <c r="R616" s="88"/>
      <c r="S616" s="88"/>
      <c r="T616" s="88"/>
      <c r="U616" s="88"/>
      <c r="V616" s="88"/>
      <c r="W616" s="88"/>
      <c r="X616" s="117"/>
      <c r="Y616" s="123" t="s">
        <v>14</v>
      </c>
      <c r="Z616" s="124"/>
      <c r="AA616" s="125"/>
      <c r="AB616" s="126" t="s">
        <v>490</v>
      </c>
      <c r="AC616" s="126"/>
      <c r="AD616" s="126"/>
      <c r="AE616" s="77" t="s">
        <v>490</v>
      </c>
      <c r="AF616" s="78"/>
      <c r="AG616" s="78"/>
      <c r="AH616" s="78"/>
      <c r="AI616" s="77" t="s">
        <v>490</v>
      </c>
      <c r="AJ616" s="78"/>
      <c r="AK616" s="78"/>
      <c r="AL616" s="78"/>
      <c r="AM616" s="77" t="s">
        <v>490</v>
      </c>
      <c r="AN616" s="78"/>
      <c r="AO616" s="78"/>
      <c r="AP616" s="79"/>
      <c r="AQ616" s="77" t="s">
        <v>490</v>
      </c>
      <c r="AR616" s="78"/>
      <c r="AS616" s="78"/>
      <c r="AT616" s="79"/>
      <c r="AU616" s="78" t="s">
        <v>490</v>
      </c>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t="s">
        <v>490</v>
      </c>
      <c r="AC617" s="76"/>
      <c r="AD617" s="76"/>
      <c r="AE617" s="77" t="s">
        <v>490</v>
      </c>
      <c r="AF617" s="78"/>
      <c r="AG617" s="78"/>
      <c r="AH617" s="79"/>
      <c r="AI617" s="77" t="s">
        <v>490</v>
      </c>
      <c r="AJ617" s="78"/>
      <c r="AK617" s="78"/>
      <c r="AL617" s="78"/>
      <c r="AM617" s="77" t="s">
        <v>490</v>
      </c>
      <c r="AN617" s="78"/>
      <c r="AO617" s="78"/>
      <c r="AP617" s="79"/>
      <c r="AQ617" s="77" t="s">
        <v>490</v>
      </c>
      <c r="AR617" s="78"/>
      <c r="AS617" s="78"/>
      <c r="AT617" s="79"/>
      <c r="AU617" s="78" t="s">
        <v>490</v>
      </c>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t="s">
        <v>490</v>
      </c>
      <c r="AF618" s="78"/>
      <c r="AG618" s="78"/>
      <c r="AH618" s="79"/>
      <c r="AI618" s="77" t="s">
        <v>490</v>
      </c>
      <c r="AJ618" s="78"/>
      <c r="AK618" s="78"/>
      <c r="AL618" s="78"/>
      <c r="AM618" s="77" t="s">
        <v>490</v>
      </c>
      <c r="AN618" s="78"/>
      <c r="AO618" s="78"/>
      <c r="AP618" s="79"/>
      <c r="AQ618" s="77" t="s">
        <v>490</v>
      </c>
      <c r="AR618" s="78"/>
      <c r="AS618" s="78"/>
      <c r="AT618" s="79"/>
      <c r="AU618" s="78" t="s">
        <v>490</v>
      </c>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t="s">
        <v>490</v>
      </c>
      <c r="H621" s="88"/>
      <c r="I621" s="88"/>
      <c r="J621" s="88"/>
      <c r="K621" s="88"/>
      <c r="L621" s="88"/>
      <c r="M621" s="88"/>
      <c r="N621" s="88"/>
      <c r="O621" s="88"/>
      <c r="P621" s="88"/>
      <c r="Q621" s="88"/>
      <c r="R621" s="88"/>
      <c r="S621" s="88"/>
      <c r="T621" s="88"/>
      <c r="U621" s="88"/>
      <c r="V621" s="88"/>
      <c r="W621" s="88"/>
      <c r="X621" s="117"/>
      <c r="Y621" s="123" t="s">
        <v>14</v>
      </c>
      <c r="Z621" s="124"/>
      <c r="AA621" s="125"/>
      <c r="AB621" s="126" t="s">
        <v>490</v>
      </c>
      <c r="AC621" s="126"/>
      <c r="AD621" s="126"/>
      <c r="AE621" s="77" t="s">
        <v>490</v>
      </c>
      <c r="AF621" s="78"/>
      <c r="AG621" s="78"/>
      <c r="AH621" s="78"/>
      <c r="AI621" s="77" t="s">
        <v>490</v>
      </c>
      <c r="AJ621" s="78"/>
      <c r="AK621" s="78"/>
      <c r="AL621" s="78"/>
      <c r="AM621" s="77" t="s">
        <v>490</v>
      </c>
      <c r="AN621" s="78"/>
      <c r="AO621" s="78"/>
      <c r="AP621" s="79"/>
      <c r="AQ621" s="77" t="s">
        <v>490</v>
      </c>
      <c r="AR621" s="78"/>
      <c r="AS621" s="78"/>
      <c r="AT621" s="79"/>
      <c r="AU621" s="78" t="s">
        <v>490</v>
      </c>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t="s">
        <v>490</v>
      </c>
      <c r="AC622" s="76"/>
      <c r="AD622" s="76"/>
      <c r="AE622" s="77" t="s">
        <v>490</v>
      </c>
      <c r="AF622" s="78"/>
      <c r="AG622" s="78"/>
      <c r="AH622" s="79"/>
      <c r="AI622" s="77" t="s">
        <v>490</v>
      </c>
      <c r="AJ622" s="78"/>
      <c r="AK622" s="78"/>
      <c r="AL622" s="78"/>
      <c r="AM622" s="77" t="s">
        <v>490</v>
      </c>
      <c r="AN622" s="78"/>
      <c r="AO622" s="78"/>
      <c r="AP622" s="79"/>
      <c r="AQ622" s="77" t="s">
        <v>490</v>
      </c>
      <c r="AR622" s="78"/>
      <c r="AS622" s="78"/>
      <c r="AT622" s="79"/>
      <c r="AU622" s="78" t="s">
        <v>490</v>
      </c>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t="s">
        <v>490</v>
      </c>
      <c r="AF623" s="78"/>
      <c r="AG623" s="78"/>
      <c r="AH623" s="79"/>
      <c r="AI623" s="77" t="s">
        <v>490</v>
      </c>
      <c r="AJ623" s="78"/>
      <c r="AK623" s="78"/>
      <c r="AL623" s="78"/>
      <c r="AM623" s="77" t="s">
        <v>490</v>
      </c>
      <c r="AN623" s="78"/>
      <c r="AO623" s="78"/>
      <c r="AP623" s="79"/>
      <c r="AQ623" s="77" t="s">
        <v>490</v>
      </c>
      <c r="AR623" s="78"/>
      <c r="AS623" s="78"/>
      <c r="AT623" s="79"/>
      <c r="AU623" s="78" t="s">
        <v>490</v>
      </c>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t="s">
        <v>490</v>
      </c>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t="s">
        <v>490</v>
      </c>
      <c r="K627" s="136"/>
      <c r="L627" s="136"/>
      <c r="M627" s="136"/>
      <c r="N627" s="136"/>
      <c r="O627" s="136"/>
      <c r="P627" s="136"/>
      <c r="Q627" s="136"/>
      <c r="R627" s="136"/>
      <c r="S627" s="136"/>
      <c r="T627" s="137"/>
      <c r="U627" s="136" t="s">
        <v>490</v>
      </c>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t="s">
        <v>490</v>
      </c>
      <c r="H630" s="88"/>
      <c r="I630" s="88"/>
      <c r="J630" s="88"/>
      <c r="K630" s="88"/>
      <c r="L630" s="88"/>
      <c r="M630" s="88"/>
      <c r="N630" s="88"/>
      <c r="O630" s="88"/>
      <c r="P630" s="88"/>
      <c r="Q630" s="88"/>
      <c r="R630" s="88"/>
      <c r="S630" s="88"/>
      <c r="T630" s="88"/>
      <c r="U630" s="88"/>
      <c r="V630" s="88"/>
      <c r="W630" s="88"/>
      <c r="X630" s="117"/>
      <c r="Y630" s="123" t="s">
        <v>14</v>
      </c>
      <c r="Z630" s="124"/>
      <c r="AA630" s="125"/>
      <c r="AB630" s="126" t="s">
        <v>490</v>
      </c>
      <c r="AC630" s="126"/>
      <c r="AD630" s="126"/>
      <c r="AE630" s="77" t="s">
        <v>490</v>
      </c>
      <c r="AF630" s="78"/>
      <c r="AG630" s="78"/>
      <c r="AH630" s="78"/>
      <c r="AI630" s="77" t="s">
        <v>490</v>
      </c>
      <c r="AJ630" s="78"/>
      <c r="AK630" s="78"/>
      <c r="AL630" s="78"/>
      <c r="AM630" s="77" t="s">
        <v>490</v>
      </c>
      <c r="AN630" s="78"/>
      <c r="AO630" s="78"/>
      <c r="AP630" s="79"/>
      <c r="AQ630" s="77" t="s">
        <v>490</v>
      </c>
      <c r="AR630" s="78"/>
      <c r="AS630" s="78"/>
      <c r="AT630" s="79"/>
      <c r="AU630" s="78" t="s">
        <v>490</v>
      </c>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t="s">
        <v>490</v>
      </c>
      <c r="AC631" s="76"/>
      <c r="AD631" s="76"/>
      <c r="AE631" s="77" t="s">
        <v>490</v>
      </c>
      <c r="AF631" s="78"/>
      <c r="AG631" s="78"/>
      <c r="AH631" s="79"/>
      <c r="AI631" s="77" t="s">
        <v>490</v>
      </c>
      <c r="AJ631" s="78"/>
      <c r="AK631" s="78"/>
      <c r="AL631" s="78"/>
      <c r="AM631" s="77" t="s">
        <v>490</v>
      </c>
      <c r="AN631" s="78"/>
      <c r="AO631" s="78"/>
      <c r="AP631" s="79"/>
      <c r="AQ631" s="77" t="s">
        <v>490</v>
      </c>
      <c r="AR631" s="78"/>
      <c r="AS631" s="78"/>
      <c r="AT631" s="79"/>
      <c r="AU631" s="78" t="s">
        <v>490</v>
      </c>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t="s">
        <v>490</v>
      </c>
      <c r="AF632" s="78"/>
      <c r="AG632" s="78"/>
      <c r="AH632" s="79"/>
      <c r="AI632" s="77" t="s">
        <v>490</v>
      </c>
      <c r="AJ632" s="78"/>
      <c r="AK632" s="78"/>
      <c r="AL632" s="78"/>
      <c r="AM632" s="77" t="s">
        <v>490</v>
      </c>
      <c r="AN632" s="78"/>
      <c r="AO632" s="78"/>
      <c r="AP632" s="79"/>
      <c r="AQ632" s="77" t="s">
        <v>490</v>
      </c>
      <c r="AR632" s="78"/>
      <c r="AS632" s="78"/>
      <c r="AT632" s="79"/>
      <c r="AU632" s="78" t="s">
        <v>490</v>
      </c>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t="s">
        <v>490</v>
      </c>
      <c r="H635" s="88"/>
      <c r="I635" s="88"/>
      <c r="J635" s="88"/>
      <c r="K635" s="88"/>
      <c r="L635" s="88"/>
      <c r="M635" s="88"/>
      <c r="N635" s="88"/>
      <c r="O635" s="88"/>
      <c r="P635" s="88"/>
      <c r="Q635" s="88"/>
      <c r="R635" s="88"/>
      <c r="S635" s="88"/>
      <c r="T635" s="88"/>
      <c r="U635" s="88"/>
      <c r="V635" s="88"/>
      <c r="W635" s="88"/>
      <c r="X635" s="117"/>
      <c r="Y635" s="123" t="s">
        <v>14</v>
      </c>
      <c r="Z635" s="124"/>
      <c r="AA635" s="125"/>
      <c r="AB635" s="126" t="s">
        <v>490</v>
      </c>
      <c r="AC635" s="126"/>
      <c r="AD635" s="126"/>
      <c r="AE635" s="77" t="s">
        <v>490</v>
      </c>
      <c r="AF635" s="78"/>
      <c r="AG635" s="78"/>
      <c r="AH635" s="78"/>
      <c r="AI635" s="77" t="s">
        <v>490</v>
      </c>
      <c r="AJ635" s="78"/>
      <c r="AK635" s="78"/>
      <c r="AL635" s="78"/>
      <c r="AM635" s="77" t="s">
        <v>490</v>
      </c>
      <c r="AN635" s="78"/>
      <c r="AO635" s="78"/>
      <c r="AP635" s="79"/>
      <c r="AQ635" s="77" t="s">
        <v>490</v>
      </c>
      <c r="AR635" s="78"/>
      <c r="AS635" s="78"/>
      <c r="AT635" s="79"/>
      <c r="AU635" s="78" t="s">
        <v>490</v>
      </c>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t="s">
        <v>490</v>
      </c>
      <c r="AC636" s="76"/>
      <c r="AD636" s="76"/>
      <c r="AE636" s="77" t="s">
        <v>490</v>
      </c>
      <c r="AF636" s="78"/>
      <c r="AG636" s="78"/>
      <c r="AH636" s="79"/>
      <c r="AI636" s="77" t="s">
        <v>490</v>
      </c>
      <c r="AJ636" s="78"/>
      <c r="AK636" s="78"/>
      <c r="AL636" s="78"/>
      <c r="AM636" s="77" t="s">
        <v>490</v>
      </c>
      <c r="AN636" s="78"/>
      <c r="AO636" s="78"/>
      <c r="AP636" s="79"/>
      <c r="AQ636" s="77" t="s">
        <v>490</v>
      </c>
      <c r="AR636" s="78"/>
      <c r="AS636" s="78"/>
      <c r="AT636" s="79"/>
      <c r="AU636" s="78" t="s">
        <v>490</v>
      </c>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t="s">
        <v>490</v>
      </c>
      <c r="AF637" s="78"/>
      <c r="AG637" s="78"/>
      <c r="AH637" s="79"/>
      <c r="AI637" s="77" t="s">
        <v>490</v>
      </c>
      <c r="AJ637" s="78"/>
      <c r="AK637" s="78"/>
      <c r="AL637" s="78"/>
      <c r="AM637" s="77" t="s">
        <v>490</v>
      </c>
      <c r="AN637" s="78"/>
      <c r="AO637" s="78"/>
      <c r="AP637" s="79"/>
      <c r="AQ637" s="77" t="s">
        <v>490</v>
      </c>
      <c r="AR637" s="78"/>
      <c r="AS637" s="78"/>
      <c r="AT637" s="79"/>
      <c r="AU637" s="78" t="s">
        <v>490</v>
      </c>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t="s">
        <v>490</v>
      </c>
      <c r="H640" s="88"/>
      <c r="I640" s="88"/>
      <c r="J640" s="88"/>
      <c r="K640" s="88"/>
      <c r="L640" s="88"/>
      <c r="M640" s="88"/>
      <c r="N640" s="88"/>
      <c r="O640" s="88"/>
      <c r="P640" s="88"/>
      <c r="Q640" s="88"/>
      <c r="R640" s="88"/>
      <c r="S640" s="88"/>
      <c r="T640" s="88"/>
      <c r="U640" s="88"/>
      <c r="V640" s="88"/>
      <c r="W640" s="88"/>
      <c r="X640" s="117"/>
      <c r="Y640" s="123" t="s">
        <v>14</v>
      </c>
      <c r="Z640" s="124"/>
      <c r="AA640" s="125"/>
      <c r="AB640" s="126" t="s">
        <v>490</v>
      </c>
      <c r="AC640" s="126"/>
      <c r="AD640" s="126"/>
      <c r="AE640" s="77" t="s">
        <v>490</v>
      </c>
      <c r="AF640" s="78"/>
      <c r="AG640" s="78"/>
      <c r="AH640" s="78"/>
      <c r="AI640" s="77" t="s">
        <v>490</v>
      </c>
      <c r="AJ640" s="78"/>
      <c r="AK640" s="78"/>
      <c r="AL640" s="78"/>
      <c r="AM640" s="77" t="s">
        <v>490</v>
      </c>
      <c r="AN640" s="78"/>
      <c r="AO640" s="78"/>
      <c r="AP640" s="79"/>
      <c r="AQ640" s="77" t="s">
        <v>490</v>
      </c>
      <c r="AR640" s="78"/>
      <c r="AS640" s="78"/>
      <c r="AT640" s="79"/>
      <c r="AU640" s="78" t="s">
        <v>490</v>
      </c>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t="s">
        <v>490</v>
      </c>
      <c r="AC641" s="76"/>
      <c r="AD641" s="76"/>
      <c r="AE641" s="77" t="s">
        <v>490</v>
      </c>
      <c r="AF641" s="78"/>
      <c r="AG641" s="78"/>
      <c r="AH641" s="79"/>
      <c r="AI641" s="77" t="s">
        <v>490</v>
      </c>
      <c r="AJ641" s="78"/>
      <c r="AK641" s="78"/>
      <c r="AL641" s="78"/>
      <c r="AM641" s="77" t="s">
        <v>490</v>
      </c>
      <c r="AN641" s="78"/>
      <c r="AO641" s="78"/>
      <c r="AP641" s="79"/>
      <c r="AQ641" s="77" t="s">
        <v>490</v>
      </c>
      <c r="AR641" s="78"/>
      <c r="AS641" s="78"/>
      <c r="AT641" s="79"/>
      <c r="AU641" s="78" t="s">
        <v>490</v>
      </c>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t="s">
        <v>490</v>
      </c>
      <c r="AF642" s="78"/>
      <c r="AG642" s="78"/>
      <c r="AH642" s="79"/>
      <c r="AI642" s="77" t="s">
        <v>490</v>
      </c>
      <c r="AJ642" s="78"/>
      <c r="AK642" s="78"/>
      <c r="AL642" s="78"/>
      <c r="AM642" s="77" t="s">
        <v>490</v>
      </c>
      <c r="AN642" s="78"/>
      <c r="AO642" s="78"/>
      <c r="AP642" s="79"/>
      <c r="AQ642" s="77" t="s">
        <v>490</v>
      </c>
      <c r="AR642" s="78"/>
      <c r="AS642" s="78"/>
      <c r="AT642" s="79"/>
      <c r="AU642" s="78" t="s">
        <v>490</v>
      </c>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t="s">
        <v>490</v>
      </c>
      <c r="H645" s="88"/>
      <c r="I645" s="88"/>
      <c r="J645" s="88"/>
      <c r="K645" s="88"/>
      <c r="L645" s="88"/>
      <c r="M645" s="88"/>
      <c r="N645" s="88"/>
      <c r="O645" s="88"/>
      <c r="P645" s="88"/>
      <c r="Q645" s="88"/>
      <c r="R645" s="88"/>
      <c r="S645" s="88"/>
      <c r="T645" s="88"/>
      <c r="U645" s="88"/>
      <c r="V645" s="88"/>
      <c r="W645" s="88"/>
      <c r="X645" s="117"/>
      <c r="Y645" s="123" t="s">
        <v>14</v>
      </c>
      <c r="Z645" s="124"/>
      <c r="AA645" s="125"/>
      <c r="AB645" s="126" t="s">
        <v>490</v>
      </c>
      <c r="AC645" s="126"/>
      <c r="AD645" s="126"/>
      <c r="AE645" s="77" t="s">
        <v>490</v>
      </c>
      <c r="AF645" s="78"/>
      <c r="AG645" s="78"/>
      <c r="AH645" s="78"/>
      <c r="AI645" s="77" t="s">
        <v>490</v>
      </c>
      <c r="AJ645" s="78"/>
      <c r="AK645" s="78"/>
      <c r="AL645" s="78"/>
      <c r="AM645" s="77" t="s">
        <v>490</v>
      </c>
      <c r="AN645" s="78"/>
      <c r="AO645" s="78"/>
      <c r="AP645" s="79"/>
      <c r="AQ645" s="77" t="s">
        <v>490</v>
      </c>
      <c r="AR645" s="78"/>
      <c r="AS645" s="78"/>
      <c r="AT645" s="79"/>
      <c r="AU645" s="78" t="s">
        <v>490</v>
      </c>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t="s">
        <v>490</v>
      </c>
      <c r="AC646" s="76"/>
      <c r="AD646" s="76"/>
      <c r="AE646" s="77" t="s">
        <v>490</v>
      </c>
      <c r="AF646" s="78"/>
      <c r="AG646" s="78"/>
      <c r="AH646" s="79"/>
      <c r="AI646" s="77" t="s">
        <v>490</v>
      </c>
      <c r="AJ646" s="78"/>
      <c r="AK646" s="78"/>
      <c r="AL646" s="78"/>
      <c r="AM646" s="77" t="s">
        <v>490</v>
      </c>
      <c r="AN646" s="78"/>
      <c r="AO646" s="78"/>
      <c r="AP646" s="79"/>
      <c r="AQ646" s="77" t="s">
        <v>490</v>
      </c>
      <c r="AR646" s="78"/>
      <c r="AS646" s="78"/>
      <c r="AT646" s="79"/>
      <c r="AU646" s="78" t="s">
        <v>490</v>
      </c>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t="s">
        <v>490</v>
      </c>
      <c r="AF647" s="78"/>
      <c r="AG647" s="78"/>
      <c r="AH647" s="79"/>
      <c r="AI647" s="77" t="s">
        <v>490</v>
      </c>
      <c r="AJ647" s="78"/>
      <c r="AK647" s="78"/>
      <c r="AL647" s="78"/>
      <c r="AM647" s="77" t="s">
        <v>490</v>
      </c>
      <c r="AN647" s="78"/>
      <c r="AO647" s="78"/>
      <c r="AP647" s="79"/>
      <c r="AQ647" s="77" t="s">
        <v>490</v>
      </c>
      <c r="AR647" s="78"/>
      <c r="AS647" s="78"/>
      <c r="AT647" s="79"/>
      <c r="AU647" s="78" t="s">
        <v>490</v>
      </c>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t="s">
        <v>490</v>
      </c>
      <c r="H650" s="88"/>
      <c r="I650" s="88"/>
      <c r="J650" s="88"/>
      <c r="K650" s="88"/>
      <c r="L650" s="88"/>
      <c r="M650" s="88"/>
      <c r="N650" s="88"/>
      <c r="O650" s="88"/>
      <c r="P650" s="88"/>
      <c r="Q650" s="88"/>
      <c r="R650" s="88"/>
      <c r="S650" s="88"/>
      <c r="T650" s="88"/>
      <c r="U650" s="88"/>
      <c r="V650" s="88"/>
      <c r="W650" s="88"/>
      <c r="X650" s="117"/>
      <c r="Y650" s="123" t="s">
        <v>14</v>
      </c>
      <c r="Z650" s="124"/>
      <c r="AA650" s="125"/>
      <c r="AB650" s="126" t="s">
        <v>490</v>
      </c>
      <c r="AC650" s="126"/>
      <c r="AD650" s="126"/>
      <c r="AE650" s="77" t="s">
        <v>490</v>
      </c>
      <c r="AF650" s="78"/>
      <c r="AG650" s="78"/>
      <c r="AH650" s="78"/>
      <c r="AI650" s="77" t="s">
        <v>490</v>
      </c>
      <c r="AJ650" s="78"/>
      <c r="AK650" s="78"/>
      <c r="AL650" s="78"/>
      <c r="AM650" s="77" t="s">
        <v>490</v>
      </c>
      <c r="AN650" s="78"/>
      <c r="AO650" s="78"/>
      <c r="AP650" s="79"/>
      <c r="AQ650" s="77" t="s">
        <v>490</v>
      </c>
      <c r="AR650" s="78"/>
      <c r="AS650" s="78"/>
      <c r="AT650" s="79"/>
      <c r="AU650" s="78" t="s">
        <v>490</v>
      </c>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t="s">
        <v>490</v>
      </c>
      <c r="AC651" s="76"/>
      <c r="AD651" s="76"/>
      <c r="AE651" s="77" t="s">
        <v>490</v>
      </c>
      <c r="AF651" s="78"/>
      <c r="AG651" s="78"/>
      <c r="AH651" s="79"/>
      <c r="AI651" s="77" t="s">
        <v>490</v>
      </c>
      <c r="AJ651" s="78"/>
      <c r="AK651" s="78"/>
      <c r="AL651" s="78"/>
      <c r="AM651" s="77" t="s">
        <v>490</v>
      </c>
      <c r="AN651" s="78"/>
      <c r="AO651" s="78"/>
      <c r="AP651" s="79"/>
      <c r="AQ651" s="77" t="s">
        <v>490</v>
      </c>
      <c r="AR651" s="78"/>
      <c r="AS651" s="78"/>
      <c r="AT651" s="79"/>
      <c r="AU651" s="78" t="s">
        <v>490</v>
      </c>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t="s">
        <v>490</v>
      </c>
      <c r="AF652" s="78"/>
      <c r="AG652" s="78"/>
      <c r="AH652" s="79"/>
      <c r="AI652" s="77" t="s">
        <v>490</v>
      </c>
      <c r="AJ652" s="78"/>
      <c r="AK652" s="78"/>
      <c r="AL652" s="78"/>
      <c r="AM652" s="77" t="s">
        <v>490</v>
      </c>
      <c r="AN652" s="78"/>
      <c r="AO652" s="78"/>
      <c r="AP652" s="79"/>
      <c r="AQ652" s="77" t="s">
        <v>490</v>
      </c>
      <c r="AR652" s="78"/>
      <c r="AS652" s="78"/>
      <c r="AT652" s="79"/>
      <c r="AU652" s="78" t="s">
        <v>490</v>
      </c>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t="s">
        <v>490</v>
      </c>
      <c r="H655" s="88"/>
      <c r="I655" s="88"/>
      <c r="J655" s="88"/>
      <c r="K655" s="88"/>
      <c r="L655" s="88"/>
      <c r="M655" s="88"/>
      <c r="N655" s="88"/>
      <c r="O655" s="88"/>
      <c r="P655" s="88"/>
      <c r="Q655" s="88"/>
      <c r="R655" s="88"/>
      <c r="S655" s="88"/>
      <c r="T655" s="88"/>
      <c r="U655" s="88"/>
      <c r="V655" s="88"/>
      <c r="W655" s="88"/>
      <c r="X655" s="117"/>
      <c r="Y655" s="123" t="s">
        <v>14</v>
      </c>
      <c r="Z655" s="124"/>
      <c r="AA655" s="125"/>
      <c r="AB655" s="126" t="s">
        <v>490</v>
      </c>
      <c r="AC655" s="126"/>
      <c r="AD655" s="126"/>
      <c r="AE655" s="77" t="s">
        <v>490</v>
      </c>
      <c r="AF655" s="78"/>
      <c r="AG655" s="78"/>
      <c r="AH655" s="78"/>
      <c r="AI655" s="77" t="s">
        <v>490</v>
      </c>
      <c r="AJ655" s="78"/>
      <c r="AK655" s="78"/>
      <c r="AL655" s="78"/>
      <c r="AM655" s="77" t="s">
        <v>490</v>
      </c>
      <c r="AN655" s="78"/>
      <c r="AO655" s="78"/>
      <c r="AP655" s="79"/>
      <c r="AQ655" s="77" t="s">
        <v>490</v>
      </c>
      <c r="AR655" s="78"/>
      <c r="AS655" s="78"/>
      <c r="AT655" s="79"/>
      <c r="AU655" s="78" t="s">
        <v>490</v>
      </c>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t="s">
        <v>490</v>
      </c>
      <c r="AC656" s="76"/>
      <c r="AD656" s="76"/>
      <c r="AE656" s="77" t="s">
        <v>490</v>
      </c>
      <c r="AF656" s="78"/>
      <c r="AG656" s="78"/>
      <c r="AH656" s="79"/>
      <c r="AI656" s="77" t="s">
        <v>490</v>
      </c>
      <c r="AJ656" s="78"/>
      <c r="AK656" s="78"/>
      <c r="AL656" s="78"/>
      <c r="AM656" s="77" t="s">
        <v>490</v>
      </c>
      <c r="AN656" s="78"/>
      <c r="AO656" s="78"/>
      <c r="AP656" s="79"/>
      <c r="AQ656" s="77" t="s">
        <v>490</v>
      </c>
      <c r="AR656" s="78"/>
      <c r="AS656" s="78"/>
      <c r="AT656" s="79"/>
      <c r="AU656" s="78" t="s">
        <v>490</v>
      </c>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t="s">
        <v>490</v>
      </c>
      <c r="AF657" s="78"/>
      <c r="AG657" s="78"/>
      <c r="AH657" s="79"/>
      <c r="AI657" s="77" t="s">
        <v>490</v>
      </c>
      <c r="AJ657" s="78"/>
      <c r="AK657" s="78"/>
      <c r="AL657" s="78"/>
      <c r="AM657" s="77" t="s">
        <v>490</v>
      </c>
      <c r="AN657" s="78"/>
      <c r="AO657" s="78"/>
      <c r="AP657" s="79"/>
      <c r="AQ657" s="77" t="s">
        <v>490</v>
      </c>
      <c r="AR657" s="78"/>
      <c r="AS657" s="78"/>
      <c r="AT657" s="79"/>
      <c r="AU657" s="78" t="s">
        <v>490</v>
      </c>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t="s">
        <v>490</v>
      </c>
      <c r="H660" s="88"/>
      <c r="I660" s="88"/>
      <c r="J660" s="88"/>
      <c r="K660" s="88"/>
      <c r="L660" s="88"/>
      <c r="M660" s="88"/>
      <c r="N660" s="88"/>
      <c r="O660" s="88"/>
      <c r="P660" s="88"/>
      <c r="Q660" s="88"/>
      <c r="R660" s="88"/>
      <c r="S660" s="88"/>
      <c r="T660" s="88"/>
      <c r="U660" s="88"/>
      <c r="V660" s="88"/>
      <c r="W660" s="88"/>
      <c r="X660" s="117"/>
      <c r="Y660" s="123" t="s">
        <v>14</v>
      </c>
      <c r="Z660" s="124"/>
      <c r="AA660" s="125"/>
      <c r="AB660" s="126" t="s">
        <v>490</v>
      </c>
      <c r="AC660" s="126"/>
      <c r="AD660" s="126"/>
      <c r="AE660" s="77" t="s">
        <v>490</v>
      </c>
      <c r="AF660" s="78"/>
      <c r="AG660" s="78"/>
      <c r="AH660" s="78"/>
      <c r="AI660" s="77" t="s">
        <v>490</v>
      </c>
      <c r="AJ660" s="78"/>
      <c r="AK660" s="78"/>
      <c r="AL660" s="78"/>
      <c r="AM660" s="77" t="s">
        <v>490</v>
      </c>
      <c r="AN660" s="78"/>
      <c r="AO660" s="78"/>
      <c r="AP660" s="79"/>
      <c r="AQ660" s="77" t="s">
        <v>490</v>
      </c>
      <c r="AR660" s="78"/>
      <c r="AS660" s="78"/>
      <c r="AT660" s="79"/>
      <c r="AU660" s="78" t="s">
        <v>490</v>
      </c>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t="s">
        <v>490</v>
      </c>
      <c r="AC661" s="76"/>
      <c r="AD661" s="76"/>
      <c r="AE661" s="77" t="s">
        <v>490</v>
      </c>
      <c r="AF661" s="78"/>
      <c r="AG661" s="78"/>
      <c r="AH661" s="79"/>
      <c r="AI661" s="77" t="s">
        <v>490</v>
      </c>
      <c r="AJ661" s="78"/>
      <c r="AK661" s="78"/>
      <c r="AL661" s="78"/>
      <c r="AM661" s="77" t="s">
        <v>490</v>
      </c>
      <c r="AN661" s="78"/>
      <c r="AO661" s="78"/>
      <c r="AP661" s="79"/>
      <c r="AQ661" s="77" t="s">
        <v>490</v>
      </c>
      <c r="AR661" s="78"/>
      <c r="AS661" s="78"/>
      <c r="AT661" s="79"/>
      <c r="AU661" s="78" t="s">
        <v>490</v>
      </c>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t="s">
        <v>490</v>
      </c>
      <c r="AF662" s="78"/>
      <c r="AG662" s="78"/>
      <c r="AH662" s="79"/>
      <c r="AI662" s="77" t="s">
        <v>490</v>
      </c>
      <c r="AJ662" s="78"/>
      <c r="AK662" s="78"/>
      <c r="AL662" s="78"/>
      <c r="AM662" s="77" t="s">
        <v>490</v>
      </c>
      <c r="AN662" s="78"/>
      <c r="AO662" s="78"/>
      <c r="AP662" s="79"/>
      <c r="AQ662" s="77" t="s">
        <v>490</v>
      </c>
      <c r="AR662" s="78"/>
      <c r="AS662" s="78"/>
      <c r="AT662" s="79"/>
      <c r="AU662" s="78" t="s">
        <v>490</v>
      </c>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t="s">
        <v>490</v>
      </c>
      <c r="H665" s="88"/>
      <c r="I665" s="88"/>
      <c r="J665" s="88"/>
      <c r="K665" s="88"/>
      <c r="L665" s="88"/>
      <c r="M665" s="88"/>
      <c r="N665" s="88"/>
      <c r="O665" s="88"/>
      <c r="P665" s="88"/>
      <c r="Q665" s="88"/>
      <c r="R665" s="88"/>
      <c r="S665" s="88"/>
      <c r="T665" s="88"/>
      <c r="U665" s="88"/>
      <c r="V665" s="88"/>
      <c r="W665" s="88"/>
      <c r="X665" s="117"/>
      <c r="Y665" s="123" t="s">
        <v>14</v>
      </c>
      <c r="Z665" s="124"/>
      <c r="AA665" s="125"/>
      <c r="AB665" s="126" t="s">
        <v>490</v>
      </c>
      <c r="AC665" s="126"/>
      <c r="AD665" s="126"/>
      <c r="AE665" s="77" t="s">
        <v>490</v>
      </c>
      <c r="AF665" s="78"/>
      <c r="AG665" s="78"/>
      <c r="AH665" s="78"/>
      <c r="AI665" s="77" t="s">
        <v>490</v>
      </c>
      <c r="AJ665" s="78"/>
      <c r="AK665" s="78"/>
      <c r="AL665" s="78"/>
      <c r="AM665" s="77" t="s">
        <v>490</v>
      </c>
      <c r="AN665" s="78"/>
      <c r="AO665" s="78"/>
      <c r="AP665" s="79"/>
      <c r="AQ665" s="77" t="s">
        <v>490</v>
      </c>
      <c r="AR665" s="78"/>
      <c r="AS665" s="78"/>
      <c r="AT665" s="79"/>
      <c r="AU665" s="78" t="s">
        <v>490</v>
      </c>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t="s">
        <v>490</v>
      </c>
      <c r="AC666" s="76"/>
      <c r="AD666" s="76"/>
      <c r="AE666" s="77" t="s">
        <v>490</v>
      </c>
      <c r="AF666" s="78"/>
      <c r="AG666" s="78"/>
      <c r="AH666" s="79"/>
      <c r="AI666" s="77" t="s">
        <v>490</v>
      </c>
      <c r="AJ666" s="78"/>
      <c r="AK666" s="78"/>
      <c r="AL666" s="78"/>
      <c r="AM666" s="77" t="s">
        <v>490</v>
      </c>
      <c r="AN666" s="78"/>
      <c r="AO666" s="78"/>
      <c r="AP666" s="79"/>
      <c r="AQ666" s="77" t="s">
        <v>490</v>
      </c>
      <c r="AR666" s="78"/>
      <c r="AS666" s="78"/>
      <c r="AT666" s="79"/>
      <c r="AU666" s="78" t="s">
        <v>490</v>
      </c>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t="s">
        <v>490</v>
      </c>
      <c r="AF667" s="78"/>
      <c r="AG667" s="78"/>
      <c r="AH667" s="79"/>
      <c r="AI667" s="77" t="s">
        <v>490</v>
      </c>
      <c r="AJ667" s="78"/>
      <c r="AK667" s="78"/>
      <c r="AL667" s="78"/>
      <c r="AM667" s="77" t="s">
        <v>490</v>
      </c>
      <c r="AN667" s="78"/>
      <c r="AO667" s="78"/>
      <c r="AP667" s="79"/>
      <c r="AQ667" s="77" t="s">
        <v>490</v>
      </c>
      <c r="AR667" s="78"/>
      <c r="AS667" s="78"/>
      <c r="AT667" s="79"/>
      <c r="AU667" s="78" t="s">
        <v>490</v>
      </c>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t="s">
        <v>490</v>
      </c>
      <c r="H670" s="88"/>
      <c r="I670" s="88"/>
      <c r="J670" s="88"/>
      <c r="K670" s="88"/>
      <c r="L670" s="88"/>
      <c r="M670" s="88"/>
      <c r="N670" s="88"/>
      <c r="O670" s="88"/>
      <c r="P670" s="88"/>
      <c r="Q670" s="88"/>
      <c r="R670" s="88"/>
      <c r="S670" s="88"/>
      <c r="T670" s="88"/>
      <c r="U670" s="88"/>
      <c r="V670" s="88"/>
      <c r="W670" s="88"/>
      <c r="X670" s="117"/>
      <c r="Y670" s="123" t="s">
        <v>14</v>
      </c>
      <c r="Z670" s="124"/>
      <c r="AA670" s="125"/>
      <c r="AB670" s="126" t="s">
        <v>490</v>
      </c>
      <c r="AC670" s="126"/>
      <c r="AD670" s="126"/>
      <c r="AE670" s="77" t="s">
        <v>490</v>
      </c>
      <c r="AF670" s="78"/>
      <c r="AG670" s="78"/>
      <c r="AH670" s="78"/>
      <c r="AI670" s="77" t="s">
        <v>490</v>
      </c>
      <c r="AJ670" s="78"/>
      <c r="AK670" s="78"/>
      <c r="AL670" s="78"/>
      <c r="AM670" s="77" t="s">
        <v>490</v>
      </c>
      <c r="AN670" s="78"/>
      <c r="AO670" s="78"/>
      <c r="AP670" s="79"/>
      <c r="AQ670" s="77" t="s">
        <v>490</v>
      </c>
      <c r="AR670" s="78"/>
      <c r="AS670" s="78"/>
      <c r="AT670" s="79"/>
      <c r="AU670" s="78" t="s">
        <v>490</v>
      </c>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t="s">
        <v>490</v>
      </c>
      <c r="AC671" s="76"/>
      <c r="AD671" s="76"/>
      <c r="AE671" s="77" t="s">
        <v>490</v>
      </c>
      <c r="AF671" s="78"/>
      <c r="AG671" s="78"/>
      <c r="AH671" s="79"/>
      <c r="AI671" s="77" t="s">
        <v>490</v>
      </c>
      <c r="AJ671" s="78"/>
      <c r="AK671" s="78"/>
      <c r="AL671" s="78"/>
      <c r="AM671" s="77" t="s">
        <v>490</v>
      </c>
      <c r="AN671" s="78"/>
      <c r="AO671" s="78"/>
      <c r="AP671" s="79"/>
      <c r="AQ671" s="77" t="s">
        <v>490</v>
      </c>
      <c r="AR671" s="78"/>
      <c r="AS671" s="78"/>
      <c r="AT671" s="79"/>
      <c r="AU671" s="78" t="s">
        <v>490</v>
      </c>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t="s">
        <v>490</v>
      </c>
      <c r="AF672" s="78"/>
      <c r="AG672" s="78"/>
      <c r="AH672" s="79"/>
      <c r="AI672" s="77" t="s">
        <v>490</v>
      </c>
      <c r="AJ672" s="78"/>
      <c r="AK672" s="78"/>
      <c r="AL672" s="78"/>
      <c r="AM672" s="77" t="s">
        <v>490</v>
      </c>
      <c r="AN672" s="78"/>
      <c r="AO672" s="78"/>
      <c r="AP672" s="79"/>
      <c r="AQ672" s="77" t="s">
        <v>490</v>
      </c>
      <c r="AR672" s="78"/>
      <c r="AS672" s="78"/>
      <c r="AT672" s="79"/>
      <c r="AU672" s="78" t="s">
        <v>490</v>
      </c>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t="s">
        <v>490</v>
      </c>
      <c r="H675" s="88"/>
      <c r="I675" s="88"/>
      <c r="J675" s="88"/>
      <c r="K675" s="88"/>
      <c r="L675" s="88"/>
      <c r="M675" s="88"/>
      <c r="N675" s="88"/>
      <c r="O675" s="88"/>
      <c r="P675" s="88"/>
      <c r="Q675" s="88"/>
      <c r="R675" s="88"/>
      <c r="S675" s="88"/>
      <c r="T675" s="88"/>
      <c r="U675" s="88"/>
      <c r="V675" s="88"/>
      <c r="W675" s="88"/>
      <c r="X675" s="117"/>
      <c r="Y675" s="123" t="s">
        <v>14</v>
      </c>
      <c r="Z675" s="124"/>
      <c r="AA675" s="125"/>
      <c r="AB675" s="126" t="s">
        <v>490</v>
      </c>
      <c r="AC675" s="126"/>
      <c r="AD675" s="126"/>
      <c r="AE675" s="77" t="s">
        <v>490</v>
      </c>
      <c r="AF675" s="78"/>
      <c r="AG675" s="78"/>
      <c r="AH675" s="78"/>
      <c r="AI675" s="77" t="s">
        <v>490</v>
      </c>
      <c r="AJ675" s="78"/>
      <c r="AK675" s="78"/>
      <c r="AL675" s="78"/>
      <c r="AM675" s="77" t="s">
        <v>490</v>
      </c>
      <c r="AN675" s="78"/>
      <c r="AO675" s="78"/>
      <c r="AP675" s="79"/>
      <c r="AQ675" s="77" t="s">
        <v>490</v>
      </c>
      <c r="AR675" s="78"/>
      <c r="AS675" s="78"/>
      <c r="AT675" s="79"/>
      <c r="AU675" s="78" t="s">
        <v>490</v>
      </c>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t="s">
        <v>490</v>
      </c>
      <c r="AC676" s="76"/>
      <c r="AD676" s="76"/>
      <c r="AE676" s="77" t="s">
        <v>490</v>
      </c>
      <c r="AF676" s="78"/>
      <c r="AG676" s="78"/>
      <c r="AH676" s="79"/>
      <c r="AI676" s="77" t="s">
        <v>490</v>
      </c>
      <c r="AJ676" s="78"/>
      <c r="AK676" s="78"/>
      <c r="AL676" s="78"/>
      <c r="AM676" s="77" t="s">
        <v>490</v>
      </c>
      <c r="AN676" s="78"/>
      <c r="AO676" s="78"/>
      <c r="AP676" s="79"/>
      <c r="AQ676" s="77" t="s">
        <v>490</v>
      </c>
      <c r="AR676" s="78"/>
      <c r="AS676" s="78"/>
      <c r="AT676" s="79"/>
      <c r="AU676" s="78" t="s">
        <v>490</v>
      </c>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t="s">
        <v>490</v>
      </c>
      <c r="AF677" s="78"/>
      <c r="AG677" s="78"/>
      <c r="AH677" s="79"/>
      <c r="AI677" s="77" t="s">
        <v>490</v>
      </c>
      <c r="AJ677" s="78"/>
      <c r="AK677" s="78"/>
      <c r="AL677" s="78"/>
      <c r="AM677" s="77" t="s">
        <v>490</v>
      </c>
      <c r="AN677" s="78"/>
      <c r="AO677" s="78"/>
      <c r="AP677" s="79"/>
      <c r="AQ677" s="77" t="s">
        <v>490</v>
      </c>
      <c r="AR677" s="78"/>
      <c r="AS677" s="78"/>
      <c r="AT677" s="79"/>
      <c r="AU677" s="78" t="s">
        <v>490</v>
      </c>
      <c r="AV677" s="78"/>
      <c r="AW677" s="78"/>
      <c r="AX677" s="80"/>
    </row>
    <row r="678" spans="1:50" ht="22.5"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t="s">
        <v>490</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c r="A682" s="5"/>
      <c r="B682" s="6"/>
      <c r="C682" s="84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4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8" customHeight="1">
      <c r="A683" s="492" t="s">
        <v>269</v>
      </c>
      <c r="B683" s="493"/>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45" t="s">
        <v>436</v>
      </c>
      <c r="AE683" s="846"/>
      <c r="AF683" s="846"/>
      <c r="AG683" s="842" t="s">
        <v>448</v>
      </c>
      <c r="AH683" s="843"/>
      <c r="AI683" s="843"/>
      <c r="AJ683" s="843"/>
      <c r="AK683" s="843"/>
      <c r="AL683" s="843"/>
      <c r="AM683" s="843"/>
      <c r="AN683" s="843"/>
      <c r="AO683" s="843"/>
      <c r="AP683" s="843"/>
      <c r="AQ683" s="843"/>
      <c r="AR683" s="843"/>
      <c r="AS683" s="843"/>
      <c r="AT683" s="843"/>
      <c r="AU683" s="843"/>
      <c r="AV683" s="843"/>
      <c r="AW683" s="843"/>
      <c r="AX683" s="844"/>
    </row>
    <row r="684" spans="1:50" ht="47.25" customHeight="1">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436</v>
      </c>
      <c r="AE684" s="567"/>
      <c r="AF684" s="567"/>
      <c r="AG684" s="538" t="s">
        <v>449</v>
      </c>
      <c r="AH684" s="691"/>
      <c r="AI684" s="691"/>
      <c r="AJ684" s="691"/>
      <c r="AK684" s="691"/>
      <c r="AL684" s="691"/>
      <c r="AM684" s="691"/>
      <c r="AN684" s="691"/>
      <c r="AO684" s="691"/>
      <c r="AP684" s="691"/>
      <c r="AQ684" s="691"/>
      <c r="AR684" s="691"/>
      <c r="AS684" s="691"/>
      <c r="AT684" s="691"/>
      <c r="AU684" s="691"/>
      <c r="AV684" s="691"/>
      <c r="AW684" s="691"/>
      <c r="AX684" s="692"/>
    </row>
    <row r="685" spans="1:50" ht="57" customHeight="1">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3" t="s">
        <v>436</v>
      </c>
      <c r="AE685" s="574"/>
      <c r="AF685" s="574"/>
      <c r="AG685" s="538" t="s">
        <v>450</v>
      </c>
      <c r="AH685" s="691"/>
      <c r="AI685" s="691"/>
      <c r="AJ685" s="691"/>
      <c r="AK685" s="691"/>
      <c r="AL685" s="691"/>
      <c r="AM685" s="691"/>
      <c r="AN685" s="691"/>
      <c r="AO685" s="691"/>
      <c r="AP685" s="691"/>
      <c r="AQ685" s="691"/>
      <c r="AR685" s="691"/>
      <c r="AS685" s="691"/>
      <c r="AT685" s="691"/>
      <c r="AU685" s="691"/>
      <c r="AV685" s="691"/>
      <c r="AW685" s="691"/>
      <c r="AX685" s="692"/>
    </row>
    <row r="686" spans="1:50" ht="19.350000000000001" customHeight="1">
      <c r="A686" s="550" t="s">
        <v>44</v>
      </c>
      <c r="B686" s="738"/>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6" t="s">
        <v>436</v>
      </c>
      <c r="AE686" s="787"/>
      <c r="AF686" s="787"/>
      <c r="AG686" s="87" t="s">
        <v>492</v>
      </c>
      <c r="AH686" s="88"/>
      <c r="AI686" s="88"/>
      <c r="AJ686" s="88"/>
      <c r="AK686" s="88"/>
      <c r="AL686" s="88"/>
      <c r="AM686" s="88"/>
      <c r="AN686" s="88"/>
      <c r="AO686" s="88"/>
      <c r="AP686" s="88"/>
      <c r="AQ686" s="88"/>
      <c r="AR686" s="88"/>
      <c r="AS686" s="88"/>
      <c r="AT686" s="88"/>
      <c r="AU686" s="88"/>
      <c r="AV686" s="88"/>
      <c r="AW686" s="88"/>
      <c r="AX686" s="89"/>
    </row>
    <row r="687" spans="1:50" ht="72" customHeight="1">
      <c r="A687" s="609"/>
      <c r="B687" s="739"/>
      <c r="C687" s="543"/>
      <c r="D687" s="544"/>
      <c r="E687" s="575" t="s">
        <v>413</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6" t="s">
        <v>482</v>
      </c>
      <c r="AE687" s="567"/>
      <c r="AF687" s="712"/>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c r="A688" s="609"/>
      <c r="B688" s="739"/>
      <c r="C688" s="545"/>
      <c r="D688" s="546"/>
      <c r="E688" s="578" t="s">
        <v>414</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t="s">
        <v>482</v>
      </c>
      <c r="AE688" s="572"/>
      <c r="AF688" s="572"/>
      <c r="AG688" s="90"/>
      <c r="AH688" s="91"/>
      <c r="AI688" s="91"/>
      <c r="AJ688" s="91"/>
      <c r="AK688" s="91"/>
      <c r="AL688" s="91"/>
      <c r="AM688" s="91"/>
      <c r="AN688" s="91"/>
      <c r="AO688" s="91"/>
      <c r="AP688" s="91"/>
      <c r="AQ688" s="91"/>
      <c r="AR688" s="91"/>
      <c r="AS688" s="91"/>
      <c r="AT688" s="91"/>
      <c r="AU688" s="91"/>
      <c r="AV688" s="91"/>
      <c r="AW688" s="91"/>
      <c r="AX688" s="92"/>
    </row>
    <row r="689" spans="1:64" ht="19.350000000000001" customHeight="1">
      <c r="A689" s="609"/>
      <c r="B689" s="610"/>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68" t="s">
        <v>455</v>
      </c>
      <c r="AE689" s="569"/>
      <c r="AF689" s="569"/>
      <c r="AG689" s="489" t="s">
        <v>490</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c r="A690" s="609"/>
      <c r="B690" s="610"/>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455</v>
      </c>
      <c r="AE690" s="567"/>
      <c r="AF690" s="567"/>
      <c r="AG690" s="538" t="s">
        <v>490</v>
      </c>
      <c r="AH690" s="539"/>
      <c r="AI690" s="539"/>
      <c r="AJ690" s="539"/>
      <c r="AK690" s="539"/>
      <c r="AL690" s="539"/>
      <c r="AM690" s="539"/>
      <c r="AN690" s="539"/>
      <c r="AO690" s="539"/>
      <c r="AP690" s="539"/>
      <c r="AQ690" s="539"/>
      <c r="AR690" s="539"/>
      <c r="AS690" s="539"/>
      <c r="AT690" s="539"/>
      <c r="AU690" s="539"/>
      <c r="AV690" s="539"/>
      <c r="AW690" s="539"/>
      <c r="AX690" s="540"/>
    </row>
    <row r="691" spans="1:64" ht="18.75" customHeight="1">
      <c r="A691" s="609"/>
      <c r="B691" s="610"/>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455</v>
      </c>
      <c r="AE691" s="567"/>
      <c r="AF691" s="567"/>
      <c r="AG691" s="538" t="s">
        <v>490</v>
      </c>
      <c r="AH691" s="539"/>
      <c r="AI691" s="539"/>
      <c r="AJ691" s="539"/>
      <c r="AK691" s="539"/>
      <c r="AL691" s="539"/>
      <c r="AM691" s="539"/>
      <c r="AN691" s="539"/>
      <c r="AO691" s="539"/>
      <c r="AP691" s="539"/>
      <c r="AQ691" s="539"/>
      <c r="AR691" s="539"/>
      <c r="AS691" s="539"/>
      <c r="AT691" s="539"/>
      <c r="AU691" s="539"/>
      <c r="AV691" s="539"/>
      <c r="AW691" s="539"/>
      <c r="AX691" s="540"/>
    </row>
    <row r="692" spans="1:64" ht="33" customHeight="1">
      <c r="A692" s="609"/>
      <c r="B692" s="610"/>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436</v>
      </c>
      <c r="AE692" s="567"/>
      <c r="AF692" s="567"/>
      <c r="AG692" s="538" t="s">
        <v>451</v>
      </c>
      <c r="AH692" s="691"/>
      <c r="AI692" s="691"/>
      <c r="AJ692" s="691"/>
      <c r="AK692" s="691"/>
      <c r="AL692" s="691"/>
      <c r="AM692" s="691"/>
      <c r="AN692" s="691"/>
      <c r="AO692" s="691"/>
      <c r="AP692" s="691"/>
      <c r="AQ692" s="691"/>
      <c r="AR692" s="691"/>
      <c r="AS692" s="691"/>
      <c r="AT692" s="691"/>
      <c r="AU692" s="691"/>
      <c r="AV692" s="691"/>
      <c r="AW692" s="691"/>
      <c r="AX692" s="692"/>
    </row>
    <row r="693" spans="1:64" ht="19.350000000000001" customHeight="1">
      <c r="A693" s="609"/>
      <c r="B693" s="610"/>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3" t="s">
        <v>455</v>
      </c>
      <c r="AE693" s="574"/>
      <c r="AF693" s="574"/>
      <c r="AG693" s="538" t="s">
        <v>490</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20.25" customHeight="1">
      <c r="A694" s="611"/>
      <c r="B694" s="612"/>
      <c r="C694" s="740" t="s">
        <v>421</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35" t="s">
        <v>455</v>
      </c>
      <c r="AE694" s="536"/>
      <c r="AF694" s="537"/>
      <c r="AG694" s="556" t="s">
        <v>490</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42.75" customHeight="1">
      <c r="A695" s="550" t="s">
        <v>45</v>
      </c>
      <c r="B695" s="608"/>
      <c r="C695" s="613" t="s">
        <v>422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68" t="s">
        <v>436</v>
      </c>
      <c r="AE695" s="569"/>
      <c r="AF695" s="570"/>
      <c r="AG695" s="489" t="s">
        <v>452</v>
      </c>
      <c r="AH695" s="490"/>
      <c r="AI695" s="490"/>
      <c r="AJ695" s="490"/>
      <c r="AK695" s="490"/>
      <c r="AL695" s="490"/>
      <c r="AM695" s="490"/>
      <c r="AN695" s="490"/>
      <c r="AO695" s="490"/>
      <c r="AP695" s="490"/>
      <c r="AQ695" s="490"/>
      <c r="AR695" s="490"/>
      <c r="AS695" s="490"/>
      <c r="AT695" s="490"/>
      <c r="AU695" s="490"/>
      <c r="AV695" s="490"/>
      <c r="AW695" s="490"/>
      <c r="AX695" s="491"/>
    </row>
    <row r="696" spans="1:64" ht="37.5" customHeight="1">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27" t="s">
        <v>455</v>
      </c>
      <c r="AE696" s="728"/>
      <c r="AF696" s="728"/>
      <c r="AG696" s="538" t="s">
        <v>490</v>
      </c>
      <c r="AH696" s="539"/>
      <c r="AI696" s="539"/>
      <c r="AJ696" s="539"/>
      <c r="AK696" s="539"/>
      <c r="AL696" s="539"/>
      <c r="AM696" s="539"/>
      <c r="AN696" s="539"/>
      <c r="AO696" s="539"/>
      <c r="AP696" s="539"/>
      <c r="AQ696" s="539"/>
      <c r="AR696" s="539"/>
      <c r="AS696" s="539"/>
      <c r="AT696" s="539"/>
      <c r="AU696" s="539"/>
      <c r="AV696" s="539"/>
      <c r="AW696" s="539"/>
      <c r="AX696" s="540"/>
    </row>
    <row r="697" spans="1:64" ht="41.25" customHeight="1">
      <c r="A697" s="609"/>
      <c r="B697" s="610"/>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436</v>
      </c>
      <c r="AE697" s="567"/>
      <c r="AF697" s="567"/>
      <c r="AG697" s="538" t="s">
        <v>453</v>
      </c>
      <c r="AH697" s="539"/>
      <c r="AI697" s="539"/>
      <c r="AJ697" s="539"/>
      <c r="AK697" s="539"/>
      <c r="AL697" s="539"/>
      <c r="AM697" s="539"/>
      <c r="AN697" s="539"/>
      <c r="AO697" s="539"/>
      <c r="AP697" s="539"/>
      <c r="AQ697" s="539"/>
      <c r="AR697" s="539"/>
      <c r="AS697" s="539"/>
      <c r="AT697" s="539"/>
      <c r="AU697" s="539"/>
      <c r="AV697" s="539"/>
      <c r="AW697" s="539"/>
      <c r="AX697" s="540"/>
    </row>
    <row r="698" spans="1:64" ht="44.25" customHeight="1">
      <c r="A698" s="611"/>
      <c r="B698" s="612"/>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436</v>
      </c>
      <c r="AE698" s="567"/>
      <c r="AF698" s="567"/>
      <c r="AG698" s="90" t="s">
        <v>454</v>
      </c>
      <c r="AH698" s="91"/>
      <c r="AI698" s="91"/>
      <c r="AJ698" s="91"/>
      <c r="AK698" s="91"/>
      <c r="AL698" s="91"/>
      <c r="AM698" s="91"/>
      <c r="AN698" s="91"/>
      <c r="AO698" s="91"/>
      <c r="AP698" s="91"/>
      <c r="AQ698" s="91"/>
      <c r="AR698" s="91"/>
      <c r="AS698" s="91"/>
      <c r="AT698" s="91"/>
      <c r="AU698" s="91"/>
      <c r="AV698" s="91"/>
      <c r="AW698" s="91"/>
      <c r="AX698" s="92"/>
    </row>
    <row r="699" spans="1:64" ht="33.6" customHeight="1">
      <c r="A699" s="598" t="s">
        <v>65</v>
      </c>
      <c r="B699" s="599"/>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68" t="s">
        <v>455</v>
      </c>
      <c r="AE699" s="569"/>
      <c r="AF699" s="569"/>
      <c r="AG699" s="87" t="s">
        <v>490</v>
      </c>
      <c r="AH699" s="88"/>
      <c r="AI699" s="88"/>
      <c r="AJ699" s="88"/>
      <c r="AK699" s="88"/>
      <c r="AL699" s="88"/>
      <c r="AM699" s="88"/>
      <c r="AN699" s="88"/>
      <c r="AO699" s="88"/>
      <c r="AP699" s="88"/>
      <c r="AQ699" s="88"/>
      <c r="AR699" s="88"/>
      <c r="AS699" s="88"/>
      <c r="AT699" s="88"/>
      <c r="AU699" s="88"/>
      <c r="AV699" s="88"/>
      <c r="AW699" s="88"/>
      <c r="AX699" s="89"/>
    </row>
    <row r="700" spans="1:64" ht="15.75" customHeight="1">
      <c r="A700" s="600"/>
      <c r="B700" s="601"/>
      <c r="C700" s="584" t="s">
        <v>70</v>
      </c>
      <c r="D700" s="585"/>
      <c r="E700" s="585"/>
      <c r="F700" s="585"/>
      <c r="G700" s="585"/>
      <c r="H700" s="585"/>
      <c r="I700" s="585"/>
      <c r="J700" s="585"/>
      <c r="K700" s="585"/>
      <c r="L700" s="585"/>
      <c r="M700" s="585"/>
      <c r="N700" s="585"/>
      <c r="O700" s="586"/>
      <c r="P700" s="596" t="s">
        <v>0</v>
      </c>
      <c r="Q700" s="596"/>
      <c r="R700" s="596"/>
      <c r="S700" s="597"/>
      <c r="T700" s="768" t="s">
        <v>29</v>
      </c>
      <c r="U700" s="596"/>
      <c r="V700" s="596"/>
      <c r="W700" s="596"/>
      <c r="X700" s="596"/>
      <c r="Y700" s="596"/>
      <c r="Z700" s="596"/>
      <c r="AA700" s="596"/>
      <c r="AB700" s="596"/>
      <c r="AC700" s="596"/>
      <c r="AD700" s="596"/>
      <c r="AE700" s="596"/>
      <c r="AF700" s="769"/>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c r="A701" s="600"/>
      <c r="B701" s="601"/>
      <c r="C701" s="746" t="s">
        <v>490</v>
      </c>
      <c r="D701" s="747"/>
      <c r="E701" s="747"/>
      <c r="F701" s="747"/>
      <c r="G701" s="747"/>
      <c r="H701" s="747"/>
      <c r="I701" s="747"/>
      <c r="J701" s="747"/>
      <c r="K701" s="747"/>
      <c r="L701" s="747"/>
      <c r="M701" s="747"/>
      <c r="N701" s="747"/>
      <c r="O701" s="748"/>
      <c r="P701" s="559" t="s">
        <v>490</v>
      </c>
      <c r="Q701" s="559"/>
      <c r="R701" s="559"/>
      <c r="S701" s="560"/>
      <c r="T701" s="604" t="s">
        <v>490</v>
      </c>
      <c r="U701" s="539"/>
      <c r="V701" s="539"/>
      <c r="W701" s="539"/>
      <c r="X701" s="539"/>
      <c r="Y701" s="539"/>
      <c r="Z701" s="539"/>
      <c r="AA701" s="539"/>
      <c r="AB701" s="539"/>
      <c r="AC701" s="539"/>
      <c r="AD701" s="539"/>
      <c r="AE701" s="539"/>
      <c r="AF701" s="605"/>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c r="A702" s="600"/>
      <c r="B702" s="601"/>
      <c r="C702" s="746"/>
      <c r="D702" s="747"/>
      <c r="E702" s="747"/>
      <c r="F702" s="747"/>
      <c r="G702" s="747"/>
      <c r="H702" s="747"/>
      <c r="I702" s="747"/>
      <c r="J702" s="747"/>
      <c r="K702" s="747"/>
      <c r="L702" s="747"/>
      <c r="M702" s="747"/>
      <c r="N702" s="747"/>
      <c r="O702" s="748"/>
      <c r="P702" s="559"/>
      <c r="Q702" s="559"/>
      <c r="R702" s="559"/>
      <c r="S702" s="560"/>
      <c r="T702" s="604"/>
      <c r="U702" s="539"/>
      <c r="V702" s="539"/>
      <c r="W702" s="539"/>
      <c r="X702" s="539"/>
      <c r="Y702" s="539"/>
      <c r="Z702" s="539"/>
      <c r="AA702" s="539"/>
      <c r="AB702" s="539"/>
      <c r="AC702" s="539"/>
      <c r="AD702" s="539"/>
      <c r="AE702" s="539"/>
      <c r="AF702" s="605"/>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c r="A703" s="600"/>
      <c r="B703" s="601"/>
      <c r="C703" s="746"/>
      <c r="D703" s="747"/>
      <c r="E703" s="747"/>
      <c r="F703" s="747"/>
      <c r="G703" s="747"/>
      <c r="H703" s="747"/>
      <c r="I703" s="747"/>
      <c r="J703" s="747"/>
      <c r="K703" s="747"/>
      <c r="L703" s="747"/>
      <c r="M703" s="747"/>
      <c r="N703" s="747"/>
      <c r="O703" s="748"/>
      <c r="P703" s="559"/>
      <c r="Q703" s="559"/>
      <c r="R703" s="559"/>
      <c r="S703" s="560"/>
      <c r="T703" s="604"/>
      <c r="U703" s="539"/>
      <c r="V703" s="539"/>
      <c r="W703" s="539"/>
      <c r="X703" s="539"/>
      <c r="Y703" s="539"/>
      <c r="Z703" s="539"/>
      <c r="AA703" s="539"/>
      <c r="AB703" s="539"/>
      <c r="AC703" s="539"/>
      <c r="AD703" s="539"/>
      <c r="AE703" s="539"/>
      <c r="AF703" s="605"/>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customHeight="1">
      <c r="A704" s="600"/>
      <c r="B704" s="601"/>
      <c r="C704" s="746"/>
      <c r="D704" s="747"/>
      <c r="E704" s="747"/>
      <c r="F704" s="747"/>
      <c r="G704" s="747"/>
      <c r="H704" s="747"/>
      <c r="I704" s="747"/>
      <c r="J704" s="747"/>
      <c r="K704" s="747"/>
      <c r="L704" s="747"/>
      <c r="M704" s="747"/>
      <c r="N704" s="747"/>
      <c r="O704" s="748"/>
      <c r="P704" s="559"/>
      <c r="Q704" s="559"/>
      <c r="R704" s="559"/>
      <c r="S704" s="560"/>
      <c r="T704" s="604"/>
      <c r="U704" s="539"/>
      <c r="V704" s="539"/>
      <c r="W704" s="539"/>
      <c r="X704" s="539"/>
      <c r="Y704" s="539"/>
      <c r="Z704" s="539"/>
      <c r="AA704" s="539"/>
      <c r="AB704" s="539"/>
      <c r="AC704" s="539"/>
      <c r="AD704" s="539"/>
      <c r="AE704" s="539"/>
      <c r="AF704" s="605"/>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customHeight="1">
      <c r="A705" s="602"/>
      <c r="B705" s="603"/>
      <c r="C705" s="753"/>
      <c r="D705" s="754"/>
      <c r="E705" s="754"/>
      <c r="F705" s="754"/>
      <c r="G705" s="754"/>
      <c r="H705" s="754"/>
      <c r="I705" s="754"/>
      <c r="J705" s="754"/>
      <c r="K705" s="754"/>
      <c r="L705" s="754"/>
      <c r="M705" s="754"/>
      <c r="N705" s="754"/>
      <c r="O705" s="755"/>
      <c r="P705" s="766"/>
      <c r="Q705" s="766"/>
      <c r="R705" s="766"/>
      <c r="S705" s="767"/>
      <c r="T705" s="770"/>
      <c r="U705" s="557"/>
      <c r="V705" s="557"/>
      <c r="W705" s="557"/>
      <c r="X705" s="557"/>
      <c r="Y705" s="557"/>
      <c r="Z705" s="557"/>
      <c r="AA705" s="557"/>
      <c r="AB705" s="557"/>
      <c r="AC705" s="557"/>
      <c r="AD705" s="557"/>
      <c r="AE705" s="557"/>
      <c r="AF705" s="771"/>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50" t="s">
        <v>54</v>
      </c>
      <c r="B706" s="551"/>
      <c r="C706" s="265" t="s">
        <v>60</v>
      </c>
      <c r="D706" s="749"/>
      <c r="E706" s="749"/>
      <c r="F706" s="750"/>
      <c r="G706" s="764" t="s">
        <v>493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c r="A707" s="552"/>
      <c r="B707" s="553"/>
      <c r="C707" s="759" t="s">
        <v>64</v>
      </c>
      <c r="D707" s="760"/>
      <c r="E707" s="760"/>
      <c r="F707" s="761"/>
      <c r="G707" s="762" t="s">
        <v>494</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c r="A709" s="734"/>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c r="A711" s="547"/>
      <c r="B711" s="548"/>
      <c r="C711" s="548"/>
      <c r="D711" s="548"/>
      <c r="E711" s="549"/>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99.95" customHeight="1" thickBot="1">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c r="A717" s="554" t="s">
        <v>388</v>
      </c>
      <c r="B717" s="286"/>
      <c r="C717" s="286"/>
      <c r="D717" s="286"/>
      <c r="E717" s="286"/>
      <c r="F717" s="286"/>
      <c r="G717" s="717" t="s">
        <v>474</v>
      </c>
      <c r="H717" s="718"/>
      <c r="I717" s="718"/>
      <c r="J717" s="718"/>
      <c r="K717" s="718"/>
      <c r="L717" s="718"/>
      <c r="M717" s="718"/>
      <c r="N717" s="718"/>
      <c r="O717" s="718"/>
      <c r="P717" s="718"/>
      <c r="Q717" s="286" t="s">
        <v>329</v>
      </c>
      <c r="R717" s="286"/>
      <c r="S717" s="286"/>
      <c r="T717" s="286"/>
      <c r="U717" s="286"/>
      <c r="V717" s="286"/>
      <c r="W717" s="717" t="s">
        <v>474</v>
      </c>
      <c r="X717" s="718"/>
      <c r="Y717" s="718"/>
      <c r="Z717" s="718"/>
      <c r="AA717" s="718"/>
      <c r="AB717" s="718"/>
      <c r="AC717" s="718"/>
      <c r="AD717" s="718"/>
      <c r="AE717" s="718"/>
      <c r="AF717" s="718"/>
      <c r="AG717" s="286" t="s">
        <v>330</v>
      </c>
      <c r="AH717" s="286"/>
      <c r="AI717" s="286"/>
      <c r="AJ717" s="286"/>
      <c r="AK717" s="286"/>
      <c r="AL717" s="286"/>
      <c r="AM717" s="717" t="s">
        <v>474</v>
      </c>
      <c r="AN717" s="718"/>
      <c r="AO717" s="718"/>
      <c r="AP717" s="718"/>
      <c r="AQ717" s="718"/>
      <c r="AR717" s="718"/>
      <c r="AS717" s="718"/>
      <c r="AT717" s="718"/>
      <c r="AU717" s="718"/>
      <c r="AV717" s="718"/>
      <c r="AW717" s="51"/>
      <c r="AX717" s="52"/>
    </row>
    <row r="718" spans="1:50" ht="19.899999999999999" customHeight="1" thickBot="1">
      <c r="A718" s="713" t="s">
        <v>331</v>
      </c>
      <c r="B718" s="643"/>
      <c r="C718" s="643"/>
      <c r="D718" s="643"/>
      <c r="E718" s="643"/>
      <c r="F718" s="643"/>
      <c r="G718" s="775" t="s">
        <v>474</v>
      </c>
      <c r="H718" s="776"/>
      <c r="I718" s="776"/>
      <c r="J718" s="776"/>
      <c r="K718" s="776"/>
      <c r="L718" s="776"/>
      <c r="M718" s="776"/>
      <c r="N718" s="776"/>
      <c r="O718" s="776"/>
      <c r="P718" s="776"/>
      <c r="Q718" s="643" t="s">
        <v>332</v>
      </c>
      <c r="R718" s="643"/>
      <c r="S718" s="643"/>
      <c r="T718" s="643"/>
      <c r="U718" s="643"/>
      <c r="V718" s="643"/>
      <c r="W718" s="641" t="s">
        <v>503</v>
      </c>
      <c r="X718" s="642"/>
      <c r="Y718" s="642"/>
      <c r="Z718" s="642"/>
      <c r="AA718" s="642"/>
      <c r="AB718" s="642"/>
      <c r="AC718" s="642"/>
      <c r="AD718" s="642"/>
      <c r="AE718" s="642"/>
      <c r="AF718" s="642"/>
      <c r="AG718" s="643" t="s">
        <v>333</v>
      </c>
      <c r="AH718" s="643"/>
      <c r="AI718" s="643"/>
      <c r="AJ718" s="643"/>
      <c r="AK718" s="643"/>
      <c r="AL718" s="643"/>
      <c r="AM718" s="751">
        <v>339</v>
      </c>
      <c r="AN718" s="752"/>
      <c r="AO718" s="752"/>
      <c r="AP718" s="752"/>
      <c r="AQ718" s="752"/>
      <c r="AR718" s="752"/>
      <c r="AS718" s="752"/>
      <c r="AT718" s="752"/>
      <c r="AU718" s="752"/>
      <c r="AV718" s="752"/>
      <c r="AW718" s="53"/>
      <c r="AX718" s="54"/>
    </row>
    <row r="719" spans="1:50" ht="23.65" customHeight="1">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29" t="s">
        <v>32</v>
      </c>
      <c r="B758" s="730"/>
      <c r="C758" s="730"/>
      <c r="D758" s="730"/>
      <c r="E758" s="730"/>
      <c r="F758" s="731"/>
      <c r="G758" s="378" t="s">
        <v>459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461</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c r="A759" s="555"/>
      <c r="B759" s="732"/>
      <c r="C759" s="732"/>
      <c r="D759" s="732"/>
      <c r="E759" s="732"/>
      <c r="F759" s="73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32.25" customHeight="1">
      <c r="A760" s="555"/>
      <c r="B760" s="732"/>
      <c r="C760" s="732"/>
      <c r="D760" s="732"/>
      <c r="E760" s="732"/>
      <c r="F760" s="733"/>
      <c r="G760" s="276" t="s">
        <v>456</v>
      </c>
      <c r="H760" s="277"/>
      <c r="I760" s="277"/>
      <c r="J760" s="277"/>
      <c r="K760" s="278"/>
      <c r="L760" s="279" t="s">
        <v>457</v>
      </c>
      <c r="M760" s="280"/>
      <c r="N760" s="280"/>
      <c r="O760" s="280"/>
      <c r="P760" s="280"/>
      <c r="Q760" s="280"/>
      <c r="R760" s="280"/>
      <c r="S760" s="280"/>
      <c r="T760" s="280"/>
      <c r="U760" s="280"/>
      <c r="V760" s="280"/>
      <c r="W760" s="280"/>
      <c r="X760" s="281"/>
      <c r="Y760" s="441">
        <v>4</v>
      </c>
      <c r="Z760" s="442"/>
      <c r="AA760" s="442"/>
      <c r="AB760" s="526"/>
      <c r="AC760" s="276" t="s">
        <v>456</v>
      </c>
      <c r="AD760" s="277"/>
      <c r="AE760" s="277"/>
      <c r="AF760" s="277"/>
      <c r="AG760" s="278"/>
      <c r="AH760" s="279" t="s">
        <v>462</v>
      </c>
      <c r="AI760" s="280"/>
      <c r="AJ760" s="280"/>
      <c r="AK760" s="280"/>
      <c r="AL760" s="280"/>
      <c r="AM760" s="280"/>
      <c r="AN760" s="280"/>
      <c r="AO760" s="280"/>
      <c r="AP760" s="280"/>
      <c r="AQ760" s="280"/>
      <c r="AR760" s="280"/>
      <c r="AS760" s="280"/>
      <c r="AT760" s="281"/>
      <c r="AU760" s="441">
        <v>7</v>
      </c>
      <c r="AV760" s="442"/>
      <c r="AW760" s="442"/>
      <c r="AX760" s="443"/>
    </row>
    <row r="761" spans="1:50" ht="24.75" customHeight="1">
      <c r="A761" s="555"/>
      <c r="B761" s="732"/>
      <c r="C761" s="732"/>
      <c r="D761" s="732"/>
      <c r="E761" s="732"/>
      <c r="F761" s="733"/>
      <c r="G761" s="256" t="s">
        <v>458</v>
      </c>
      <c r="H761" s="257"/>
      <c r="I761" s="257"/>
      <c r="J761" s="257"/>
      <c r="K761" s="258"/>
      <c r="L761" s="357" t="s">
        <v>464</v>
      </c>
      <c r="M761" s="358"/>
      <c r="N761" s="358"/>
      <c r="O761" s="358"/>
      <c r="P761" s="358"/>
      <c r="Q761" s="358"/>
      <c r="R761" s="358"/>
      <c r="S761" s="358"/>
      <c r="T761" s="358"/>
      <c r="U761" s="358"/>
      <c r="V761" s="358"/>
      <c r="W761" s="358"/>
      <c r="X761" s="359"/>
      <c r="Y761" s="354">
        <v>10</v>
      </c>
      <c r="Z761" s="355"/>
      <c r="AA761" s="355"/>
      <c r="AB761" s="361"/>
      <c r="AC761" s="256" t="s">
        <v>458</v>
      </c>
      <c r="AD761" s="257"/>
      <c r="AE761" s="257"/>
      <c r="AF761" s="257"/>
      <c r="AG761" s="258"/>
      <c r="AH761" s="357" t="s">
        <v>465</v>
      </c>
      <c r="AI761" s="358"/>
      <c r="AJ761" s="358"/>
      <c r="AK761" s="358"/>
      <c r="AL761" s="358"/>
      <c r="AM761" s="358"/>
      <c r="AN761" s="358"/>
      <c r="AO761" s="358"/>
      <c r="AP761" s="358"/>
      <c r="AQ761" s="358"/>
      <c r="AR761" s="358"/>
      <c r="AS761" s="358"/>
      <c r="AT761" s="359"/>
      <c r="AU761" s="354">
        <v>10</v>
      </c>
      <c r="AV761" s="355"/>
      <c r="AW761" s="355"/>
      <c r="AX761" s="356"/>
    </row>
    <row r="762" spans="1:50" ht="24.75" customHeight="1">
      <c r="A762" s="555"/>
      <c r="B762" s="732"/>
      <c r="C762" s="732"/>
      <c r="D762" s="732"/>
      <c r="E762" s="732"/>
      <c r="F762" s="733"/>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c r="A763" s="555"/>
      <c r="B763" s="732"/>
      <c r="C763" s="732"/>
      <c r="D763" s="732"/>
      <c r="E763" s="732"/>
      <c r="F763" s="733"/>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c r="A764" s="555"/>
      <c r="B764" s="732"/>
      <c r="C764" s="732"/>
      <c r="D764" s="732"/>
      <c r="E764" s="732"/>
      <c r="F764" s="733"/>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c r="A765" s="555"/>
      <c r="B765" s="732"/>
      <c r="C765" s="732"/>
      <c r="D765" s="732"/>
      <c r="E765" s="732"/>
      <c r="F765" s="733"/>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5"/>
      <c r="B766" s="732"/>
      <c r="C766" s="732"/>
      <c r="D766" s="732"/>
      <c r="E766" s="732"/>
      <c r="F766" s="733"/>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c r="A767" s="555"/>
      <c r="B767" s="732"/>
      <c r="C767" s="732"/>
      <c r="D767" s="732"/>
      <c r="E767" s="732"/>
      <c r="F767" s="73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c r="A768" s="555"/>
      <c r="B768" s="732"/>
      <c r="C768" s="732"/>
      <c r="D768" s="732"/>
      <c r="E768" s="732"/>
      <c r="F768" s="73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c r="A769" s="555"/>
      <c r="B769" s="732"/>
      <c r="C769" s="732"/>
      <c r="D769" s="732"/>
      <c r="E769" s="732"/>
      <c r="F769" s="73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c r="A770" s="555"/>
      <c r="B770" s="732"/>
      <c r="C770" s="732"/>
      <c r="D770" s="732"/>
      <c r="E770" s="732"/>
      <c r="F770" s="733"/>
      <c r="G770" s="362" t="s">
        <v>22</v>
      </c>
      <c r="H770" s="363"/>
      <c r="I770" s="363"/>
      <c r="J770" s="363"/>
      <c r="K770" s="363"/>
      <c r="L770" s="364"/>
      <c r="M770" s="365"/>
      <c r="N770" s="365"/>
      <c r="O770" s="365"/>
      <c r="P770" s="365"/>
      <c r="Q770" s="365"/>
      <c r="R770" s="365"/>
      <c r="S770" s="365"/>
      <c r="T770" s="365"/>
      <c r="U770" s="365"/>
      <c r="V770" s="365"/>
      <c r="W770" s="365"/>
      <c r="X770" s="366"/>
      <c r="Y770" s="367">
        <f>SUM(Y760:AB769)</f>
        <v>14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17</v>
      </c>
      <c r="AV770" s="368"/>
      <c r="AW770" s="368"/>
      <c r="AX770" s="370"/>
    </row>
    <row r="771" spans="1:50" ht="30" customHeight="1">
      <c r="A771" s="555"/>
      <c r="B771" s="732"/>
      <c r="C771" s="732"/>
      <c r="D771" s="732"/>
      <c r="E771" s="732"/>
      <c r="F771" s="733"/>
      <c r="G771" s="378" t="s">
        <v>460</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477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c r="A772" s="555"/>
      <c r="B772" s="732"/>
      <c r="C772" s="732"/>
      <c r="D772" s="732"/>
      <c r="E772" s="732"/>
      <c r="F772" s="73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c r="A773" s="555"/>
      <c r="B773" s="732"/>
      <c r="C773" s="732"/>
      <c r="D773" s="732"/>
      <c r="E773" s="732"/>
      <c r="F773" s="733"/>
      <c r="G773" s="276" t="s">
        <v>456</v>
      </c>
      <c r="H773" s="277"/>
      <c r="I773" s="277"/>
      <c r="J773" s="277"/>
      <c r="K773" s="278"/>
      <c r="L773" s="279" t="s">
        <v>463</v>
      </c>
      <c r="M773" s="280"/>
      <c r="N773" s="280"/>
      <c r="O773" s="280"/>
      <c r="P773" s="280"/>
      <c r="Q773" s="280"/>
      <c r="R773" s="280"/>
      <c r="S773" s="280"/>
      <c r="T773" s="280"/>
      <c r="U773" s="280"/>
      <c r="V773" s="280"/>
      <c r="W773" s="280"/>
      <c r="X773" s="281"/>
      <c r="Y773" s="441">
        <v>4</v>
      </c>
      <c r="Z773" s="442"/>
      <c r="AA773" s="442"/>
      <c r="AB773" s="526"/>
      <c r="AC773" s="276" t="s">
        <v>458</v>
      </c>
      <c r="AD773" s="277"/>
      <c r="AE773" s="277"/>
      <c r="AF773" s="277"/>
      <c r="AG773" s="278"/>
      <c r="AH773" s="279" t="s">
        <v>478</v>
      </c>
      <c r="AI773" s="280"/>
      <c r="AJ773" s="280"/>
      <c r="AK773" s="280"/>
      <c r="AL773" s="280"/>
      <c r="AM773" s="280"/>
      <c r="AN773" s="280"/>
      <c r="AO773" s="280"/>
      <c r="AP773" s="280"/>
      <c r="AQ773" s="280"/>
      <c r="AR773" s="280"/>
      <c r="AS773" s="280"/>
      <c r="AT773" s="281"/>
      <c r="AU773" s="441">
        <v>6</v>
      </c>
      <c r="AV773" s="442"/>
      <c r="AW773" s="442"/>
      <c r="AX773" s="443"/>
    </row>
    <row r="774" spans="1:50" ht="24.75" customHeight="1">
      <c r="A774" s="555"/>
      <c r="B774" s="732"/>
      <c r="C774" s="732"/>
      <c r="D774" s="732"/>
      <c r="E774" s="732"/>
      <c r="F774" s="733"/>
      <c r="G774" s="256" t="s">
        <v>458</v>
      </c>
      <c r="H774" s="257"/>
      <c r="I774" s="257"/>
      <c r="J774" s="257"/>
      <c r="K774" s="258"/>
      <c r="L774" s="357" t="s">
        <v>464</v>
      </c>
      <c r="M774" s="358"/>
      <c r="N774" s="358"/>
      <c r="O774" s="358"/>
      <c r="P774" s="358"/>
      <c r="Q774" s="358"/>
      <c r="R774" s="358"/>
      <c r="S774" s="358"/>
      <c r="T774" s="358"/>
      <c r="U774" s="358"/>
      <c r="V774" s="358"/>
      <c r="W774" s="358"/>
      <c r="X774" s="359"/>
      <c r="Y774" s="354">
        <v>7</v>
      </c>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c r="A775" s="555"/>
      <c r="B775" s="732"/>
      <c r="C775" s="732"/>
      <c r="D775" s="732"/>
      <c r="E775" s="732"/>
      <c r="F775" s="73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c r="A776" s="555"/>
      <c r="B776" s="732"/>
      <c r="C776" s="732"/>
      <c r="D776" s="732"/>
      <c r="E776" s="732"/>
      <c r="F776" s="73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c r="A777" s="555"/>
      <c r="B777" s="732"/>
      <c r="C777" s="732"/>
      <c r="D777" s="732"/>
      <c r="E777" s="732"/>
      <c r="F777" s="73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c r="A778" s="555"/>
      <c r="B778" s="732"/>
      <c r="C778" s="732"/>
      <c r="D778" s="732"/>
      <c r="E778" s="732"/>
      <c r="F778" s="73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c r="A779" s="555"/>
      <c r="B779" s="732"/>
      <c r="C779" s="732"/>
      <c r="D779" s="732"/>
      <c r="E779" s="732"/>
      <c r="F779" s="73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5"/>
      <c r="B780" s="732"/>
      <c r="C780" s="732"/>
      <c r="D780" s="732"/>
      <c r="E780" s="732"/>
      <c r="F780" s="73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5"/>
      <c r="B781" s="732"/>
      <c r="C781" s="732"/>
      <c r="D781" s="732"/>
      <c r="E781" s="732"/>
      <c r="F781" s="73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5"/>
      <c r="B782" s="732"/>
      <c r="C782" s="732"/>
      <c r="D782" s="732"/>
      <c r="E782" s="732"/>
      <c r="F782" s="73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c r="A783" s="555"/>
      <c r="B783" s="732"/>
      <c r="C783" s="732"/>
      <c r="D783" s="732"/>
      <c r="E783" s="732"/>
      <c r="F783" s="733"/>
      <c r="G783" s="362" t="s">
        <v>22</v>
      </c>
      <c r="H783" s="363"/>
      <c r="I783" s="363"/>
      <c r="J783" s="363"/>
      <c r="K783" s="363"/>
      <c r="L783" s="364"/>
      <c r="M783" s="365"/>
      <c r="N783" s="365"/>
      <c r="O783" s="365"/>
      <c r="P783" s="365"/>
      <c r="Q783" s="365"/>
      <c r="R783" s="365"/>
      <c r="S783" s="365"/>
      <c r="T783" s="365"/>
      <c r="U783" s="365"/>
      <c r="V783" s="365"/>
      <c r="W783" s="365"/>
      <c r="X783" s="366"/>
      <c r="Y783" s="367">
        <f>SUM(Y773:AB782)</f>
        <v>11</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6</v>
      </c>
      <c r="AV783" s="368"/>
      <c r="AW783" s="368"/>
      <c r="AX783" s="370"/>
    </row>
    <row r="784" spans="1:50" ht="30" hidden="1" customHeight="1">
      <c r="A784" s="555"/>
      <c r="B784" s="732"/>
      <c r="C784" s="732"/>
      <c r="D784" s="732"/>
      <c r="E784" s="732"/>
      <c r="F784" s="733"/>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c r="A785" s="555"/>
      <c r="B785" s="732"/>
      <c r="C785" s="732"/>
      <c r="D785" s="732"/>
      <c r="E785" s="732"/>
      <c r="F785" s="73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c r="A786" s="555"/>
      <c r="B786" s="732"/>
      <c r="C786" s="732"/>
      <c r="D786" s="732"/>
      <c r="E786" s="732"/>
      <c r="F786" s="733"/>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6"/>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c r="A787" s="555"/>
      <c r="B787" s="732"/>
      <c r="C787" s="732"/>
      <c r="D787" s="732"/>
      <c r="E787" s="732"/>
      <c r="F787" s="73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5"/>
      <c r="B788" s="732"/>
      <c r="C788" s="732"/>
      <c r="D788" s="732"/>
      <c r="E788" s="732"/>
      <c r="F788" s="73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5"/>
      <c r="B789" s="732"/>
      <c r="C789" s="732"/>
      <c r="D789" s="732"/>
      <c r="E789" s="732"/>
      <c r="F789" s="73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5"/>
      <c r="B790" s="732"/>
      <c r="C790" s="732"/>
      <c r="D790" s="732"/>
      <c r="E790" s="732"/>
      <c r="F790" s="73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5"/>
      <c r="B791" s="732"/>
      <c r="C791" s="732"/>
      <c r="D791" s="732"/>
      <c r="E791" s="732"/>
      <c r="F791" s="73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5"/>
      <c r="B792" s="732"/>
      <c r="C792" s="732"/>
      <c r="D792" s="732"/>
      <c r="E792" s="732"/>
      <c r="F792" s="73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5"/>
      <c r="B793" s="732"/>
      <c r="C793" s="732"/>
      <c r="D793" s="732"/>
      <c r="E793" s="732"/>
      <c r="F793" s="73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5"/>
      <c r="B794" s="732"/>
      <c r="C794" s="732"/>
      <c r="D794" s="732"/>
      <c r="E794" s="732"/>
      <c r="F794" s="73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5"/>
      <c r="B795" s="732"/>
      <c r="C795" s="732"/>
      <c r="D795" s="732"/>
      <c r="E795" s="732"/>
      <c r="F795" s="73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5"/>
      <c r="B796" s="732"/>
      <c r="C796" s="732"/>
      <c r="D796" s="732"/>
      <c r="E796" s="732"/>
      <c r="F796" s="73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5"/>
      <c r="B797" s="732"/>
      <c r="C797" s="732"/>
      <c r="D797" s="732"/>
      <c r="E797" s="732"/>
      <c r="F797" s="733"/>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c r="A798" s="555"/>
      <c r="B798" s="732"/>
      <c r="C798" s="732"/>
      <c r="D798" s="732"/>
      <c r="E798" s="732"/>
      <c r="F798" s="73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c r="A799" s="555"/>
      <c r="B799" s="732"/>
      <c r="C799" s="732"/>
      <c r="D799" s="732"/>
      <c r="E799" s="732"/>
      <c r="F799" s="733"/>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6"/>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c r="A800" s="555"/>
      <c r="B800" s="732"/>
      <c r="C800" s="732"/>
      <c r="D800" s="732"/>
      <c r="E800" s="732"/>
      <c r="F800" s="73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5"/>
      <c r="B801" s="732"/>
      <c r="C801" s="732"/>
      <c r="D801" s="732"/>
      <c r="E801" s="732"/>
      <c r="F801" s="73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5"/>
      <c r="B802" s="732"/>
      <c r="C802" s="732"/>
      <c r="D802" s="732"/>
      <c r="E802" s="732"/>
      <c r="F802" s="73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5"/>
      <c r="B803" s="732"/>
      <c r="C803" s="732"/>
      <c r="D803" s="732"/>
      <c r="E803" s="732"/>
      <c r="F803" s="73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5"/>
      <c r="B804" s="732"/>
      <c r="C804" s="732"/>
      <c r="D804" s="732"/>
      <c r="E804" s="732"/>
      <c r="F804" s="73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5"/>
      <c r="B805" s="732"/>
      <c r="C805" s="732"/>
      <c r="D805" s="732"/>
      <c r="E805" s="732"/>
      <c r="F805" s="73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5"/>
      <c r="B806" s="732"/>
      <c r="C806" s="732"/>
      <c r="D806" s="732"/>
      <c r="E806" s="732"/>
      <c r="F806" s="73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5"/>
      <c r="B807" s="732"/>
      <c r="C807" s="732"/>
      <c r="D807" s="732"/>
      <c r="E807" s="732"/>
      <c r="F807" s="73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5"/>
      <c r="B808" s="732"/>
      <c r="C808" s="732"/>
      <c r="D808" s="732"/>
      <c r="E808" s="732"/>
      <c r="F808" s="73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5"/>
      <c r="B809" s="732"/>
      <c r="C809" s="732"/>
      <c r="D809" s="732"/>
      <c r="E809" s="732"/>
      <c r="F809" s="73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51" customHeight="1">
      <c r="A816" s="360">
        <v>1</v>
      </c>
      <c r="B816" s="360">
        <v>1</v>
      </c>
      <c r="C816" s="374" t="s">
        <v>466</v>
      </c>
      <c r="D816" s="371"/>
      <c r="E816" s="371"/>
      <c r="F816" s="371"/>
      <c r="G816" s="371"/>
      <c r="H816" s="371"/>
      <c r="I816" s="371"/>
      <c r="J816" s="153">
        <v>7010001042703</v>
      </c>
      <c r="K816" s="154"/>
      <c r="L816" s="154"/>
      <c r="M816" s="154"/>
      <c r="N816" s="154"/>
      <c r="O816" s="154"/>
      <c r="P816" s="142" t="s">
        <v>483</v>
      </c>
      <c r="Q816" s="143"/>
      <c r="R816" s="143"/>
      <c r="S816" s="143"/>
      <c r="T816" s="143"/>
      <c r="U816" s="143"/>
      <c r="V816" s="143"/>
      <c r="W816" s="143"/>
      <c r="X816" s="143"/>
      <c r="Y816" s="144">
        <v>14</v>
      </c>
      <c r="Z816" s="145"/>
      <c r="AA816" s="145"/>
      <c r="AB816" s="146"/>
      <c r="AC816" s="259" t="s">
        <v>473</v>
      </c>
      <c r="AD816" s="259"/>
      <c r="AE816" s="259"/>
      <c r="AF816" s="259"/>
      <c r="AG816" s="259"/>
      <c r="AH816" s="260">
        <v>2</v>
      </c>
      <c r="AI816" s="261"/>
      <c r="AJ816" s="261"/>
      <c r="AK816" s="261"/>
      <c r="AL816" s="262">
        <v>99.3</v>
      </c>
      <c r="AM816" s="263"/>
      <c r="AN816" s="263"/>
      <c r="AO816" s="264"/>
      <c r="AP816" s="253" t="s">
        <v>490</v>
      </c>
      <c r="AQ816" s="253"/>
      <c r="AR816" s="253"/>
      <c r="AS816" s="253"/>
      <c r="AT816" s="253"/>
      <c r="AU816" s="253"/>
      <c r="AV816" s="253"/>
      <c r="AW816" s="253"/>
      <c r="AX816" s="253"/>
    </row>
    <row r="817" spans="1:50" ht="30" hidden="1" customHeight="1">
      <c r="A817" s="360">
        <v>2</v>
      </c>
      <c r="B817" s="360">
        <v>1</v>
      </c>
      <c r="C817" s="374"/>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c r="A818" s="360">
        <v>3</v>
      </c>
      <c r="B818" s="360">
        <v>1</v>
      </c>
      <c r="C818" s="374"/>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c r="A819" s="360">
        <v>4</v>
      </c>
      <c r="B819" s="360">
        <v>1</v>
      </c>
      <c r="C819" s="374"/>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431</v>
      </c>
      <c r="AQ848" s="373"/>
      <c r="AR848" s="373"/>
      <c r="AS848" s="373"/>
      <c r="AT848" s="373"/>
      <c r="AU848" s="373"/>
      <c r="AV848" s="373"/>
      <c r="AW848" s="373"/>
      <c r="AX848" s="373"/>
    </row>
    <row r="849" spans="1:50" ht="36.75" customHeight="1">
      <c r="A849" s="360">
        <v>1</v>
      </c>
      <c r="B849" s="360">
        <v>1</v>
      </c>
      <c r="C849" s="374" t="s">
        <v>467</v>
      </c>
      <c r="D849" s="371"/>
      <c r="E849" s="371"/>
      <c r="F849" s="371"/>
      <c r="G849" s="371"/>
      <c r="H849" s="371"/>
      <c r="I849" s="371"/>
      <c r="J849" s="153">
        <v>7010001072436</v>
      </c>
      <c r="K849" s="154"/>
      <c r="L849" s="154"/>
      <c r="M849" s="154"/>
      <c r="N849" s="154"/>
      <c r="O849" s="154"/>
      <c r="P849" s="142" t="s">
        <v>484</v>
      </c>
      <c r="Q849" s="143"/>
      <c r="R849" s="143"/>
      <c r="S849" s="143"/>
      <c r="T849" s="143"/>
      <c r="U849" s="143"/>
      <c r="V849" s="143"/>
      <c r="W849" s="143"/>
      <c r="X849" s="143"/>
      <c r="Y849" s="144">
        <v>17</v>
      </c>
      <c r="Z849" s="145"/>
      <c r="AA849" s="145"/>
      <c r="AB849" s="146"/>
      <c r="AC849" s="259" t="s">
        <v>473</v>
      </c>
      <c r="AD849" s="259"/>
      <c r="AE849" s="259"/>
      <c r="AF849" s="259"/>
      <c r="AG849" s="259"/>
      <c r="AH849" s="260">
        <v>5</v>
      </c>
      <c r="AI849" s="261"/>
      <c r="AJ849" s="261"/>
      <c r="AK849" s="261"/>
      <c r="AL849" s="262">
        <v>99.6</v>
      </c>
      <c r="AM849" s="263"/>
      <c r="AN849" s="263"/>
      <c r="AO849" s="264"/>
      <c r="AP849" s="253" t="s">
        <v>490</v>
      </c>
      <c r="AQ849" s="253"/>
      <c r="AR849" s="253"/>
      <c r="AS849" s="253"/>
      <c r="AT849" s="253"/>
      <c r="AU849" s="253"/>
      <c r="AV849" s="253"/>
      <c r="AW849" s="253"/>
      <c r="AX849" s="253"/>
    </row>
    <row r="850" spans="1:50" ht="36.75" customHeight="1">
      <c r="A850" s="360">
        <v>2</v>
      </c>
      <c r="B850" s="360">
        <v>1</v>
      </c>
      <c r="C850" s="374" t="s">
        <v>468</v>
      </c>
      <c r="D850" s="371"/>
      <c r="E850" s="371"/>
      <c r="F850" s="371"/>
      <c r="G850" s="371"/>
      <c r="H850" s="371"/>
      <c r="I850" s="371"/>
      <c r="J850" s="153">
        <v>6010001099364</v>
      </c>
      <c r="K850" s="154"/>
      <c r="L850" s="154"/>
      <c r="M850" s="154"/>
      <c r="N850" s="154"/>
      <c r="O850" s="154"/>
      <c r="P850" s="142" t="s">
        <v>485</v>
      </c>
      <c r="Q850" s="143"/>
      <c r="R850" s="143"/>
      <c r="S850" s="143"/>
      <c r="T850" s="143"/>
      <c r="U850" s="143"/>
      <c r="V850" s="143"/>
      <c r="W850" s="143"/>
      <c r="X850" s="143"/>
      <c r="Y850" s="144">
        <v>16</v>
      </c>
      <c r="Z850" s="145"/>
      <c r="AA850" s="145"/>
      <c r="AB850" s="146"/>
      <c r="AC850" s="259" t="s">
        <v>473</v>
      </c>
      <c r="AD850" s="259"/>
      <c r="AE850" s="259"/>
      <c r="AF850" s="259"/>
      <c r="AG850" s="259"/>
      <c r="AH850" s="260">
        <v>3</v>
      </c>
      <c r="AI850" s="261"/>
      <c r="AJ850" s="261"/>
      <c r="AK850" s="261"/>
      <c r="AL850" s="262">
        <v>99.9</v>
      </c>
      <c r="AM850" s="263"/>
      <c r="AN850" s="263"/>
      <c r="AO850" s="264"/>
      <c r="AP850" s="253" t="s">
        <v>490</v>
      </c>
      <c r="AQ850" s="253"/>
      <c r="AR850" s="253"/>
      <c r="AS850" s="253"/>
      <c r="AT850" s="253"/>
      <c r="AU850" s="253"/>
      <c r="AV850" s="253"/>
      <c r="AW850" s="253"/>
      <c r="AX850" s="253"/>
    </row>
    <row r="851" spans="1:50" ht="36.75" customHeight="1">
      <c r="A851" s="360">
        <v>3</v>
      </c>
      <c r="B851" s="360">
        <v>1</v>
      </c>
      <c r="C851" s="374" t="s">
        <v>472</v>
      </c>
      <c r="D851" s="371"/>
      <c r="E851" s="371"/>
      <c r="F851" s="371"/>
      <c r="G851" s="371"/>
      <c r="H851" s="371"/>
      <c r="I851" s="371"/>
      <c r="J851" s="153">
        <v>3120001138254</v>
      </c>
      <c r="K851" s="154"/>
      <c r="L851" s="154"/>
      <c r="M851" s="154"/>
      <c r="N851" s="154"/>
      <c r="O851" s="154"/>
      <c r="P851" s="142" t="s">
        <v>486</v>
      </c>
      <c r="Q851" s="143"/>
      <c r="R851" s="143"/>
      <c r="S851" s="143"/>
      <c r="T851" s="143"/>
      <c r="U851" s="143"/>
      <c r="V851" s="143"/>
      <c r="W851" s="143"/>
      <c r="X851" s="143"/>
      <c r="Y851" s="144">
        <v>11</v>
      </c>
      <c r="Z851" s="145"/>
      <c r="AA851" s="145"/>
      <c r="AB851" s="146"/>
      <c r="AC851" s="259" t="s">
        <v>473</v>
      </c>
      <c r="AD851" s="259"/>
      <c r="AE851" s="259"/>
      <c r="AF851" s="259"/>
      <c r="AG851" s="259"/>
      <c r="AH851" s="260">
        <v>4</v>
      </c>
      <c r="AI851" s="261"/>
      <c r="AJ851" s="261"/>
      <c r="AK851" s="261"/>
      <c r="AL851" s="262">
        <v>99.8</v>
      </c>
      <c r="AM851" s="263"/>
      <c r="AN851" s="263"/>
      <c r="AO851" s="264"/>
      <c r="AP851" s="253" t="s">
        <v>490</v>
      </c>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431</v>
      </c>
      <c r="AQ881" s="373"/>
      <c r="AR881" s="373"/>
      <c r="AS881" s="373"/>
      <c r="AT881" s="373"/>
      <c r="AU881" s="373"/>
      <c r="AV881" s="373"/>
      <c r="AW881" s="373"/>
      <c r="AX881" s="373"/>
    </row>
    <row r="882" spans="1:50" ht="30" customHeight="1">
      <c r="A882" s="360">
        <v>1</v>
      </c>
      <c r="B882" s="360">
        <v>1</v>
      </c>
      <c r="C882" s="374" t="s">
        <v>469</v>
      </c>
      <c r="D882" s="371"/>
      <c r="E882" s="371"/>
      <c r="F882" s="371"/>
      <c r="G882" s="371"/>
      <c r="H882" s="371"/>
      <c r="I882" s="371"/>
      <c r="J882" s="153">
        <v>2010001016851</v>
      </c>
      <c r="K882" s="154"/>
      <c r="L882" s="154"/>
      <c r="M882" s="154"/>
      <c r="N882" s="154"/>
      <c r="O882" s="154"/>
      <c r="P882" s="142" t="s">
        <v>487</v>
      </c>
      <c r="Q882" s="143"/>
      <c r="R882" s="143"/>
      <c r="S882" s="143"/>
      <c r="T882" s="143"/>
      <c r="U882" s="143"/>
      <c r="V882" s="143"/>
      <c r="W882" s="143"/>
      <c r="X882" s="143"/>
      <c r="Y882" s="144">
        <v>12</v>
      </c>
      <c r="Z882" s="145"/>
      <c r="AA882" s="145"/>
      <c r="AB882" s="146"/>
      <c r="AC882" s="259" t="s">
        <v>473</v>
      </c>
      <c r="AD882" s="259"/>
      <c r="AE882" s="259"/>
      <c r="AF882" s="259"/>
      <c r="AG882" s="259"/>
      <c r="AH882" s="260">
        <v>5</v>
      </c>
      <c r="AI882" s="261"/>
      <c r="AJ882" s="261"/>
      <c r="AK882" s="261"/>
      <c r="AL882" s="262">
        <v>95.2</v>
      </c>
      <c r="AM882" s="263"/>
      <c r="AN882" s="263"/>
      <c r="AO882" s="264"/>
      <c r="AP882" s="253" t="s">
        <v>490</v>
      </c>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431</v>
      </c>
      <c r="AQ914" s="373"/>
      <c r="AR914" s="373"/>
      <c r="AS914" s="373"/>
      <c r="AT914" s="373"/>
      <c r="AU914" s="373"/>
      <c r="AV914" s="373"/>
      <c r="AW914" s="373"/>
      <c r="AX914" s="373"/>
    </row>
    <row r="915" spans="1:50" ht="48" customHeight="1">
      <c r="A915" s="360">
        <v>1</v>
      </c>
      <c r="B915" s="360">
        <v>1</v>
      </c>
      <c r="C915" s="374" t="s">
        <v>479</v>
      </c>
      <c r="D915" s="371"/>
      <c r="E915" s="371"/>
      <c r="F915" s="371"/>
      <c r="G915" s="371"/>
      <c r="H915" s="371"/>
      <c r="I915" s="371"/>
      <c r="J915" s="153">
        <v>7010501010507</v>
      </c>
      <c r="K915" s="154"/>
      <c r="L915" s="154"/>
      <c r="M915" s="154"/>
      <c r="N915" s="154"/>
      <c r="O915" s="154"/>
      <c r="P915" s="142" t="s">
        <v>480</v>
      </c>
      <c r="Q915" s="143"/>
      <c r="R915" s="143"/>
      <c r="S915" s="143"/>
      <c r="T915" s="143"/>
      <c r="U915" s="143"/>
      <c r="V915" s="143"/>
      <c r="W915" s="143"/>
      <c r="X915" s="143"/>
      <c r="Y915" s="144">
        <v>6</v>
      </c>
      <c r="Z915" s="145"/>
      <c r="AA915" s="145"/>
      <c r="AB915" s="146"/>
      <c r="AC915" s="259" t="s">
        <v>481</v>
      </c>
      <c r="AD915" s="259"/>
      <c r="AE915" s="259"/>
      <c r="AF915" s="259"/>
      <c r="AG915" s="259"/>
      <c r="AH915" s="260">
        <v>4</v>
      </c>
      <c r="AI915" s="261"/>
      <c r="AJ915" s="261"/>
      <c r="AK915" s="261"/>
      <c r="AL915" s="262">
        <v>71.099999999999994</v>
      </c>
      <c r="AM915" s="263"/>
      <c r="AN915" s="263"/>
      <c r="AO915" s="264"/>
      <c r="AP915" s="253" t="s">
        <v>490</v>
      </c>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51" t="s">
        <v>430</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380</v>
      </c>
      <c r="D1080" s="847"/>
      <c r="E1080" s="169" t="s">
        <v>379</v>
      </c>
      <c r="F1080" s="847"/>
      <c r="G1080" s="847"/>
      <c r="H1080" s="847"/>
      <c r="I1080" s="847"/>
      <c r="J1080" s="169" t="s">
        <v>389</v>
      </c>
      <c r="K1080" s="169"/>
      <c r="L1080" s="169"/>
      <c r="M1080" s="169"/>
      <c r="N1080" s="169"/>
      <c r="O1080" s="169"/>
      <c r="P1080" s="273" t="s">
        <v>31</v>
      </c>
      <c r="Q1080" s="273"/>
      <c r="R1080" s="273"/>
      <c r="S1080" s="273"/>
      <c r="T1080" s="273"/>
      <c r="U1080" s="273"/>
      <c r="V1080" s="273"/>
      <c r="W1080" s="273"/>
      <c r="X1080" s="273"/>
      <c r="Y1080" s="169" t="s">
        <v>392</v>
      </c>
      <c r="Z1080" s="847"/>
      <c r="AA1080" s="847"/>
      <c r="AB1080" s="847"/>
      <c r="AC1080" s="169" t="s">
        <v>352</v>
      </c>
      <c r="AD1080" s="169"/>
      <c r="AE1080" s="169"/>
      <c r="AF1080" s="169"/>
      <c r="AG1080" s="169"/>
      <c r="AH1080" s="273" t="s">
        <v>369</v>
      </c>
      <c r="AI1080" s="282"/>
      <c r="AJ1080" s="282"/>
      <c r="AK1080" s="282"/>
      <c r="AL1080" s="282" t="s">
        <v>23</v>
      </c>
      <c r="AM1080" s="282"/>
      <c r="AN1080" s="282"/>
      <c r="AO1080" s="848"/>
      <c r="AP1080" s="373" t="s">
        <v>432</v>
      </c>
      <c r="AQ1080" s="373"/>
      <c r="AR1080" s="373"/>
      <c r="AS1080" s="373"/>
      <c r="AT1080" s="373"/>
      <c r="AU1080" s="373"/>
      <c r="AV1080" s="373"/>
      <c r="AW1080" s="373"/>
      <c r="AX1080" s="373"/>
    </row>
    <row r="1081" spans="1:50" ht="30.75" customHeight="1">
      <c r="A1081" s="360">
        <v>1</v>
      </c>
      <c r="B1081" s="360">
        <v>1</v>
      </c>
      <c r="C1081" s="850"/>
      <c r="D1081" s="850"/>
      <c r="E1081" s="849"/>
      <c r="F1081" s="849"/>
      <c r="G1081" s="849"/>
      <c r="H1081" s="849"/>
      <c r="I1081" s="84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50"/>
      <c r="D1082" s="850"/>
      <c r="E1082" s="849"/>
      <c r="F1082" s="849"/>
      <c r="G1082" s="849"/>
      <c r="H1082" s="849"/>
      <c r="I1082" s="84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50"/>
      <c r="D1083" s="850"/>
      <c r="E1083" s="849"/>
      <c r="F1083" s="849"/>
      <c r="G1083" s="849"/>
      <c r="H1083" s="849"/>
      <c r="I1083" s="84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50"/>
      <c r="D1084" s="850"/>
      <c r="E1084" s="849"/>
      <c r="F1084" s="849"/>
      <c r="G1084" s="849"/>
      <c r="H1084" s="849"/>
      <c r="I1084" s="84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50"/>
      <c r="D1085" s="850"/>
      <c r="E1085" s="849"/>
      <c r="F1085" s="849"/>
      <c r="G1085" s="849"/>
      <c r="H1085" s="849"/>
      <c r="I1085" s="84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50"/>
      <c r="D1086" s="850"/>
      <c r="E1086" s="849"/>
      <c r="F1086" s="849"/>
      <c r="G1086" s="849"/>
      <c r="H1086" s="849"/>
      <c r="I1086" s="84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50"/>
      <c r="D1087" s="850"/>
      <c r="E1087" s="849"/>
      <c r="F1087" s="849"/>
      <c r="G1087" s="849"/>
      <c r="H1087" s="849"/>
      <c r="I1087" s="84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50"/>
      <c r="D1088" s="850"/>
      <c r="E1088" s="849"/>
      <c r="F1088" s="849"/>
      <c r="G1088" s="849"/>
      <c r="H1088" s="849"/>
      <c r="I1088" s="84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50"/>
      <c r="D1089" s="850"/>
      <c r="E1089" s="849"/>
      <c r="F1089" s="849"/>
      <c r="G1089" s="849"/>
      <c r="H1089" s="849"/>
      <c r="I1089" s="84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50"/>
      <c r="D1090" s="850"/>
      <c r="E1090" s="849"/>
      <c r="F1090" s="849"/>
      <c r="G1090" s="849"/>
      <c r="H1090" s="849"/>
      <c r="I1090" s="84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50"/>
      <c r="D1091" s="850"/>
      <c r="E1091" s="849"/>
      <c r="F1091" s="849"/>
      <c r="G1091" s="849"/>
      <c r="H1091" s="849"/>
      <c r="I1091" s="84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50"/>
      <c r="D1092" s="850"/>
      <c r="E1092" s="849"/>
      <c r="F1092" s="849"/>
      <c r="G1092" s="849"/>
      <c r="H1092" s="849"/>
      <c r="I1092" s="84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50"/>
      <c r="D1093" s="850"/>
      <c r="E1093" s="849"/>
      <c r="F1093" s="849"/>
      <c r="G1093" s="849"/>
      <c r="H1093" s="849"/>
      <c r="I1093" s="84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50"/>
      <c r="D1094" s="850"/>
      <c r="E1094" s="849"/>
      <c r="F1094" s="849"/>
      <c r="G1094" s="849"/>
      <c r="H1094" s="849"/>
      <c r="I1094" s="84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50"/>
      <c r="D1095" s="850"/>
      <c r="E1095" s="849"/>
      <c r="F1095" s="849"/>
      <c r="G1095" s="849"/>
      <c r="H1095" s="849"/>
      <c r="I1095" s="84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50"/>
      <c r="D1096" s="850"/>
      <c r="E1096" s="849"/>
      <c r="F1096" s="849"/>
      <c r="G1096" s="849"/>
      <c r="H1096" s="849"/>
      <c r="I1096" s="84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50"/>
      <c r="D1097" s="850"/>
      <c r="E1097" s="849"/>
      <c r="F1097" s="849"/>
      <c r="G1097" s="849"/>
      <c r="H1097" s="849"/>
      <c r="I1097" s="84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50"/>
      <c r="D1098" s="850"/>
      <c r="E1098" s="187"/>
      <c r="F1098" s="849"/>
      <c r="G1098" s="849"/>
      <c r="H1098" s="849"/>
      <c r="I1098" s="84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50"/>
      <c r="D1099" s="850"/>
      <c r="E1099" s="849"/>
      <c r="F1099" s="849"/>
      <c r="G1099" s="849"/>
      <c r="H1099" s="849"/>
      <c r="I1099" s="84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50"/>
      <c r="D1100" s="850"/>
      <c r="E1100" s="849"/>
      <c r="F1100" s="849"/>
      <c r="G1100" s="849"/>
      <c r="H1100" s="849"/>
      <c r="I1100" s="84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50"/>
      <c r="D1101" s="850"/>
      <c r="E1101" s="849"/>
      <c r="F1101" s="849"/>
      <c r="G1101" s="849"/>
      <c r="H1101" s="849"/>
      <c r="I1101" s="84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50"/>
      <c r="D1102" s="850"/>
      <c r="E1102" s="849"/>
      <c r="F1102" s="849"/>
      <c r="G1102" s="849"/>
      <c r="H1102" s="849"/>
      <c r="I1102" s="84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50"/>
      <c r="D1103" s="850"/>
      <c r="E1103" s="849"/>
      <c r="F1103" s="849"/>
      <c r="G1103" s="849"/>
      <c r="H1103" s="849"/>
      <c r="I1103" s="84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50"/>
      <c r="D1104" s="850"/>
      <c r="E1104" s="849"/>
      <c r="F1104" s="849"/>
      <c r="G1104" s="849"/>
      <c r="H1104" s="849"/>
      <c r="I1104" s="84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50"/>
      <c r="D1105" s="850"/>
      <c r="E1105" s="849"/>
      <c r="F1105" s="849"/>
      <c r="G1105" s="849"/>
      <c r="H1105" s="849"/>
      <c r="I1105" s="84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50"/>
      <c r="D1106" s="850"/>
      <c r="E1106" s="849"/>
      <c r="F1106" s="849"/>
      <c r="G1106" s="849"/>
      <c r="H1106" s="849"/>
      <c r="I1106" s="84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50"/>
      <c r="D1107" s="850"/>
      <c r="E1107" s="849"/>
      <c r="F1107" s="849"/>
      <c r="G1107" s="849"/>
      <c r="H1107" s="849"/>
      <c r="I1107" s="84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50"/>
      <c r="D1108" s="850"/>
      <c r="E1108" s="849"/>
      <c r="F1108" s="849"/>
      <c r="G1108" s="849"/>
      <c r="H1108" s="849"/>
      <c r="I1108" s="84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50"/>
      <c r="D1109" s="850"/>
      <c r="E1109" s="849"/>
      <c r="F1109" s="849"/>
      <c r="G1109" s="849"/>
      <c r="H1109" s="849"/>
      <c r="I1109" s="84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8.25" hidden="1" customHeight="1">
      <c r="A1110" s="360">
        <v>30</v>
      </c>
      <c r="B1110" s="360">
        <v>1</v>
      </c>
      <c r="C1110" s="850"/>
      <c r="D1110" s="850"/>
      <c r="E1110" s="849"/>
      <c r="F1110" s="849"/>
      <c r="G1110" s="849"/>
      <c r="H1110" s="849"/>
      <c r="I1110" s="84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05">
    <cfRule type="expression" dxfId="1981" priority="11075">
      <formula>IF(RIGHT(TEXT(L105,"0.#"),1)=".",FALSE,TRUE)</formula>
    </cfRule>
    <cfRule type="expression" dxfId="1980" priority="11076">
      <formula>IF(RIGHT(TEXT(L105,"0.#"),1)=".",TRUE,FALSE)</formula>
    </cfRule>
  </conditionalFormatting>
  <conditionalFormatting sqref="L110">
    <cfRule type="expression" dxfId="1979" priority="11073">
      <formula>IF(RIGHT(TEXT(L110,"0.#"),1)=".",FALSE,TRUE)</formula>
    </cfRule>
    <cfRule type="expression" dxfId="1978" priority="11074">
      <formula>IF(RIGHT(TEXT(L110,"0.#"),1)=".",TRUE,FALSE)</formula>
    </cfRule>
  </conditionalFormatting>
  <conditionalFormatting sqref="R110">
    <cfRule type="expression" dxfId="1977" priority="11071">
      <formula>IF(RIGHT(TEXT(R110,"0.#"),1)=".",FALSE,TRUE)</formula>
    </cfRule>
    <cfRule type="expression" dxfId="1976" priority="11072">
      <formula>IF(RIGHT(TEXT(R110,"0.#"),1)=".",TRUE,FALSE)</formula>
    </cfRule>
  </conditionalFormatting>
  <conditionalFormatting sqref="P18:AX18">
    <cfRule type="expression" dxfId="1975" priority="11069">
      <formula>IF(RIGHT(TEXT(P18,"0.#"),1)=".",FALSE,TRUE)</formula>
    </cfRule>
    <cfRule type="expression" dxfId="1974" priority="11070">
      <formula>IF(RIGHT(TEXT(P18,"0.#"),1)=".",TRUE,FALSE)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cfRule type="expression" dxfId="1957" priority="10867">
      <formula>IF(RIGHT(TEXT(Y762,"0.#"),1)=".",FALSE,TRUE)</formula>
    </cfRule>
    <cfRule type="expression" dxfId="1956" priority="10868">
      <formula>IF(RIGHT(TEXT(Y762,"0.#"),1)=".",TRUE,FALSE)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Y761">
    <cfRule type="expression" dxfId="3" priority="3">
      <formula>IF(RIGHT(TEXT(Y761,"0.#"),1)=".",FALSE,TRUE)</formula>
    </cfRule>
    <cfRule type="expression" dxfId="2" priority="4">
      <formula>IF(RIGHT(TEXT(Y761,"0.#"),1)=".",TRUE,FALSE)</formula>
    </cfRule>
  </conditionalFormatting>
  <conditionalFormatting sqref="Y760">
    <cfRule type="expression" dxfId="1" priority="1">
      <formula>IF(RIGHT(TEXT(Y760,"0.#"),1)=".",FALSE,TRUE)</formula>
    </cfRule>
    <cfRule type="expression" dxfId="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2" sqref="K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424</v>
      </c>
      <c r="B10" s="15" t="s">
        <v>436</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t="s">
        <v>436</v>
      </c>
      <c r="C22" s="13" t="str">
        <f t="shared" si="0"/>
        <v>地方創生</v>
      </c>
      <c r="D22" s="13" t="str">
        <f t="shared" si="8"/>
        <v>国土強靱化施策、地方創生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国土強靱化施策、地方創生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国土強靱化施策、地方創生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国土強靱化施策、地方創生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国土強靱化施策、地方創生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2016-06-11T07:31:45Z</cp:lastPrinted>
  <dcterms:created xsi:type="dcterms:W3CDTF">2012-03-13T00:50:25Z</dcterms:created>
  <dcterms:modified xsi:type="dcterms:W3CDTF">2016-06-16T07:19:37Z</dcterms:modified>
</cp:coreProperties>
</file>