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<sst xmlns="http://schemas.openxmlformats.org/spreadsheetml/2006/main" count="2927" uniqueCount="627">
  <si>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</si>
  <si>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</si>
  <si>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</si>
  <si>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</si>
  <si>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</si>
  <si>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</si>
  <si>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</si>
  <si>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</si>
  <si>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</si>
  <si>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</si>
  <si>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</si>
  <si>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</si>
  <si>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</si>
  <si>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</si>
  <si>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</si>
  <si>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</si>
  <si>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</si>
  <si>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</si>
  <si>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</si>
  <si>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</si>
  <si>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</si>
  <si>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</si>
  <si>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</si>
  <si>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</si>
  <si>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</si>
  <si>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</si>
  <si>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</si>
  <si>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</si>
  <si>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</si>
  <si>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</si>
  <si>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</si>
  <si>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</si>
  <si>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</si>
  <si>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</si>
  <si>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</si>
  <si>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</si>
  <si>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</si>
  <si>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</si>
  <si>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</si>
  <si>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</si>
  <si>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</si>
  <si>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</si>
  <si>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</si>
  <si>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</si>
  <si>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</si>
  <si>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</si>
  <si>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</si>
  <si>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</si>
  <si>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</si>
  <si>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</si>
  <si>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</si>
  <si>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</si>
  <si>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</si>
  <si>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</si>
  <si>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</si>
  <si>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</si>
  <si>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</si>
  <si>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</si>
  <si>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</si>
  <si>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</si>
  <si>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</si>
  <si>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</si>
  <si>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</si>
  <si>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</si>
  <si>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</si>
  <si>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</si>
  <si>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</si>
  <si>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</si>
  <si>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</si>
  <si>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</si>
  <si>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</si>
  <si>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</si>
  <si>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</si>
  <si>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</si>
  <si>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</si>
  <si>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</si>
  <si>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</si>
  <si>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</si>
  <si>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</si>
  <si>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</si>
  <si>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</si>
  <si>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</si>
  <si>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</si>
  <si>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</si>
  <si>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</si>
  <si>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</si>
  <si>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</si>
  <si>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</si>
  <si>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</si>
  <si>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</si>
  <si>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</si>
  <si>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</si>
  <si>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</si>
  <si>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</si>
  <si>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</si>
  <si>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</si>
  <si>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</si>
  <si>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</si>
  <si>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</si>
  <si>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</si>
  <si>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</si>
  <si>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</si>
  <si>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</si>
  <si>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</si>
  <si>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</si>
  <si>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</si>
  <si>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</si>
  <si>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</si>
  <si>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</si>
  <si>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</si>
  <si>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</si>
  <si>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</si>
  <si>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</si>
  <si>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</si>
  <si>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</si>
  <si>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</si>
  <si>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</si>
  <si>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</si>
  <si>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</si>
  <si>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</si>
  <si>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</si>
  <si>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</si>
  <si>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</si>
  <si>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</si>
  <si>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</si>
  <si>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</si>
  <si>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</si>
  <si>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</si>
  <si>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</si>
  <si>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</si>
  <si>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</si>
  <si>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</si>
  <si>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</si>
  <si>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</si>
  <si>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</si>
  <si>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</si>
  <si>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</si>
  <si>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</si>
  <si>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</si>
  <si>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</si>
  <si>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</si>
  <si>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</si>
  <si>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</si>
  <si>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</si>
  <si>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</si>
  <si>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</si>
  <si>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</si>
  <si>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</si>
  <si>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</si>
  <si>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</si>
  <si>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</si>
  <si>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</si>
  <si>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</si>
  <si>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</si>
  <si>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</si>
  <si>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</si>
  <si>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</si>
  <si>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</si>
  <si>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</si>
  <si>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</si>
  <si>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</si>
  <si>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</si>
  <si>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</si>
  <si>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</si>
  <si>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</si>
  <si>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</si>
  <si>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</si>
  <si>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</si>
  <si>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</si>
  <si>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</si>
  <si>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</si>
  <si>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</si>
  <si>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</si>
  <si>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</si>
  <si>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</si>
  <si>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</si>
  <si>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</si>
  <si>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</si>
  <si>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</si>
  <si>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</si>
  <si>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</si>
  <si>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</si>
  <si>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</si>
  <si>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</si>
  <si>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</si>
  <si>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</si>
  <si>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</si>
  <si>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</si>
  <si>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</si>
  <si>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</si>
  <si>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</si>
  <si>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</si>
  <si>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</si>
  <si>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</si>
  <si>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</si>
  <si>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</si>
  <si>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</si>
  <si>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</si>
  <si>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</si>
  <si>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</si>
  <si>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</si>
  <si>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</si>
  <si>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</si>
  <si>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</si>
  <si>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</si>
  <si>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</si>
  <si>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</si>
  <si>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</si>
  <si>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</si>
  <si>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</si>
  <si>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</si>
  <si>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</si>
  <si>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</si>
  <si>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</si>
  <si>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</si>
  <si>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</si>
  <si>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</si>
  <si>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</si>
  <si>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</si>
  <si>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</si>
  <si>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</si>
  <si>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</si>
  <si>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</si>
  <si>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</si>
  <si>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</si>
  <si>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</si>
  <si>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</si>
  <si>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</si>
  <si>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</si>
  <si>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</si>
  <si>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</si>
  <si>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</si>
  <si>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</si>
  <si>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</si>
  <si>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</si>
  <si>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</si>
  <si>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</si>
  <si>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</si>
  <si>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</si>
  <si>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</si>
  <si>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</si>
  <si>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</si>
  <si>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</si>
  <si>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</si>
  <si>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</si>
  <si>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</si>
  <si>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</si>
  <si>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</si>
  <si>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</si>
  <si>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</si>
  <si>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</si>
  <si>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</si>
  <si>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</si>
  <si>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</si>
  <si>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</si>
  <si>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</si>
  <si>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</si>
  <si>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</si>
  <si>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</si>
  <si>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</si>
  <si>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</si>
  <si>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</si>
  <si>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</si>
  <si>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</si>
  <si>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</si>
  <si>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</si>
  <si>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</si>
  <si>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</si>
  <si>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</si>
  <si>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</si>
  <si>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</si>
  <si>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</si>
  <si>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</si>
  <si>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</si>
  <si>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</si>
  <si>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</si>
  <si>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</si>
  <si>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</si>
  <si>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</si>
  <si>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</si>
  <si>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</si>
  <si>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</si>
  <si>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</si>
  <si>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</si>
  <si>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</si>
  <si>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</si>
  <si>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</si>
  <si>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</si>
  <si>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</si>
  <si>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</si>
  <si>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</si>
  <si>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</si>
  <si>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</si>
  <si>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</si>
  <si>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</si>
  <si>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</si>
  <si>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</si>
  <si>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</si>
  <si>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</si>
  <si>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</si>
  <si>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</si>
  <si>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</si>
  <si>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</si>
  <si>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</si>
  <si>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</si>
  <si>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</si>
  <si>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</si>
  <si>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</si>
  <si>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</si>
  <si>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</si>
  <si>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</si>
  <si>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</si>
  <si>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</si>
  <si>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</si>
  <si>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</si>
  <si>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</si>
  <si>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</si>
  <si>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</si>
  <si>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</si>
  <si>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</si>
  <si>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</si>
  <si>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</si>
  <si>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</si>
  <si>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</si>
  <si>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</si>
  <si>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</si>
  <si>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</si>
  <si>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</si>
  <si>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</si>
  <si>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</si>
  <si>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</si>
  <si>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</si>
  <si>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</si>
  <si>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</si>
  <si>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</si>
  <si>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</si>
  <si>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</si>
  <si>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</si>
  <si>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</si>
  <si>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</si>
  <si>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</si>
  <si>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</si>
  <si>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</si>
  <si>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</si>
  <si>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</si>
  <si>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</si>
  <si>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</si>
  <si>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</si>
  <si>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</si>
  <si>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</si>
  <si>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</si>
  <si>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</si>
  <si>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</si>
  <si>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</si>
  <si>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</si>
  <si>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</si>
  <si>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</si>
  <si>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</si>
  <si>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</si>
  <si>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</si>
  <si>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</si>
  <si>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</si>
  <si>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</si>
  <si>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</si>
  <si>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</si>
  <si>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</si>
  <si>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</si>
  <si>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</si>
  <si>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</si>
  <si>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</si>
  <si>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</si>
  <si>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</si>
  <si>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</si>
  <si>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</si>
  <si>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</si>
  <si>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</si>
  <si>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</si>
  <si>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</si>
  <si>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</si>
  <si>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</si>
  <si>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</si>
  <si>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</si>
  <si>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</si>
  <si>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</si>
  <si>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</si>
  <si>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</si>
  <si>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</si>
  <si>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</si>
  <si>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</si>
  <si>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</si>
  <si>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</si>
  <si>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</si>
  <si>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</si>
  <si>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</si>
  <si>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</si>
  <si>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</si>
  <si>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</si>
  <si>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</si>
  <si>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</si>
  <si>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</si>
  <si>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</si>
  <si>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</si>
  <si>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</si>
  <si>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</si>
  <si>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</si>
  <si>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</si>
  <si>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</si>
  <si>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</si>
  <si>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</si>
  <si>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</si>
  <si>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</si>
  <si>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</si>
  <si>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</si>
  <si>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</si>
  <si>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</si>
  <si>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</si>
  <si>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</si>
  <si>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</si>
  <si>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</si>
  <si>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</si>
  <si>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</si>
  <si>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</si>
  <si>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</si>
  <si>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</si>
  <si>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</si>
  <si>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</si>
  <si>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</si>
  <si>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</si>
  <si>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</si>
  <si>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</si>
  <si>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</si>
  <si>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</si>
  <si>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</si>
  <si>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</si>
  <si>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</si>
  <si>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</si>
  <si>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</si>
  <si>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</si>
  <si>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</si>
  <si>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</si>
  <si>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</si>
  <si>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</si>
  <si>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</si>
  <si>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</si>
  <si>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</si>
  <si>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</si>
  <si>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</si>
  <si>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</si>
  <si>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</si>
  <si>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</si>
  <si>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</si>
  <si>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</si>
  <si>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</si>
  <si>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</si>
  <si>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</si>
  <si>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</si>
  <si>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</si>
  <si>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</si>
  <si>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</si>
  <si>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</si>
  <si>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</si>
  <si>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</si>
  <si>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</si>
  <si>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</si>
  <si>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</si>
  <si>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</si>
  <si>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</si>
  <si>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</si>
  <si>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</si>
  <si>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</si>
  <si>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</si>
  <si>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</si>
  <si>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</si>
  <si>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</si>
  <si>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</si>
  <si>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</si>
  <si>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</si>
  <si>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</si>
  <si>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</si>
  <si>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</si>
  <si>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</si>
  <si>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</si>
  <si>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</si>
  <si>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</si>
  <si>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</si>
  <si>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</si>
  <si>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</si>
  <si>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</si>
  <si>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</si>
  <si>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</si>
  <si>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</si>
  <si>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</si>
  <si>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</si>
  <si>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</si>
  <si>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</si>
  <si>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</si>
  <si>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</si>
  <si>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</si>
  <si>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</si>
  <si>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</si>
  <si>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</si>
  <si>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</si>
  <si>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</si>
  <si>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</si>
  <si>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</si>
  <si>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</si>
  <si>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</si>
  <si>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</si>
  <si>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</si>
  <si>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</si>
  <si>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</si>
  <si>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</si>
  <si>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</si>
  <si>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</si>
  <si>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</si>
  <si>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</si>
  <si>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水資源の有効利用等の推進に関する調査業務</t>
    <rPh sb="0" eb="3">
      <t>ミズシゲン</t>
    </rPh>
    <rPh sb="4" eb="6">
      <t>ユウコウ</t>
    </rPh>
    <rPh sb="6" eb="8">
      <t>リヨウ</t>
    </rPh>
    <rPh sb="8" eb="9">
      <t>トウ</t>
    </rPh>
    <rPh sb="10" eb="12">
      <t>スイシン</t>
    </rPh>
    <rPh sb="13" eb="14">
      <t>カン</t>
    </rPh>
    <rPh sb="16" eb="18">
      <t>チョウサ</t>
    </rPh>
    <rPh sb="18" eb="20">
      <t>ギョウム</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</si>
  <si>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</si>
  <si>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水資源政策課</t>
    <rPh sb="0" eb="3">
      <t>ミズシゲン</t>
    </rPh>
    <rPh sb="3" eb="6">
      <t>セイサクカ</t>
    </rPh>
    <phoneticPr fontId="5"/>
  </si>
  <si>
    <t>課長　荒井 仁志</t>
    <rPh sb="0" eb="2">
      <t>カチョウ</t>
    </rPh>
    <phoneticPr fontId="5"/>
  </si>
  <si>
    <t>○</t>
  </si>
  <si>
    <t>雨水の利用の推進に関する法律（平成26年法律第17号）第3条、第7条、第10条、第12条、第13条</t>
    <rPh sb="0" eb="2">
      <t>アマミズ</t>
    </rPh>
    <rPh sb="3" eb="5">
      <t>リヨウ</t>
    </rPh>
    <rPh sb="6" eb="8">
      <t>スイシン</t>
    </rPh>
    <rPh sb="9" eb="10">
      <t>カン</t>
    </rPh>
    <rPh sb="12" eb="14">
      <t>ホウリツ</t>
    </rPh>
    <rPh sb="15" eb="17">
      <t>ヘイセイ</t>
    </rPh>
    <rPh sb="19" eb="20">
      <t>ネン</t>
    </rPh>
    <rPh sb="20" eb="22">
      <t>ホウリツ</t>
    </rPh>
    <rPh sb="22" eb="23">
      <t>ダイ</t>
    </rPh>
    <rPh sb="25" eb="26">
      <t>ゴウ</t>
    </rPh>
    <rPh sb="27" eb="28">
      <t>ダイ</t>
    </rPh>
    <rPh sb="29" eb="30">
      <t>ジョウ</t>
    </rPh>
    <rPh sb="31" eb="32">
      <t>ダイ</t>
    </rPh>
    <rPh sb="33" eb="34">
      <t>ジョウ</t>
    </rPh>
    <rPh sb="35" eb="36">
      <t>ダイ</t>
    </rPh>
    <rPh sb="38" eb="39">
      <t>ジョウ</t>
    </rPh>
    <rPh sb="40" eb="41">
      <t>ダイ</t>
    </rPh>
    <rPh sb="43" eb="44">
      <t>ジョウ</t>
    </rPh>
    <rPh sb="45" eb="46">
      <t>ダイ</t>
    </rPh>
    <rPh sb="48" eb="49">
      <t>ジョウ</t>
    </rPh>
    <phoneticPr fontId="5"/>
  </si>
  <si>
    <t>都市における安全の観点からの雨水貯留浸透の推進について（平成19年3月30日　下水道事業課長ほか10課長連名通達）</t>
    <rPh sb="0" eb="2">
      <t>トシ</t>
    </rPh>
    <rPh sb="6" eb="8">
      <t>アンゼン</t>
    </rPh>
    <rPh sb="9" eb="11">
      <t>カンテン</t>
    </rPh>
    <rPh sb="14" eb="16">
      <t>アマミズ</t>
    </rPh>
    <rPh sb="16" eb="18">
      <t>チョリュウ</t>
    </rPh>
    <rPh sb="18" eb="20">
      <t>シントウ</t>
    </rPh>
    <rPh sb="21" eb="23">
      <t>スイシン</t>
    </rPh>
    <rPh sb="28" eb="30">
      <t>ヘイセイ</t>
    </rPh>
    <rPh sb="32" eb="33">
      <t>ネン</t>
    </rPh>
    <rPh sb="34" eb="35">
      <t>ガツ</t>
    </rPh>
    <rPh sb="37" eb="38">
      <t>ニチ</t>
    </rPh>
    <rPh sb="39" eb="42">
      <t>ゲスイドウ</t>
    </rPh>
    <rPh sb="42" eb="44">
      <t>ジギョウ</t>
    </rPh>
    <rPh sb="44" eb="46">
      <t>カチョウ</t>
    </rPh>
    <rPh sb="50" eb="52">
      <t>カチョウ</t>
    </rPh>
    <rPh sb="52" eb="54">
      <t>レンメイ</t>
    </rPh>
    <rPh sb="54" eb="56">
      <t>ツウタツ</t>
    </rPh>
    <phoneticPr fontId="5"/>
  </si>
  <si>
    <t>　近年の降雨形態の変化により、ダムの安定供給の実力が低下している。また、地球温暖化に伴う気候変動の影響により、渇水リスクの増大が指摘されている。このような情勢のもと、水利用の安定性を確保するためには、供給面・需要面から総合的な対策を実施する必要がある。
  供給面では、雨水・再生水利用の着実な普及と長期的な継続利用を図り、水資源の有効活用を推進する必要がある。また、需要面では、一人ひとりが適時適切な節水行動を取り、水の無駄遣いを削減するとともに、節水機器等の普及により、利便性や快適性等を低下させることなく、基礎的な水量を削減することが重要である。</t>
    <phoneticPr fontId="5"/>
  </si>
  <si>
    <t xml:space="preserve">　水資源の有効利用等の推進をより一層図る必要から、雨水利用施設の利用実態等を調査・整理し、施設設置費・維持管理費等に関する施設設置の基準等について検討を行うものである。
　また、節水施策の促進にあたり、節水機器等の普及状況や効果を把握するため、これらの情報収集を行う。さらに、具体的な取り組み支援策の検討を行うとともに節水促進に関する手引き（案）の作成を行うものである。
</t>
    <phoneticPr fontId="5"/>
  </si>
  <si>
    <t>-</t>
    <phoneticPr fontId="5"/>
  </si>
  <si>
    <t>％</t>
    <phoneticPr fontId="5"/>
  </si>
  <si>
    <t>執行額／会議回数　　　　　　　　　　　　　　</t>
    <rPh sb="0" eb="2">
      <t>シッコウ</t>
    </rPh>
    <rPh sb="2" eb="3">
      <t>ガク</t>
    </rPh>
    <rPh sb="4" eb="6">
      <t>カイギ</t>
    </rPh>
    <rPh sb="6" eb="8">
      <t>カイスウ</t>
    </rPh>
    <phoneticPr fontId="5"/>
  </si>
  <si>
    <t>水資源の有効利用に関する関係自治体や市民団体等との会議において、検討・調整・普及活動を充実した数</t>
    <rPh sb="0" eb="3">
      <t>ミズシゲン</t>
    </rPh>
    <rPh sb="4" eb="6">
      <t>ユウコウ</t>
    </rPh>
    <rPh sb="6" eb="8">
      <t>リヨウ</t>
    </rPh>
    <rPh sb="9" eb="10">
      <t>カン</t>
    </rPh>
    <rPh sb="12" eb="14">
      <t>カンケイ</t>
    </rPh>
    <rPh sb="14" eb="17">
      <t>ジチタイ</t>
    </rPh>
    <rPh sb="18" eb="20">
      <t>シミン</t>
    </rPh>
    <rPh sb="20" eb="22">
      <t>ダンタイ</t>
    </rPh>
    <rPh sb="22" eb="23">
      <t>トウ</t>
    </rPh>
    <rPh sb="25" eb="27">
      <t>カイギ</t>
    </rPh>
    <rPh sb="32" eb="34">
      <t>ケントウ</t>
    </rPh>
    <rPh sb="35" eb="37">
      <t>チョウセイ</t>
    </rPh>
    <rPh sb="38" eb="40">
      <t>フキュウ</t>
    </rPh>
    <rPh sb="40" eb="42">
      <t>カツドウ</t>
    </rPh>
    <rPh sb="43" eb="45">
      <t>ジュウジツ</t>
    </rPh>
    <rPh sb="47" eb="48">
      <t>カズ</t>
    </rPh>
    <phoneticPr fontId="5"/>
  </si>
  <si>
    <t>地区</t>
    <rPh sb="0" eb="2">
      <t>チク</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</si>
  <si>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</si>
  <si>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</si>
  <si>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</si>
  <si>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</si>
  <si>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水資源対策調査費地方公共団体委託費</t>
    <rPh sb="0" eb="3">
      <t>ミズシゲン</t>
    </rPh>
    <rPh sb="3" eb="5">
      <t>タイサク</t>
    </rPh>
    <rPh sb="5" eb="8">
      <t>チョウサヒ</t>
    </rPh>
    <rPh sb="8" eb="10">
      <t>チホウ</t>
    </rPh>
    <rPh sb="10" eb="12">
      <t>コウキョウ</t>
    </rPh>
    <rPh sb="12" eb="14">
      <t>ダンタイ</t>
    </rPh>
    <rPh sb="14" eb="17">
      <t>イタクヒ</t>
    </rPh>
    <phoneticPr fontId="5"/>
  </si>
  <si>
    <t>無</t>
  </si>
  <si>
    <t>‐</t>
  </si>
  <si>
    <t>発注業務については、総合評価落札方式及び企画競争方式により、競争性・透明性を高めた契約手続きにより行っている。</t>
    <rPh sb="0" eb="2">
      <t>ハッチュウ</t>
    </rPh>
    <rPh sb="2" eb="4">
      <t>ギョウム</t>
    </rPh>
    <rPh sb="10" eb="12">
      <t>ソウゴウ</t>
    </rPh>
    <rPh sb="12" eb="14">
      <t>ヒョウカ</t>
    </rPh>
    <rPh sb="14" eb="16">
      <t>ラクサツ</t>
    </rPh>
    <rPh sb="16" eb="18">
      <t>ホウシキ</t>
    </rPh>
    <rPh sb="18" eb="19">
      <t>オヨ</t>
    </rPh>
    <rPh sb="20" eb="22">
      <t>キカク</t>
    </rPh>
    <rPh sb="22" eb="24">
      <t>キョウソウ</t>
    </rPh>
    <rPh sb="24" eb="26">
      <t>ホウシキ</t>
    </rPh>
    <rPh sb="30" eb="33">
      <t>キョウソウセイ</t>
    </rPh>
    <rPh sb="34" eb="37">
      <t>トウメイセイ</t>
    </rPh>
    <rPh sb="38" eb="39">
      <t>タカ</t>
    </rPh>
    <rPh sb="41" eb="43">
      <t>ケイヤク</t>
    </rPh>
    <rPh sb="43" eb="45">
      <t>テツヅ</t>
    </rPh>
    <rPh sb="49" eb="50">
      <t>オコナ</t>
    </rPh>
    <phoneticPr fontId="5"/>
  </si>
  <si>
    <t>水資源対策調査費</t>
    <rPh sb="0" eb="3">
      <t>ミズシゲン</t>
    </rPh>
    <rPh sb="3" eb="5">
      <t>タイサク</t>
    </rPh>
    <rPh sb="5" eb="8">
      <t>チョウサヒ</t>
    </rPh>
    <phoneticPr fontId="5"/>
  </si>
  <si>
    <t>平成27年度気候変動による水資源への影響等検討業務</t>
    <rPh sb="0" eb="2">
      <t>ヘイセイ</t>
    </rPh>
    <rPh sb="4" eb="6">
      <t>ネンド</t>
    </rPh>
    <rPh sb="6" eb="8">
      <t>キコウ</t>
    </rPh>
    <rPh sb="8" eb="10">
      <t>ヘンドウ</t>
    </rPh>
    <rPh sb="13" eb="16">
      <t>ミズシゲン</t>
    </rPh>
    <rPh sb="18" eb="20">
      <t>エイキョウ</t>
    </rPh>
    <rPh sb="20" eb="21">
      <t>トウ</t>
    </rPh>
    <rPh sb="21" eb="23">
      <t>ケントウ</t>
    </rPh>
    <rPh sb="23" eb="25">
      <t>ギョウム</t>
    </rPh>
    <phoneticPr fontId="5"/>
  </si>
  <si>
    <t>平成27年度水源の有効利用方策調査業務</t>
    <rPh sb="0" eb="2">
      <t>ヘイセイ</t>
    </rPh>
    <rPh sb="4" eb="6">
      <t>ネンド</t>
    </rPh>
    <rPh sb="6" eb="8">
      <t>スイゲン</t>
    </rPh>
    <rPh sb="9" eb="11">
      <t>ユウコウ</t>
    </rPh>
    <rPh sb="11" eb="13">
      <t>リヨウ</t>
    </rPh>
    <rPh sb="13" eb="15">
      <t>ホウサク</t>
    </rPh>
    <rPh sb="15" eb="17">
      <t>チョウサ</t>
    </rPh>
    <rPh sb="17" eb="19">
      <t>ギョウム</t>
    </rPh>
    <phoneticPr fontId="5"/>
  </si>
  <si>
    <t>A.(株)建設技術研究所</t>
    <rPh sb="2" eb="5">
      <t>カブ</t>
    </rPh>
    <rPh sb="5" eb="7">
      <t>ケンセツ</t>
    </rPh>
    <rPh sb="7" eb="9">
      <t>ギジュツ</t>
    </rPh>
    <rPh sb="9" eb="12">
      <t>ケンキュウジョ</t>
    </rPh>
    <phoneticPr fontId="5"/>
  </si>
  <si>
    <t>C.ミツバ総合印刷(株)</t>
    <rPh sb="5" eb="7">
      <t>ソウゴウ</t>
    </rPh>
    <rPh sb="7" eb="9">
      <t>インサツ</t>
    </rPh>
    <rPh sb="9" eb="12">
      <t>カブ</t>
    </rPh>
    <phoneticPr fontId="5"/>
  </si>
  <si>
    <t>水の有効利用に関するポスター印刷</t>
    <rPh sb="0" eb="1">
      <t>ミズ</t>
    </rPh>
    <rPh sb="2" eb="4">
      <t>ユウコウ</t>
    </rPh>
    <rPh sb="4" eb="6">
      <t>リヨウ</t>
    </rPh>
    <rPh sb="7" eb="8">
      <t>カン</t>
    </rPh>
    <rPh sb="14" eb="16">
      <t>インサツ</t>
    </rPh>
    <phoneticPr fontId="5"/>
  </si>
  <si>
    <t>D.香川県</t>
    <rPh sb="2" eb="5">
      <t>カガワケン</t>
    </rPh>
    <phoneticPr fontId="5"/>
  </si>
  <si>
    <t>平成27年度　雨水・再生水利用実態調査</t>
    <rPh sb="0" eb="2">
      <t>ヘイセイ</t>
    </rPh>
    <rPh sb="4" eb="6">
      <t>ネンド</t>
    </rPh>
    <rPh sb="7" eb="9">
      <t>アマミズ</t>
    </rPh>
    <rPh sb="10" eb="13">
      <t>サイセイスイ</t>
    </rPh>
    <rPh sb="13" eb="15">
      <t>リヨウ</t>
    </rPh>
    <rPh sb="15" eb="17">
      <t>ジッタイ</t>
    </rPh>
    <rPh sb="17" eb="19">
      <t>チョウサ</t>
    </rPh>
    <phoneticPr fontId="5"/>
  </si>
  <si>
    <t>(株)建設技術研究所</t>
    <rPh sb="0" eb="3">
      <t>カブ</t>
    </rPh>
    <rPh sb="3" eb="5">
      <t>ケンセツ</t>
    </rPh>
    <rPh sb="5" eb="7">
      <t>ギジュツ</t>
    </rPh>
    <rPh sb="7" eb="10">
      <t>ケンキュウジョ</t>
    </rPh>
    <phoneticPr fontId="5"/>
  </si>
  <si>
    <t>水源の有効利用方策に関する調査検討</t>
    <rPh sb="0" eb="2">
      <t>スイゲン</t>
    </rPh>
    <rPh sb="3" eb="5">
      <t>ユウコウ</t>
    </rPh>
    <rPh sb="5" eb="7">
      <t>リヨウ</t>
    </rPh>
    <rPh sb="7" eb="9">
      <t>ホウサク</t>
    </rPh>
    <rPh sb="10" eb="11">
      <t>カン</t>
    </rPh>
    <rPh sb="13" eb="15">
      <t>チョウサ</t>
    </rPh>
    <rPh sb="15" eb="17">
      <t>ケントウ</t>
    </rPh>
    <phoneticPr fontId="5"/>
  </si>
  <si>
    <t>気候変動による水資源の将来予測を検討</t>
    <rPh sb="0" eb="2">
      <t>キコウ</t>
    </rPh>
    <rPh sb="2" eb="4">
      <t>ヘンドウ</t>
    </rPh>
    <rPh sb="7" eb="10">
      <t>ミズシゲン</t>
    </rPh>
    <rPh sb="11" eb="13">
      <t>ショウライ</t>
    </rPh>
    <rPh sb="13" eb="15">
      <t>ヨソク</t>
    </rPh>
    <rPh sb="16" eb="18">
      <t>ケントウ</t>
    </rPh>
    <phoneticPr fontId="5"/>
  </si>
  <si>
    <t>随意契約
（企画競争）</t>
  </si>
  <si>
    <t>-</t>
  </si>
  <si>
    <t>-</t>
    <phoneticPr fontId="5"/>
  </si>
  <si>
    <t>ミツバ総合印刷(株)</t>
    <rPh sb="3" eb="5">
      <t>ソウゴウ</t>
    </rPh>
    <rPh sb="5" eb="7">
      <t>インサツ</t>
    </rPh>
    <rPh sb="7" eb="10">
      <t>カブ</t>
    </rPh>
    <phoneticPr fontId="5"/>
  </si>
  <si>
    <t>随意契約
（少額）</t>
  </si>
  <si>
    <t>(株)ストリームグラフ</t>
    <rPh sb="0" eb="3">
      <t>カブ</t>
    </rPh>
    <phoneticPr fontId="5"/>
  </si>
  <si>
    <t>第38回「全日本中学生水の作文コンクール」ポスター印刷</t>
    <rPh sb="0" eb="1">
      <t>ダイ</t>
    </rPh>
    <rPh sb="3" eb="4">
      <t>カイ</t>
    </rPh>
    <rPh sb="5" eb="8">
      <t>ゼンニホン</t>
    </rPh>
    <rPh sb="8" eb="11">
      <t>チュウガクセイ</t>
    </rPh>
    <rPh sb="11" eb="12">
      <t>ミズ</t>
    </rPh>
    <rPh sb="13" eb="15">
      <t>サクブン</t>
    </rPh>
    <rPh sb="25" eb="27">
      <t>インサツ</t>
    </rPh>
    <phoneticPr fontId="5"/>
  </si>
  <si>
    <t>盾、表彰状筒</t>
    <rPh sb="0" eb="1">
      <t>タテ</t>
    </rPh>
    <rPh sb="2" eb="5">
      <t>ヒョウショウジョウ</t>
    </rPh>
    <rPh sb="5" eb="6">
      <t>ツツ</t>
    </rPh>
    <phoneticPr fontId="5"/>
  </si>
  <si>
    <t>賞状の印刷（水の日関係）</t>
    <rPh sb="0" eb="2">
      <t>ショウジョウ</t>
    </rPh>
    <rPh sb="3" eb="5">
      <t>インサツ</t>
    </rPh>
    <rPh sb="6" eb="7">
      <t>ミズ</t>
    </rPh>
    <rPh sb="8" eb="9">
      <t>ヒ</t>
    </rPh>
    <rPh sb="9" eb="11">
      <t>カンケイ</t>
    </rPh>
    <phoneticPr fontId="5"/>
  </si>
  <si>
    <t>(株)島田書店</t>
    <rPh sb="0" eb="3">
      <t>カブ</t>
    </rPh>
    <rPh sb="3" eb="5">
      <t>シマダ</t>
    </rPh>
    <rPh sb="5" eb="7">
      <t>ショテン</t>
    </rPh>
    <phoneticPr fontId="5"/>
  </si>
  <si>
    <t>作文コンクール副賞（図書カード）購入</t>
    <rPh sb="0" eb="2">
      <t>サクブン</t>
    </rPh>
    <rPh sb="7" eb="9">
      <t>フクショウ</t>
    </rPh>
    <rPh sb="10" eb="12">
      <t>トショ</t>
    </rPh>
    <rPh sb="16" eb="18">
      <t>コウニュウ</t>
    </rPh>
    <phoneticPr fontId="5"/>
  </si>
  <si>
    <t>（独）国立印刷局</t>
    <rPh sb="1" eb="2">
      <t>ドク</t>
    </rPh>
    <rPh sb="3" eb="5">
      <t>コクリツ</t>
    </rPh>
    <rPh sb="5" eb="8">
      <t>インサツキョク</t>
    </rPh>
    <phoneticPr fontId="5"/>
  </si>
  <si>
    <t>表彰状印刷</t>
    <rPh sb="0" eb="3">
      <t>ヒョウショウジョウ</t>
    </rPh>
    <rPh sb="3" eb="5">
      <t>インサツ</t>
    </rPh>
    <phoneticPr fontId="5"/>
  </si>
  <si>
    <t>香川県</t>
    <rPh sb="0" eb="3">
      <t>カガワケン</t>
    </rPh>
    <phoneticPr fontId="5"/>
  </si>
  <si>
    <t>長崎県</t>
    <rPh sb="0" eb="3">
      <t>ナガサキケン</t>
    </rPh>
    <phoneticPr fontId="5"/>
  </si>
  <si>
    <t>北海道</t>
    <rPh sb="0" eb="3">
      <t>ホッカイドウ</t>
    </rPh>
    <phoneticPr fontId="5"/>
  </si>
  <si>
    <t>広島県</t>
    <rPh sb="0" eb="3">
      <t>ヒロシマケン</t>
    </rPh>
    <phoneticPr fontId="5"/>
  </si>
  <si>
    <t>福島県</t>
    <rPh sb="0" eb="3">
      <t>フクシマケン</t>
    </rPh>
    <phoneticPr fontId="5"/>
  </si>
  <si>
    <t>静岡県</t>
    <rPh sb="0" eb="3">
      <t>シズオカケン</t>
    </rPh>
    <phoneticPr fontId="5"/>
  </si>
  <si>
    <t>鹿児島県</t>
    <rPh sb="0" eb="4">
      <t>カゴシマケン</t>
    </rPh>
    <phoneticPr fontId="5"/>
  </si>
  <si>
    <t>山口県</t>
    <rPh sb="0" eb="3">
      <t>ヤマグチケン</t>
    </rPh>
    <phoneticPr fontId="5"/>
  </si>
  <si>
    <t>高知県</t>
    <rPh sb="0" eb="3">
      <t>コウチケン</t>
    </rPh>
    <phoneticPr fontId="5"/>
  </si>
  <si>
    <t>埼玉県</t>
    <rPh sb="0" eb="3">
      <t>サイタマケン</t>
    </rPh>
    <phoneticPr fontId="5"/>
  </si>
  <si>
    <t>東京都</t>
    <rPh sb="0" eb="3">
      <t>トウキョウト</t>
    </rPh>
    <phoneticPr fontId="5"/>
  </si>
  <si>
    <t>神奈川県</t>
    <rPh sb="0" eb="3">
      <t>カナガワ</t>
    </rPh>
    <rPh sb="3" eb="4">
      <t>ケン</t>
    </rPh>
    <phoneticPr fontId="5"/>
  </si>
  <si>
    <t>群馬県</t>
    <rPh sb="0" eb="3">
      <t>グンマケン</t>
    </rPh>
    <phoneticPr fontId="5"/>
  </si>
  <si>
    <t>茨城県</t>
    <rPh sb="0" eb="3">
      <t>イバラキケン</t>
    </rPh>
    <phoneticPr fontId="5"/>
  </si>
  <si>
    <t>岩手県</t>
    <rPh sb="0" eb="3">
      <t>イワテケン</t>
    </rPh>
    <phoneticPr fontId="5"/>
  </si>
  <si>
    <t>福岡県</t>
    <rPh sb="0" eb="3">
      <t>フクオカケン</t>
    </rPh>
    <phoneticPr fontId="5"/>
  </si>
  <si>
    <t>佐賀県</t>
    <rPh sb="0" eb="3">
      <t>サガケン</t>
    </rPh>
    <phoneticPr fontId="5"/>
  </si>
  <si>
    <t>愛媛県</t>
    <rPh sb="0" eb="3">
      <t>エヒメケン</t>
    </rPh>
    <phoneticPr fontId="5"/>
  </si>
  <si>
    <t>島根県</t>
    <rPh sb="0" eb="3">
      <t>シマネケン</t>
    </rPh>
    <phoneticPr fontId="5"/>
  </si>
  <si>
    <t>鳥取県</t>
    <rPh sb="0" eb="3">
      <t>トットリケン</t>
    </rPh>
    <phoneticPr fontId="5"/>
  </si>
  <si>
    <t>山形県</t>
    <rPh sb="0" eb="3">
      <t>ヤマガタケン</t>
    </rPh>
    <phoneticPr fontId="5"/>
  </si>
  <si>
    <t>新潟県</t>
    <rPh sb="0" eb="3">
      <t>ニイガタケン</t>
    </rPh>
    <phoneticPr fontId="5"/>
  </si>
  <si>
    <t>富山県</t>
    <rPh sb="0" eb="3">
      <t>トヤマケン</t>
    </rPh>
    <phoneticPr fontId="5"/>
  </si>
  <si>
    <t>大阪府</t>
    <rPh sb="0" eb="3">
      <t>オオサカフ</t>
    </rPh>
    <phoneticPr fontId="5"/>
  </si>
  <si>
    <t>京都府</t>
    <rPh sb="0" eb="3">
      <t>キョウトフ</t>
    </rPh>
    <phoneticPr fontId="5"/>
  </si>
  <si>
    <t>奈良県</t>
    <rPh sb="0" eb="3">
      <t>ナラケン</t>
    </rPh>
    <phoneticPr fontId="5"/>
  </si>
  <si>
    <t>兵庫県</t>
    <rPh sb="0" eb="3">
      <t>ヒョウゴケン</t>
    </rPh>
    <phoneticPr fontId="5"/>
  </si>
  <si>
    <t>宮崎県</t>
    <rPh sb="0" eb="3">
      <t>ミヤザキケン</t>
    </rPh>
    <phoneticPr fontId="5"/>
  </si>
  <si>
    <t>千葉県</t>
    <rPh sb="0" eb="3">
      <t>チバケン</t>
    </rPh>
    <phoneticPr fontId="5"/>
  </si>
  <si>
    <t>宮城県</t>
    <rPh sb="0" eb="3">
      <t>ミヤギケン</t>
    </rPh>
    <phoneticPr fontId="5"/>
  </si>
  <si>
    <t>雨水・再生水利用実態調査</t>
    <rPh sb="0" eb="2">
      <t>アマミズ</t>
    </rPh>
    <rPh sb="3" eb="5">
      <t>サイセイ</t>
    </rPh>
    <rPh sb="5" eb="6">
      <t>スイ</t>
    </rPh>
    <rPh sb="6" eb="8">
      <t>リヨウ</t>
    </rPh>
    <rPh sb="8" eb="10">
      <t>ジッタイ</t>
    </rPh>
    <rPh sb="10" eb="12">
      <t>チョウサ</t>
    </rPh>
    <phoneticPr fontId="5"/>
  </si>
  <si>
    <t>〃</t>
  </si>
  <si>
    <t>〃</t>
    <phoneticPr fontId="5"/>
  </si>
  <si>
    <t>水資源有効利用啓発資料作成</t>
    <rPh sb="0" eb="3">
      <t>ミズシゲン</t>
    </rPh>
    <rPh sb="3" eb="5">
      <t>ユウコウ</t>
    </rPh>
    <rPh sb="5" eb="7">
      <t>リヨウ</t>
    </rPh>
    <rPh sb="7" eb="9">
      <t>ケイハツ</t>
    </rPh>
    <rPh sb="9" eb="11">
      <t>シリョウ</t>
    </rPh>
    <rPh sb="11" eb="13">
      <t>サクセイ</t>
    </rPh>
    <phoneticPr fontId="5"/>
  </si>
  <si>
    <t>「全日本中学生水の作文コンクール」ポスター印刷</t>
    <rPh sb="1" eb="4">
      <t>ゼンニホン</t>
    </rPh>
    <rPh sb="4" eb="7">
      <t>チュウガクセイ</t>
    </rPh>
    <rPh sb="7" eb="8">
      <t>ミズ</t>
    </rPh>
    <rPh sb="9" eb="11">
      <t>サクブン</t>
    </rPh>
    <rPh sb="21" eb="23">
      <t>インサツ</t>
    </rPh>
    <phoneticPr fontId="5"/>
  </si>
  <si>
    <t>水資源対策調査費地方公共団体委託費</t>
    <phoneticPr fontId="5"/>
  </si>
  <si>
    <t>(株)謄栄社</t>
    <rPh sb="0" eb="3">
      <t>カブ</t>
    </rPh>
    <rPh sb="3" eb="4">
      <t>トウ</t>
    </rPh>
    <rPh sb="4" eb="5">
      <t>エイ</t>
    </rPh>
    <rPh sb="5" eb="6">
      <t>シャ</t>
    </rPh>
    <phoneticPr fontId="5"/>
  </si>
  <si>
    <t>松本徽章工業(株)</t>
    <rPh sb="0" eb="2">
      <t>マツモト</t>
    </rPh>
    <rPh sb="2" eb="4">
      <t>キショウ</t>
    </rPh>
    <rPh sb="4" eb="6">
      <t>コウギョウ</t>
    </rPh>
    <rPh sb="6" eb="9">
      <t>カブ</t>
    </rPh>
    <phoneticPr fontId="5"/>
  </si>
  <si>
    <t>雨水・再生水利用の普及促進には、平常時のみならず渇水や大地震が発生した際に水利用の安定性を確保するため、利用実態等を踏まえた代替水源の確保が必要であることから、導入事例や条例等の普及促進施策に関する情報の共有化を図るなど、産・官・学・民が連携して取り組む。
また、節水を促進するため、節水機器の現況把握、節水機器の普及方策、節水に関わる制度の検討等を行うとともに、その削減した水をCO2削減や環境改善等の新たな用途等へ利用（弾力的水利用）することについて検討を行う。</t>
    <rPh sb="0" eb="2">
      <t>アマミズ</t>
    </rPh>
    <rPh sb="3" eb="6">
      <t>サイセイスイ</t>
    </rPh>
    <rPh sb="6" eb="8">
      <t>リヨウ</t>
    </rPh>
    <rPh sb="9" eb="11">
      <t>フキュウ</t>
    </rPh>
    <rPh sb="11" eb="13">
      <t>ソクシン</t>
    </rPh>
    <rPh sb="16" eb="19">
      <t>ヘイジョウジ</t>
    </rPh>
    <rPh sb="24" eb="26">
      <t>カッスイ</t>
    </rPh>
    <rPh sb="27" eb="30">
      <t>ダイジシン</t>
    </rPh>
    <rPh sb="31" eb="33">
      <t>ハッセイ</t>
    </rPh>
    <rPh sb="35" eb="36">
      <t>サイ</t>
    </rPh>
    <rPh sb="37" eb="38">
      <t>ミズ</t>
    </rPh>
    <rPh sb="38" eb="40">
      <t>リヨウ</t>
    </rPh>
    <rPh sb="41" eb="44">
      <t>アンテイセイ</t>
    </rPh>
    <rPh sb="45" eb="47">
      <t>カクホ</t>
    </rPh>
    <rPh sb="52" eb="54">
      <t>リヨウ</t>
    </rPh>
    <rPh sb="54" eb="56">
      <t>ジッタイ</t>
    </rPh>
    <rPh sb="56" eb="57">
      <t>トウ</t>
    </rPh>
    <rPh sb="58" eb="59">
      <t>フ</t>
    </rPh>
    <rPh sb="62" eb="64">
      <t>ダイタイ</t>
    </rPh>
    <rPh sb="64" eb="66">
      <t>スイゲン</t>
    </rPh>
    <rPh sb="67" eb="69">
      <t>カクホ</t>
    </rPh>
    <rPh sb="70" eb="72">
      <t>ヒツヨウ</t>
    </rPh>
    <rPh sb="80" eb="82">
      <t>ドウニュウ</t>
    </rPh>
    <rPh sb="82" eb="84">
      <t>ジレイ</t>
    </rPh>
    <rPh sb="85" eb="87">
      <t>ジョウレイ</t>
    </rPh>
    <rPh sb="87" eb="88">
      <t>トウ</t>
    </rPh>
    <rPh sb="89" eb="91">
      <t>フキュウ</t>
    </rPh>
    <rPh sb="91" eb="93">
      <t>ソクシン</t>
    </rPh>
    <rPh sb="93" eb="95">
      <t>セサク</t>
    </rPh>
    <rPh sb="96" eb="97">
      <t>カン</t>
    </rPh>
    <rPh sb="99" eb="101">
      <t>ジョウホウ</t>
    </rPh>
    <rPh sb="102" eb="105">
      <t>キョウユウカ</t>
    </rPh>
    <rPh sb="106" eb="107">
      <t>ハカ</t>
    </rPh>
    <rPh sb="111" eb="112">
      <t>サン</t>
    </rPh>
    <rPh sb="113" eb="114">
      <t>カン</t>
    </rPh>
    <rPh sb="115" eb="116">
      <t>ガク</t>
    </rPh>
    <rPh sb="117" eb="118">
      <t>ミン</t>
    </rPh>
    <rPh sb="119" eb="121">
      <t>レンケイ</t>
    </rPh>
    <rPh sb="123" eb="124">
      <t>ト</t>
    </rPh>
    <rPh sb="125" eb="126">
      <t>ク</t>
    </rPh>
    <rPh sb="132" eb="134">
      <t>セッスイ</t>
    </rPh>
    <rPh sb="135" eb="137">
      <t>ソクシン</t>
    </rPh>
    <rPh sb="142" eb="144">
      <t>セッスイ</t>
    </rPh>
    <rPh sb="144" eb="146">
      <t>キキ</t>
    </rPh>
    <rPh sb="147" eb="149">
      <t>ゲンキョウ</t>
    </rPh>
    <rPh sb="149" eb="151">
      <t>ハアク</t>
    </rPh>
    <rPh sb="152" eb="154">
      <t>セッスイ</t>
    </rPh>
    <rPh sb="154" eb="156">
      <t>キキ</t>
    </rPh>
    <rPh sb="157" eb="159">
      <t>フキュウ</t>
    </rPh>
    <rPh sb="159" eb="161">
      <t>ホウサク</t>
    </rPh>
    <rPh sb="162" eb="164">
      <t>セッスイ</t>
    </rPh>
    <rPh sb="165" eb="166">
      <t>カカ</t>
    </rPh>
    <rPh sb="168" eb="170">
      <t>セイド</t>
    </rPh>
    <rPh sb="171" eb="173">
      <t>ケントウ</t>
    </rPh>
    <rPh sb="173" eb="174">
      <t>トウ</t>
    </rPh>
    <rPh sb="175" eb="176">
      <t>オコナ</t>
    </rPh>
    <rPh sb="184" eb="186">
      <t>サクゲン</t>
    </rPh>
    <rPh sb="188" eb="189">
      <t>ミズ</t>
    </rPh>
    <rPh sb="193" eb="195">
      <t>サクゲン</t>
    </rPh>
    <rPh sb="196" eb="198">
      <t>カンキョウ</t>
    </rPh>
    <rPh sb="198" eb="200">
      <t>カイゼン</t>
    </rPh>
    <rPh sb="200" eb="201">
      <t>トウ</t>
    </rPh>
    <rPh sb="202" eb="203">
      <t>アラ</t>
    </rPh>
    <rPh sb="205" eb="207">
      <t>ヨウト</t>
    </rPh>
    <rPh sb="207" eb="208">
      <t>トウ</t>
    </rPh>
    <rPh sb="209" eb="211">
      <t>リヨウ</t>
    </rPh>
    <rPh sb="212" eb="215">
      <t>ダンリョクテキ</t>
    </rPh>
    <rPh sb="215" eb="216">
      <t>ミズ</t>
    </rPh>
    <rPh sb="216" eb="218">
      <t>リヨウ</t>
    </rPh>
    <rPh sb="227" eb="229">
      <t>ケントウ</t>
    </rPh>
    <rPh sb="230" eb="231">
      <t>オコナ</t>
    </rPh>
    <phoneticPr fontId="5"/>
  </si>
  <si>
    <t>B.パシフィックコンサルタンツ(株)・（一財）国土技術研究センター共同提案体</t>
    <rPh sb="15" eb="18">
      <t>カブ</t>
    </rPh>
    <rPh sb="20" eb="21">
      <t>イチ</t>
    </rPh>
    <rPh sb="21" eb="22">
      <t>ザイ</t>
    </rPh>
    <rPh sb="23" eb="25">
      <t>コクド</t>
    </rPh>
    <rPh sb="25" eb="27">
      <t>ギジュツ</t>
    </rPh>
    <rPh sb="27" eb="29">
      <t>ケンキュウ</t>
    </rPh>
    <rPh sb="33" eb="35">
      <t>キョウドウ</t>
    </rPh>
    <rPh sb="35" eb="37">
      <t>テイアン</t>
    </rPh>
    <rPh sb="37" eb="38">
      <t>タイ</t>
    </rPh>
    <phoneticPr fontId="5"/>
  </si>
  <si>
    <t>パシフィックコンサルタンツ(株)・（一財）国土技術研究センター共同提案体</t>
    <phoneticPr fontId="5"/>
  </si>
  <si>
    <t>国土交通省</t>
  </si>
  <si>
    <t>-</t>
    <phoneticPr fontId="5"/>
  </si>
  <si>
    <t>平成28年度末に多様な水源による都市用水の供給安定度を約74％</t>
    <rPh sb="0" eb="2">
      <t>ヘイセイ</t>
    </rPh>
    <rPh sb="4" eb="6">
      <t>ネンド</t>
    </rPh>
    <rPh sb="6" eb="7">
      <t>マツ</t>
    </rPh>
    <rPh sb="8" eb="10">
      <t>タヨウ</t>
    </rPh>
    <rPh sb="11" eb="13">
      <t>スイゲン</t>
    </rPh>
    <rPh sb="16" eb="18">
      <t>トシ</t>
    </rPh>
    <rPh sb="18" eb="20">
      <t>ヨウスイ</t>
    </rPh>
    <rPh sb="21" eb="23">
      <t>キョウキュウ</t>
    </rPh>
    <rPh sb="23" eb="26">
      <t>アンテイド</t>
    </rPh>
    <rPh sb="27" eb="28">
      <t>ヤク</t>
    </rPh>
    <phoneticPr fontId="5"/>
  </si>
  <si>
    <t>多様な水源による都市用水の供給安定度</t>
    <rPh sb="0" eb="2">
      <t>タヨウ</t>
    </rPh>
    <rPh sb="3" eb="5">
      <t>スイゲン</t>
    </rPh>
    <rPh sb="8" eb="10">
      <t>トシ</t>
    </rPh>
    <rPh sb="10" eb="12">
      <t>ヨウスイ</t>
    </rPh>
    <rPh sb="13" eb="15">
      <t>キョウキュウ</t>
    </rPh>
    <rPh sb="15" eb="18">
      <t>アンテイド</t>
    </rPh>
    <phoneticPr fontId="5"/>
  </si>
  <si>
    <t>百万円/回</t>
    <rPh sb="0" eb="1">
      <t>ヒャク</t>
    </rPh>
    <rPh sb="1" eb="3">
      <t>マンエン</t>
    </rPh>
    <rPh sb="4" eb="5">
      <t>カイ</t>
    </rPh>
    <phoneticPr fontId="5"/>
  </si>
  <si>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5"/>
  </si>
  <si>
    <t>供給、需要面から水需要の総合的な対策を実施するには、国が主体となる必要がある。</t>
    <rPh sb="0" eb="2">
      <t>キョウキュウ</t>
    </rPh>
    <rPh sb="3" eb="6">
      <t>ジュヨウメン</t>
    </rPh>
    <rPh sb="8" eb="9">
      <t>ミズ</t>
    </rPh>
    <rPh sb="9" eb="11">
      <t>ジュヨウ</t>
    </rPh>
    <rPh sb="12" eb="15">
      <t>ソウゴウテキ</t>
    </rPh>
    <rPh sb="16" eb="18">
      <t>タイサク</t>
    </rPh>
    <rPh sb="19" eb="21">
      <t>ジッシ</t>
    </rPh>
    <rPh sb="26" eb="27">
      <t>クニ</t>
    </rPh>
    <rPh sb="28" eb="30">
      <t>シュタイ</t>
    </rPh>
    <rPh sb="33" eb="35">
      <t>ヒツヨウ</t>
    </rPh>
    <phoneticPr fontId="5"/>
  </si>
  <si>
    <t>気候変動の影響による渇水リスクの増大が指摘されていることから、水利用の安定性を確保するための水資源の有効利用を推進する必要がある。</t>
    <rPh sb="0" eb="2">
      <t>キコウ</t>
    </rPh>
    <rPh sb="2" eb="4">
      <t>ヘンドウ</t>
    </rPh>
    <rPh sb="5" eb="7">
      <t>エイキョウ</t>
    </rPh>
    <rPh sb="10" eb="12">
      <t>カッスイ</t>
    </rPh>
    <rPh sb="16" eb="18">
      <t>ゾウダイ</t>
    </rPh>
    <rPh sb="19" eb="21">
      <t>シテキ</t>
    </rPh>
    <rPh sb="31" eb="32">
      <t>ミズ</t>
    </rPh>
    <rPh sb="32" eb="34">
      <t>リヨウ</t>
    </rPh>
    <rPh sb="35" eb="38">
      <t>アンテイセイ</t>
    </rPh>
    <rPh sb="39" eb="41">
      <t>カクホ</t>
    </rPh>
    <rPh sb="46" eb="49">
      <t>ミズシゲン</t>
    </rPh>
    <rPh sb="50" eb="52">
      <t>ユウコウ</t>
    </rPh>
    <rPh sb="52" eb="54">
      <t>リヨウ</t>
    </rPh>
    <rPh sb="55" eb="57">
      <t>スイシン</t>
    </rPh>
    <rPh sb="59" eb="61">
      <t>ヒツヨウ</t>
    </rPh>
    <phoneticPr fontId="5"/>
  </si>
  <si>
    <t>有</t>
  </si>
  <si>
    <t>業務発注において、総合評価及び企画競争により競争性を確保している。総合評価落札方式による支出は一者応札になった。</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rPh sb="33" eb="35">
      <t>ソウゴウ</t>
    </rPh>
    <rPh sb="35" eb="37">
      <t>ヒョウカ</t>
    </rPh>
    <rPh sb="37" eb="39">
      <t>ラクサツ</t>
    </rPh>
    <rPh sb="39" eb="41">
      <t>ホウシキ</t>
    </rPh>
    <rPh sb="44" eb="46">
      <t>シシュツ</t>
    </rPh>
    <rPh sb="47" eb="48">
      <t>イチ</t>
    </rPh>
    <rPh sb="48" eb="49">
      <t>シャ</t>
    </rPh>
    <rPh sb="49" eb="51">
      <t>オウサツ</t>
    </rPh>
    <phoneticPr fontId="5"/>
  </si>
  <si>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</si>
  <si>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水資源の有効活用のために限定している。</t>
    <rPh sb="0" eb="3">
      <t>ミズシゲン</t>
    </rPh>
    <rPh sb="4" eb="6">
      <t>ユウコウ</t>
    </rPh>
    <rPh sb="6" eb="8">
      <t>カツヨウ</t>
    </rPh>
    <rPh sb="12" eb="14">
      <t>ゲンテイ</t>
    </rPh>
    <phoneticPr fontId="5"/>
  </si>
  <si>
    <t>地域の水事情やニーズに応じた施策の展開や産学官の関係者が連携した取組により、供給面・需要面から総合的な対策を実施している。</t>
    <rPh sb="0" eb="2">
      <t>チイキ</t>
    </rPh>
    <rPh sb="3" eb="4">
      <t>ミズ</t>
    </rPh>
    <rPh sb="4" eb="6">
      <t>ジジョウ</t>
    </rPh>
    <rPh sb="11" eb="12">
      <t>オウ</t>
    </rPh>
    <rPh sb="14" eb="16">
      <t>セサク</t>
    </rPh>
    <rPh sb="17" eb="19">
      <t>テンカイ</t>
    </rPh>
    <rPh sb="20" eb="23">
      <t>サンガクカン</t>
    </rPh>
    <rPh sb="24" eb="27">
      <t>カンケイシャ</t>
    </rPh>
    <rPh sb="28" eb="30">
      <t>レンケイ</t>
    </rPh>
    <rPh sb="32" eb="34">
      <t>トリクミ</t>
    </rPh>
    <rPh sb="38" eb="41">
      <t>キョウキュウメン</t>
    </rPh>
    <rPh sb="42" eb="45">
      <t>ジュヨウメン</t>
    </rPh>
    <rPh sb="47" eb="50">
      <t>ソウゴウテキ</t>
    </rPh>
    <rPh sb="51" eb="53">
      <t>タイサク</t>
    </rPh>
    <rPh sb="54" eb="56">
      <t>ジッシ</t>
    </rPh>
    <phoneticPr fontId="5"/>
  </si>
  <si>
    <t>会議等において検討・調整結果を活用して、水源の有効活用について普及活動を行う。</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5"/>
  </si>
  <si>
    <t>-</t>
    <phoneticPr fontId="5"/>
  </si>
  <si>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5" eb="47">
      <t>ケントウ</t>
    </rPh>
    <rPh sb="48" eb="49">
      <t>オコナ</t>
    </rPh>
    <phoneticPr fontId="5"/>
  </si>
  <si>
    <t>四捨五入の関係で上段の平成28年度予算額と一致しない。</t>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</si>
  <si>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</si>
  <si>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</si>
  <si>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アマミズ</t>
    </rPh>
    <rPh sb="13" eb="15">
      <t>サイセイ</t>
    </rPh>
    <rPh sb="15" eb="17">
      <t>スイトウ</t>
    </rPh>
    <rPh sb="21" eb="23">
      <t>トシ</t>
    </rPh>
    <rPh sb="23" eb="25">
      <t>ヨウスイ</t>
    </rPh>
    <rPh sb="26" eb="28">
      <t>キョウキュウ</t>
    </rPh>
    <rPh sb="28" eb="31">
      <t>アンテイド</t>
    </rPh>
    <phoneticPr fontId="5"/>
  </si>
  <si>
    <t>15/8</t>
    <phoneticPr fontId="5"/>
  </si>
  <si>
    <t>17/8</t>
    <phoneticPr fontId="5"/>
  </si>
  <si>
    <t>30/12</t>
    <phoneticPr fontId="5"/>
  </si>
  <si>
    <t>31/10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</si>
</sst>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812</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179294</xdr:colOff>
      <xdr:row>719</xdr:row>
      <xdr:rowOff>156882</xdr:rowOff>
    </xdr:from>
    <xdr:to>
      <xdr:col>49</xdr:col>
      <xdr:colOff>291038</xdr:colOff>
      <xdr:row>734</xdr:row>
      <xdr:rowOff>30652</xdr:rowOff>
    </xdr:to>
    <xdr:pic>
      <xdr:nvPicPr>
        <xdr:cNvPr id="7" name="図 6"/>
        <xdr:cNvPicPr>
          <a:picLocks noChangeAspect="1"/>
        </xdr:cNvPicPr>
      </xdr:nvPicPr>
      <xdr:blipFill>
        <a:blip xmlns:r="http://schemas.openxmlformats.org/officeDocument/2006/relationships" r:embed="rId1"/>
        <a:stretch>
          <a:fillRect/>
        </a:stretch>
      </xdr:blipFill>
      <xdr:spPr>
        <a:xfrm>
          <a:off x="1389529" y="36116558"/>
          <a:ext cx="8785097" cy="50845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75" sqref="G675:X6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55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603</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184</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518</v>
      </c>
      <c r="AF5" s="692"/>
      <c r="AG5" s="692"/>
      <c r="AH5" s="692"/>
      <c r="AI5" s="692"/>
      <c r="AJ5" s="692"/>
      <c r="AK5" s="692"/>
      <c r="AL5" s="692"/>
      <c r="AM5" s="692"/>
      <c r="AN5" s="692"/>
      <c r="AO5" s="692"/>
      <c r="AP5" s="693"/>
      <c r="AQ5" s="694" t="s">
        <v>519</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521</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523</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18</v>
      </c>
      <c r="Q13" s="220"/>
      <c r="R13" s="220"/>
      <c r="S13" s="220"/>
      <c r="T13" s="220"/>
      <c r="U13" s="220"/>
      <c r="V13" s="221"/>
      <c r="W13" s="219">
        <v>18</v>
      </c>
      <c r="X13" s="220"/>
      <c r="Y13" s="220"/>
      <c r="Z13" s="220"/>
      <c r="AA13" s="220"/>
      <c r="AB13" s="220"/>
      <c r="AC13" s="221"/>
      <c r="AD13" s="219">
        <v>31</v>
      </c>
      <c r="AE13" s="220"/>
      <c r="AF13" s="220"/>
      <c r="AG13" s="220"/>
      <c r="AH13" s="220"/>
      <c r="AI13" s="220"/>
      <c r="AJ13" s="221"/>
      <c r="AK13" s="219">
        <v>31</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604</v>
      </c>
      <c r="Q14" s="220"/>
      <c r="R14" s="220"/>
      <c r="S14" s="220"/>
      <c r="T14" s="220"/>
      <c r="U14" s="220"/>
      <c r="V14" s="221"/>
      <c r="W14" s="219" t="s">
        <v>604</v>
      </c>
      <c r="X14" s="220"/>
      <c r="Y14" s="220"/>
      <c r="Z14" s="220"/>
      <c r="AA14" s="220"/>
      <c r="AB14" s="220"/>
      <c r="AC14" s="221"/>
      <c r="AD14" s="219" t="s">
        <v>604</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604</v>
      </c>
      <c r="Q15" s="220"/>
      <c r="R15" s="220"/>
      <c r="S15" s="220"/>
      <c r="T15" s="220"/>
      <c r="U15" s="220"/>
      <c r="V15" s="221"/>
      <c r="W15" s="219" t="s">
        <v>604</v>
      </c>
      <c r="X15" s="220"/>
      <c r="Y15" s="220"/>
      <c r="Z15" s="220"/>
      <c r="AA15" s="220"/>
      <c r="AB15" s="220"/>
      <c r="AC15" s="221"/>
      <c r="AD15" s="219" t="s">
        <v>604</v>
      </c>
      <c r="AE15" s="220"/>
      <c r="AF15" s="220"/>
      <c r="AG15" s="220"/>
      <c r="AH15" s="220"/>
      <c r="AI15" s="220"/>
      <c r="AJ15" s="221"/>
      <c r="AK15" s="219" t="s">
        <v>467</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t="s">
        <v>604</v>
      </c>
      <c r="Q16" s="220"/>
      <c r="R16" s="220"/>
      <c r="S16" s="220"/>
      <c r="T16" s="220"/>
      <c r="U16" s="220"/>
      <c r="V16" s="221"/>
      <c r="W16" s="219" t="s">
        <v>604</v>
      </c>
      <c r="X16" s="220"/>
      <c r="Y16" s="220"/>
      <c r="Z16" s="220"/>
      <c r="AA16" s="220"/>
      <c r="AB16" s="220"/>
      <c r="AC16" s="221"/>
      <c r="AD16" s="219" t="s">
        <v>604</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7"/>
      <c r="K17" s="577"/>
      <c r="L17" s="577"/>
      <c r="M17" s="577"/>
      <c r="N17" s="577"/>
      <c r="O17" s="578"/>
      <c r="P17" s="219" t="s">
        <v>604</v>
      </c>
      <c r="Q17" s="220"/>
      <c r="R17" s="220"/>
      <c r="S17" s="220"/>
      <c r="T17" s="220"/>
      <c r="U17" s="220"/>
      <c r="V17" s="221"/>
      <c r="W17" s="219" t="s">
        <v>604</v>
      </c>
      <c r="X17" s="220"/>
      <c r="Y17" s="220"/>
      <c r="Z17" s="220"/>
      <c r="AA17" s="220"/>
      <c r="AB17" s="220"/>
      <c r="AC17" s="221"/>
      <c r="AD17" s="219" t="s">
        <v>604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4">
        <f>SUM(P13:V17)</f>
        <v>18</v>
      </c>
      <c r="Q18" s="515"/>
      <c r="R18" s="515"/>
      <c r="S18" s="515"/>
      <c r="T18" s="515"/>
      <c r="U18" s="515"/>
      <c r="V18" s="516"/>
      <c r="W18" s="514">
        <f>SUM(W13:AC17)</f>
        <v>18</v>
      </c>
      <c r="X18" s="515"/>
      <c r="Y18" s="515"/>
      <c r="Z18" s="515"/>
      <c r="AA18" s="515"/>
      <c r="AB18" s="515"/>
      <c r="AC18" s="516"/>
      <c r="AD18" s="514">
        <f>SUM(AD13:AJ17)</f>
        <v>31</v>
      </c>
      <c r="AE18" s="515"/>
      <c r="AF18" s="515"/>
      <c r="AG18" s="515"/>
      <c r="AH18" s="515"/>
      <c r="AI18" s="515"/>
      <c r="AJ18" s="516"/>
      <c r="AK18" s="514">
        <f>SUM(AK13:AQ17)</f>
        <v>31</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15</v>
      </c>
      <c r="Q19" s="220"/>
      <c r="R19" s="220"/>
      <c r="S19" s="220"/>
      <c r="T19" s="220"/>
      <c r="U19" s="220"/>
      <c r="V19" s="221"/>
      <c r="W19" s="219">
        <v>16.8</v>
      </c>
      <c r="X19" s="220"/>
      <c r="Y19" s="220"/>
      <c r="Z19" s="220"/>
      <c r="AA19" s="220"/>
      <c r="AB19" s="220"/>
      <c r="AC19" s="221"/>
      <c r="AD19" s="219">
        <v>30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0.83333333333333337</v>
      </c>
      <c r="Q20" s="519"/>
      <c r="R20" s="519"/>
      <c r="S20" s="519"/>
      <c r="T20" s="519"/>
      <c r="U20" s="519"/>
      <c r="V20" s="519"/>
      <c r="W20" s="519">
        <f>IF(W18=0, "-", W19/W18)</f>
        <v>0.93333333333333335</v>
      </c>
      <c r="X20" s="519"/>
      <c r="Y20" s="519"/>
      <c r="Z20" s="519"/>
      <c r="AA20" s="519"/>
      <c r="AB20" s="519"/>
      <c r="AC20" s="519"/>
      <c r="AD20" s="519">
        <f>IF(AD18=0, "-", AD19/AD18)</f>
        <v>0.967741935483871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90"/>
      <c r="B23" s="488"/>
      <c r="C23" s="488"/>
      <c r="D23" s="488"/>
      <c r="E23" s="488"/>
      <c r="F23" s="489"/>
      <c r="G23" s="463" t="s">
        <v>605</v>
      </c>
      <c r="H23" s="464"/>
      <c r="I23" s="464"/>
      <c r="J23" s="464"/>
      <c r="K23" s="464"/>
      <c r="L23" s="464"/>
      <c r="M23" s="464"/>
      <c r="N23" s="464"/>
      <c r="O23" s="465"/>
      <c r="P23" s="102" t="s">
        <v>606</v>
      </c>
      <c r="Q23" s="102"/>
      <c r="R23" s="102"/>
      <c r="S23" s="102"/>
      <c r="T23" s="102"/>
      <c r="U23" s="102"/>
      <c r="V23" s="102"/>
      <c r="W23" s="102"/>
      <c r="X23" s="131"/>
      <c r="Y23" s="213" t="s">
        <v>14</v>
      </c>
      <c r="Z23" s="472"/>
      <c r="AA23" s="473"/>
      <c r="AB23" s="484" t="s">
        <v>526</v>
      </c>
      <c r="AC23" s="484"/>
      <c r="AD23" s="484"/>
      <c r="AE23" s="316">
        <v>71</v>
      </c>
      <c r="AF23" s="317"/>
      <c r="AG23" s="317"/>
      <c r="AH23" s="317"/>
      <c r="AI23" s="316">
        <v>73</v>
      </c>
      <c r="AJ23" s="317"/>
      <c r="AK23" s="317"/>
      <c r="AL23" s="317"/>
      <c r="AM23" s="316">
        <v>73</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84" t="s">
        <v>526</v>
      </c>
      <c r="AC24" s="484"/>
      <c r="AD24" s="484"/>
      <c r="AE24" s="316" t="s">
        <v>525</v>
      </c>
      <c r="AF24" s="317"/>
      <c r="AG24" s="317"/>
      <c r="AH24" s="317"/>
      <c r="AI24" s="316" t="s">
        <v>525</v>
      </c>
      <c r="AJ24" s="317"/>
      <c r="AK24" s="317"/>
      <c r="AL24" s="317"/>
      <c r="AM24" s="316" t="s">
        <v>525</v>
      </c>
      <c r="AN24" s="317"/>
      <c r="AO24" s="317"/>
      <c r="AP24" s="317"/>
      <c r="AQ24" s="91"/>
      <c r="AR24" s="92"/>
      <c r="AS24" s="92"/>
      <c r="AT24" s="93"/>
      <c r="AU24" s="317">
        <v>74</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96</v>
      </c>
      <c r="AF25" s="317"/>
      <c r="AG25" s="317"/>
      <c r="AH25" s="317"/>
      <c r="AI25" s="316">
        <v>96</v>
      </c>
      <c r="AJ25" s="317"/>
      <c r="AK25" s="317"/>
      <c r="AL25" s="317"/>
      <c r="AM25" s="316">
        <v>99</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514</v>
      </c>
      <c r="B51" s="868"/>
      <c r="C51" s="868"/>
      <c r="D51" s="868"/>
      <c r="E51" s="865" t="s">
        <v>507</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1" t="s">
        <v>62</v>
      </c>
      <c r="Z74" s="690"/>
      <c r="AA74" s="691"/>
      <c r="AB74" s="484" t="s">
        <v>529</v>
      </c>
      <c r="AC74" s="484"/>
      <c r="AD74" s="484"/>
      <c r="AE74" s="298">
        <v>8</v>
      </c>
      <c r="AF74" s="298"/>
      <c r="AG74" s="298"/>
      <c r="AH74" s="298"/>
      <c r="AI74" s="298">
        <v>8</v>
      </c>
      <c r="AJ74" s="298"/>
      <c r="AK74" s="298"/>
      <c r="AL74" s="298"/>
      <c r="AM74" s="298">
        <v>13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v>8</v>
      </c>
      <c r="AF75" s="298"/>
      <c r="AG75" s="298"/>
      <c r="AH75" s="298"/>
      <c r="AI75" s="298">
        <v>8</v>
      </c>
      <c r="AJ75" s="298"/>
      <c r="AK75" s="298"/>
      <c r="AL75" s="298"/>
      <c r="AM75" s="298">
        <v>8</v>
      </c>
      <c r="AN75" s="298"/>
      <c r="AO75" s="298"/>
      <c r="AP75" s="298"/>
      <c r="AQ75" s="298">
        <v>10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607</v>
      </c>
      <c r="AC89" s="250"/>
      <c r="AD89" s="251"/>
      <c r="AE89" s="298">
        <v>1.8</v>
      </c>
      <c r="AF89" s="298"/>
      <c r="AG89" s="298"/>
      <c r="AH89" s="298"/>
      <c r="AI89" s="298">
        <v>2.1</v>
      </c>
      <c r="AJ89" s="298"/>
      <c r="AK89" s="298"/>
      <c r="AL89" s="298"/>
      <c r="AM89" s="298">
        <v>2.5</v>
      </c>
      <c r="AN89" s="298"/>
      <c r="AO89" s="298"/>
      <c r="AP89" s="298"/>
      <c r="AQ89" s="316">
        <v>3.1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607</v>
      </c>
      <c r="AC90" s="217"/>
      <c r="AD90" s="218"/>
      <c r="AE90" s="255" t="s">
        <v>623</v>
      </c>
      <c r="AF90" s="255"/>
      <c r="AG90" s="255"/>
      <c r="AH90" s="255"/>
      <c r="AI90" s="255" t="s">
        <v>624</v>
      </c>
      <c r="AJ90" s="255"/>
      <c r="AK90" s="255"/>
      <c r="AL90" s="255"/>
      <c r="AM90" s="255" t="s">
        <v>625</v>
      </c>
      <c r="AN90" s="255"/>
      <c r="AO90" s="255"/>
      <c r="AP90" s="255"/>
      <c r="AQ90" s="255" t="s">
        <v>626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74" t="s">
        <v>619</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531</v>
      </c>
      <c r="D105" s="236"/>
      <c r="E105" s="236"/>
      <c r="F105" s="236"/>
      <c r="G105" s="236"/>
      <c r="H105" s="236"/>
      <c r="I105" s="236"/>
      <c r="J105" s="236"/>
      <c r="K105" s="237"/>
      <c r="L105" s="219">
        <v>0.2</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532</v>
      </c>
      <c r="D106" s="236"/>
      <c r="E106" s="236"/>
      <c r="F106" s="236"/>
      <c r="G106" s="236"/>
      <c r="H106" s="236"/>
      <c r="I106" s="236"/>
      <c r="J106" s="236"/>
      <c r="K106" s="237"/>
      <c r="L106" s="219">
        <v>0.6</v>
      </c>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t="s">
        <v>533</v>
      </c>
      <c r="D107" s="236"/>
      <c r="E107" s="236"/>
      <c r="F107" s="236"/>
      <c r="G107" s="236"/>
      <c r="H107" s="236"/>
      <c r="I107" s="236"/>
      <c r="J107" s="236"/>
      <c r="K107" s="237"/>
      <c r="L107" s="219">
        <v>27</v>
      </c>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t="s">
        <v>534</v>
      </c>
      <c r="D108" s="236"/>
      <c r="E108" s="236"/>
      <c r="F108" s="236"/>
      <c r="G108" s="236"/>
      <c r="H108" s="236"/>
      <c r="I108" s="236"/>
      <c r="J108" s="236"/>
      <c r="K108" s="237"/>
      <c r="L108" s="219">
        <v>3</v>
      </c>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30.9</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620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621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622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526</v>
      </c>
      <c r="AC115" s="90"/>
      <c r="AD115" s="90"/>
      <c r="AE115" s="191">
        <v>71</v>
      </c>
      <c r="AF115" s="92"/>
      <c r="AG115" s="92"/>
      <c r="AH115" s="92"/>
      <c r="AI115" s="191">
        <v>73</v>
      </c>
      <c r="AJ115" s="92"/>
      <c r="AK115" s="92"/>
      <c r="AL115" s="92"/>
      <c r="AM115" s="191">
        <v>73</v>
      </c>
      <c r="AN115" s="92"/>
      <c r="AO115" s="92"/>
      <c r="AP115" s="92"/>
      <c r="AQ115" s="191" t="s">
        <v>525</v>
      </c>
      <c r="AR115" s="92"/>
      <c r="AS115" s="92"/>
      <c r="AT115" s="92"/>
      <c r="AU115" s="191" t="s">
        <v>525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525</v>
      </c>
      <c r="AC116" s="140"/>
      <c r="AD116" s="140"/>
      <c r="AE116" s="191" t="s">
        <v>525</v>
      </c>
      <c r="AF116" s="92"/>
      <c r="AG116" s="92"/>
      <c r="AH116" s="92"/>
      <c r="AI116" s="191" t="s">
        <v>525</v>
      </c>
      <c r="AJ116" s="92"/>
      <c r="AK116" s="92"/>
      <c r="AL116" s="92"/>
      <c r="AM116" s="191" t="s">
        <v>525</v>
      </c>
      <c r="AN116" s="92"/>
      <c r="AO116" s="92"/>
      <c r="AP116" s="92"/>
      <c r="AQ116" s="191" t="s">
        <v>525</v>
      </c>
      <c r="AR116" s="92"/>
      <c r="AS116" s="92"/>
      <c r="AT116" s="92"/>
      <c r="AU116" s="191">
        <v>74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8.25" customHeight="1" x14ac:dyDescent="0.15">
      <c r="A169" s="174"/>
      <c r="B169" s="164"/>
      <c r="C169" s="163"/>
      <c r="D169" s="164"/>
      <c r="E169" s="101" t="s">
        <v>600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4.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1.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520</v>
      </c>
      <c r="AE683" s="839"/>
      <c r="AF683" s="839"/>
      <c r="AG683" s="835" t="s">
        <v>608</v>
      </c>
      <c r="AH683" s="836"/>
      <c r="AI683" s="836"/>
      <c r="AJ683" s="836"/>
      <c r="AK683" s="836"/>
      <c r="AL683" s="836"/>
      <c r="AM683" s="836"/>
      <c r="AN683" s="836"/>
      <c r="AO683" s="836"/>
      <c r="AP683" s="836"/>
      <c r="AQ683" s="836"/>
      <c r="AR683" s="836"/>
      <c r="AS683" s="836"/>
      <c r="AT683" s="836"/>
      <c r="AU683" s="836"/>
      <c r="AV683" s="836"/>
      <c r="AW683" s="836"/>
      <c r="AX683" s="837"/>
    </row>
    <row r="684" spans="1:50" ht="47.2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520</v>
      </c>
      <c r="AE684" s="580"/>
      <c r="AF684" s="580"/>
      <c r="AG684" s="581" t="s">
        <v>609</v>
      </c>
      <c r="AH684" s="582"/>
      <c r="AI684" s="582"/>
      <c r="AJ684" s="582"/>
      <c r="AK684" s="582"/>
      <c r="AL684" s="582"/>
      <c r="AM684" s="582"/>
      <c r="AN684" s="582"/>
      <c r="AO684" s="582"/>
      <c r="AP684" s="582"/>
      <c r="AQ684" s="582"/>
      <c r="AR684" s="582"/>
      <c r="AS684" s="582"/>
      <c r="AT684" s="582"/>
      <c r="AU684" s="582"/>
      <c r="AV684" s="582"/>
      <c r="AW684" s="582"/>
      <c r="AX684" s="583"/>
    </row>
    <row r="685" spans="1:50" ht="54.75"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520</v>
      </c>
      <c r="AE685" s="590"/>
      <c r="AF685" s="590"/>
      <c r="AG685" s="657" t="s">
        <v>610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520</v>
      </c>
      <c r="AE686" s="784"/>
      <c r="AF686" s="784"/>
      <c r="AG686" s="101" t="s">
        <v>612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5"/>
      <c r="D687" s="556"/>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611</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7"/>
      <c r="D688" s="558"/>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535</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536</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42.75" customHeight="1" x14ac:dyDescent="0.15">
      <c r="A690" s="623"/>
      <c r="B690" s="624"/>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520</v>
      </c>
      <c r="AE690" s="580"/>
      <c r="AF690" s="580"/>
      <c r="AG690" s="581" t="s">
        <v>613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536</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520</v>
      </c>
      <c r="AE692" s="580"/>
      <c r="AF692" s="580"/>
      <c r="AG692" s="581" t="s">
        <v>614</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9" t="s">
        <v>536</v>
      </c>
      <c r="AE693" s="590"/>
      <c r="AF693" s="590"/>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5"/>
      <c r="B694" s="626"/>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536</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75" customHeight="1" x14ac:dyDescent="0.15">
      <c r="A695" s="562"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520</v>
      </c>
      <c r="AE695" s="585"/>
      <c r="AF695" s="586"/>
      <c r="AG695" s="502" t="s">
        <v>615</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536</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44.25" customHeight="1" x14ac:dyDescent="0.15">
      <c r="A697" s="623"/>
      <c r="B697" s="624"/>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520</v>
      </c>
      <c r="AE697" s="580"/>
      <c r="AF697" s="580"/>
      <c r="AG697" s="581" t="s">
        <v>616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536</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617</v>
      </c>
      <c r="D701" s="746"/>
      <c r="E701" s="746"/>
      <c r="F701" s="746"/>
      <c r="G701" s="746"/>
      <c r="H701" s="746"/>
      <c r="I701" s="746"/>
      <c r="J701" s="746"/>
      <c r="K701" s="746"/>
      <c r="L701" s="746"/>
      <c r="M701" s="746"/>
      <c r="N701" s="746"/>
      <c r="O701" s="747"/>
      <c r="P701" s="571" t="s">
        <v>617</v>
      </c>
      <c r="Q701" s="571"/>
      <c r="R701" s="571"/>
      <c r="S701" s="572"/>
      <c r="T701" s="620" t="s">
        <v>617</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1"/>
      <c r="Q702" s="571"/>
      <c r="R702" s="571"/>
      <c r="S702" s="572"/>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1"/>
      <c r="Q703" s="571"/>
      <c r="R703" s="571"/>
      <c r="S703" s="572"/>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1"/>
      <c r="Q704" s="571"/>
      <c r="R704" s="571"/>
      <c r="S704" s="572"/>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2" t="s">
        <v>537</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618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59"/>
      <c r="B711" s="560"/>
      <c r="C711" s="560"/>
      <c r="D711" s="560"/>
      <c r="E711" s="561"/>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7">
        <v>142</v>
      </c>
      <c r="H717" s="717"/>
      <c r="I717" s="717"/>
      <c r="J717" s="717"/>
      <c r="K717" s="717"/>
      <c r="L717" s="717"/>
      <c r="M717" s="717"/>
      <c r="N717" s="717"/>
      <c r="O717" s="717"/>
      <c r="P717" s="717"/>
      <c r="Q717" s="300" t="s">
        <v>376</v>
      </c>
      <c r="R717" s="300"/>
      <c r="S717" s="300"/>
      <c r="T717" s="300"/>
      <c r="U717" s="300"/>
      <c r="V717" s="300"/>
      <c r="W717" s="717">
        <v>196</v>
      </c>
      <c r="X717" s="717"/>
      <c r="Y717" s="717"/>
      <c r="Z717" s="717"/>
      <c r="AA717" s="717"/>
      <c r="AB717" s="717"/>
      <c r="AC717" s="717"/>
      <c r="AD717" s="717"/>
      <c r="AE717" s="717"/>
      <c r="AF717" s="717"/>
      <c r="AG717" s="300" t="s">
        <v>377</v>
      </c>
      <c r="AH717" s="300"/>
      <c r="AI717" s="300"/>
      <c r="AJ717" s="300"/>
      <c r="AK717" s="300"/>
      <c r="AL717" s="300"/>
      <c r="AM717" s="717">
        <v>210</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51</v>
      </c>
      <c r="H718" s="773"/>
      <c r="I718" s="773"/>
      <c r="J718" s="773"/>
      <c r="K718" s="773"/>
      <c r="L718" s="773"/>
      <c r="M718" s="773"/>
      <c r="N718" s="773"/>
      <c r="O718" s="773"/>
      <c r="P718" s="773"/>
      <c r="Q718" s="656" t="s">
        <v>379</v>
      </c>
      <c r="R718" s="656"/>
      <c r="S718" s="656"/>
      <c r="T718" s="656"/>
      <c r="U718" s="656"/>
      <c r="V718" s="656"/>
      <c r="W718" s="655">
        <v>46</v>
      </c>
      <c r="X718" s="655"/>
      <c r="Y718" s="655"/>
      <c r="Z718" s="655"/>
      <c r="AA718" s="655"/>
      <c r="AB718" s="655"/>
      <c r="AC718" s="655"/>
      <c r="AD718" s="655"/>
      <c r="AE718" s="655"/>
      <c r="AF718" s="655"/>
      <c r="AG718" s="656" t="s">
        <v>380</v>
      </c>
      <c r="AH718" s="656"/>
      <c r="AI718" s="656"/>
      <c r="AJ718" s="656"/>
      <c r="AK718" s="656"/>
      <c r="AL718" s="656"/>
      <c r="AM718" s="750">
        <v>46</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601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9" customHeight="1" x14ac:dyDescent="0.15">
      <c r="A760" s="567"/>
      <c r="B760" s="731"/>
      <c r="C760" s="731"/>
      <c r="D760" s="731"/>
      <c r="E760" s="731"/>
      <c r="F760" s="732"/>
      <c r="G760" s="290" t="s">
        <v>538</v>
      </c>
      <c r="H760" s="291"/>
      <c r="I760" s="291"/>
      <c r="J760" s="291"/>
      <c r="K760" s="292"/>
      <c r="L760" s="293" t="s">
        <v>540</v>
      </c>
      <c r="M760" s="294"/>
      <c r="N760" s="294"/>
      <c r="O760" s="294"/>
      <c r="P760" s="294"/>
      <c r="Q760" s="294"/>
      <c r="R760" s="294"/>
      <c r="S760" s="294"/>
      <c r="T760" s="294"/>
      <c r="U760" s="294"/>
      <c r="V760" s="294"/>
      <c r="W760" s="294"/>
      <c r="X760" s="295"/>
      <c r="Y760" s="455">
        <v>12</v>
      </c>
      <c r="Z760" s="456"/>
      <c r="AA760" s="456"/>
      <c r="AB760" s="538"/>
      <c r="AC760" s="290" t="s">
        <v>538</v>
      </c>
      <c r="AD760" s="291"/>
      <c r="AE760" s="291"/>
      <c r="AF760" s="291"/>
      <c r="AG760" s="292"/>
      <c r="AH760" s="293" t="s">
        <v>539</v>
      </c>
      <c r="AI760" s="294"/>
      <c r="AJ760" s="294"/>
      <c r="AK760" s="294"/>
      <c r="AL760" s="294"/>
      <c r="AM760" s="294"/>
      <c r="AN760" s="294"/>
      <c r="AO760" s="294"/>
      <c r="AP760" s="294"/>
      <c r="AQ760" s="294"/>
      <c r="AR760" s="294"/>
      <c r="AS760" s="294"/>
      <c r="AT760" s="295"/>
      <c r="AU760" s="455">
        <v>12</v>
      </c>
      <c r="AV760" s="456"/>
      <c r="AW760" s="456"/>
      <c r="AX760" s="538"/>
    </row>
    <row r="761" spans="1:50" ht="24.75" customHeight="1" x14ac:dyDescent="0.15">
      <c r="A761" s="567"/>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v>
      </c>
      <c r="AV770" s="382"/>
      <c r="AW770" s="382"/>
      <c r="AX770" s="384"/>
    </row>
    <row r="771" spans="1:50" ht="30" customHeight="1" x14ac:dyDescent="0.15">
      <c r="A771" s="567"/>
      <c r="B771" s="731"/>
      <c r="C771" s="731"/>
      <c r="D771" s="731"/>
      <c r="E771" s="731"/>
      <c r="F771" s="732"/>
      <c r="G771" s="392" t="s">
        <v>542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51" customHeight="1" x14ac:dyDescent="0.15">
      <c r="A773" s="567"/>
      <c r="B773" s="731"/>
      <c r="C773" s="731"/>
      <c r="D773" s="731"/>
      <c r="E773" s="731"/>
      <c r="F773" s="732"/>
      <c r="G773" s="290" t="s">
        <v>538</v>
      </c>
      <c r="H773" s="291"/>
      <c r="I773" s="291"/>
      <c r="J773" s="291"/>
      <c r="K773" s="292"/>
      <c r="L773" s="293" t="s">
        <v>543</v>
      </c>
      <c r="M773" s="294"/>
      <c r="N773" s="294"/>
      <c r="O773" s="294"/>
      <c r="P773" s="294"/>
      <c r="Q773" s="294"/>
      <c r="R773" s="294"/>
      <c r="S773" s="294"/>
      <c r="T773" s="294"/>
      <c r="U773" s="294"/>
      <c r="V773" s="294"/>
      <c r="W773" s="294"/>
      <c r="X773" s="295"/>
      <c r="Y773" s="455">
        <v>0.9</v>
      </c>
      <c r="Z773" s="456"/>
      <c r="AA773" s="456"/>
      <c r="AB773" s="538"/>
      <c r="AC773" s="290" t="s">
        <v>597</v>
      </c>
      <c r="AD773" s="291"/>
      <c r="AE773" s="291"/>
      <c r="AF773" s="291"/>
      <c r="AG773" s="292"/>
      <c r="AH773" s="293" t="s">
        <v>545</v>
      </c>
      <c r="AI773" s="294"/>
      <c r="AJ773" s="294"/>
      <c r="AK773" s="294"/>
      <c r="AL773" s="294"/>
      <c r="AM773" s="294"/>
      <c r="AN773" s="294"/>
      <c r="AO773" s="294"/>
      <c r="AP773" s="294"/>
      <c r="AQ773" s="294"/>
      <c r="AR773" s="294"/>
      <c r="AS773" s="294"/>
      <c r="AT773" s="295"/>
      <c r="AU773" s="455">
        <v>0.3</v>
      </c>
      <c r="AV773" s="456"/>
      <c r="AW773" s="456"/>
      <c r="AX773" s="457"/>
    </row>
    <row r="774" spans="1:50" ht="24.75"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0.9</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0.3</v>
      </c>
      <c r="AV783" s="382"/>
      <c r="AW783" s="382"/>
      <c r="AX783" s="384"/>
    </row>
    <row r="784" spans="1:50" ht="30" hidden="1" customHeight="1" x14ac:dyDescent="0.15">
      <c r="A784" s="567"/>
      <c r="B784" s="731"/>
      <c r="C784" s="731"/>
      <c r="D784" s="731"/>
      <c r="E784" s="731"/>
      <c r="F784" s="73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2" customHeight="1" x14ac:dyDescent="0.15">
      <c r="A816" s="374">
        <v>1</v>
      </c>
      <c r="B816" s="374">
        <v>1</v>
      </c>
      <c r="C816" s="388" t="s">
        <v>546</v>
      </c>
      <c r="D816" s="385"/>
      <c r="E816" s="385"/>
      <c r="F816" s="385"/>
      <c r="G816" s="385"/>
      <c r="H816" s="385"/>
      <c r="I816" s="385"/>
      <c r="J816" s="167">
        <v>7010001042703</v>
      </c>
      <c r="K816" s="168"/>
      <c r="L816" s="168"/>
      <c r="M816" s="168"/>
      <c r="N816" s="168"/>
      <c r="O816" s="168"/>
      <c r="P816" s="156" t="s">
        <v>547</v>
      </c>
      <c r="Q816" s="157"/>
      <c r="R816" s="157"/>
      <c r="S816" s="157"/>
      <c r="T816" s="157"/>
      <c r="U816" s="157"/>
      <c r="V816" s="157"/>
      <c r="W816" s="157"/>
      <c r="X816" s="157"/>
      <c r="Y816" s="158">
        <v>12</v>
      </c>
      <c r="Z816" s="159"/>
      <c r="AA816" s="159"/>
      <c r="AB816" s="160"/>
      <c r="AC816" s="273" t="s">
        <v>422</v>
      </c>
      <c r="AD816" s="273"/>
      <c r="AE816" s="273"/>
      <c r="AF816" s="273"/>
      <c r="AG816" s="273"/>
      <c r="AH816" s="274">
        <v>1</v>
      </c>
      <c r="AI816" s="275"/>
      <c r="AJ816" s="275"/>
      <c r="AK816" s="275"/>
      <c r="AL816" s="276">
        <v>47.4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74.25" customHeight="1" x14ac:dyDescent="0.15">
      <c r="A849" s="374">
        <v>1</v>
      </c>
      <c r="B849" s="374">
        <v>1</v>
      </c>
      <c r="C849" s="388" t="s">
        <v>602</v>
      </c>
      <c r="D849" s="385"/>
      <c r="E849" s="385"/>
      <c r="F849" s="385"/>
      <c r="G849" s="385"/>
      <c r="H849" s="385"/>
      <c r="I849" s="385"/>
      <c r="J849" s="167">
        <v>8013401001509</v>
      </c>
      <c r="K849" s="168"/>
      <c r="L849" s="168"/>
      <c r="M849" s="168"/>
      <c r="N849" s="168"/>
      <c r="O849" s="168"/>
      <c r="P849" s="156" t="s">
        <v>548</v>
      </c>
      <c r="Q849" s="157"/>
      <c r="R849" s="157"/>
      <c r="S849" s="157"/>
      <c r="T849" s="157"/>
      <c r="U849" s="157"/>
      <c r="V849" s="157"/>
      <c r="W849" s="157"/>
      <c r="X849" s="157"/>
      <c r="Y849" s="158">
        <v>12</v>
      </c>
      <c r="Z849" s="159"/>
      <c r="AA849" s="159"/>
      <c r="AB849" s="160"/>
      <c r="AC849" s="273" t="s">
        <v>549</v>
      </c>
      <c r="AD849" s="273"/>
      <c r="AE849" s="273"/>
      <c r="AF849" s="273"/>
      <c r="AG849" s="273"/>
      <c r="AH849" s="274">
        <v>2</v>
      </c>
      <c r="AI849" s="275"/>
      <c r="AJ849" s="275"/>
      <c r="AK849" s="275"/>
      <c r="AL849" s="276" t="s">
        <v>551</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552</v>
      </c>
      <c r="D882" s="385"/>
      <c r="E882" s="385"/>
      <c r="F882" s="385"/>
      <c r="G882" s="385"/>
      <c r="H882" s="385"/>
      <c r="I882" s="385"/>
      <c r="J882" s="167">
        <v>5010001097212</v>
      </c>
      <c r="K882" s="168"/>
      <c r="L882" s="168"/>
      <c r="M882" s="168"/>
      <c r="N882" s="168"/>
      <c r="O882" s="168"/>
      <c r="P882" s="156" t="s">
        <v>543</v>
      </c>
      <c r="Q882" s="157"/>
      <c r="R882" s="157"/>
      <c r="S882" s="157"/>
      <c r="T882" s="157"/>
      <c r="U882" s="157"/>
      <c r="V882" s="157"/>
      <c r="W882" s="157"/>
      <c r="X882" s="157"/>
      <c r="Y882" s="158">
        <v>0.9</v>
      </c>
      <c r="Z882" s="159"/>
      <c r="AA882" s="159"/>
      <c r="AB882" s="160"/>
      <c r="AC882" s="273" t="s">
        <v>553</v>
      </c>
      <c r="AD882" s="273"/>
      <c r="AE882" s="273"/>
      <c r="AF882" s="273"/>
      <c r="AG882" s="273"/>
      <c r="AH882" s="274" t="s">
        <v>551</v>
      </c>
      <c r="AI882" s="275"/>
      <c r="AJ882" s="275"/>
      <c r="AK882" s="275"/>
      <c r="AL882" s="276" t="s">
        <v>551</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5" t="s">
        <v>552</v>
      </c>
      <c r="D883" s="385"/>
      <c r="E883" s="385"/>
      <c r="F883" s="385"/>
      <c r="G883" s="385"/>
      <c r="H883" s="385"/>
      <c r="I883" s="385"/>
      <c r="J883" s="167">
        <v>5010001097212</v>
      </c>
      <c r="K883" s="168"/>
      <c r="L883" s="168"/>
      <c r="M883" s="168"/>
      <c r="N883" s="168"/>
      <c r="O883" s="168"/>
      <c r="P883" s="156" t="s">
        <v>595</v>
      </c>
      <c r="Q883" s="157"/>
      <c r="R883" s="157"/>
      <c r="S883" s="157"/>
      <c r="T883" s="157"/>
      <c r="U883" s="157"/>
      <c r="V883" s="157"/>
      <c r="W883" s="157"/>
      <c r="X883" s="157"/>
      <c r="Y883" s="158">
        <v>0.9</v>
      </c>
      <c r="Z883" s="159"/>
      <c r="AA883" s="159"/>
      <c r="AB883" s="160"/>
      <c r="AC883" s="273" t="s">
        <v>553</v>
      </c>
      <c r="AD883" s="273"/>
      <c r="AE883" s="273"/>
      <c r="AF883" s="273"/>
      <c r="AG883" s="273"/>
      <c r="AH883" s="274" t="s">
        <v>551</v>
      </c>
      <c r="AI883" s="275"/>
      <c r="AJ883" s="275"/>
      <c r="AK883" s="275"/>
      <c r="AL883" s="276" t="s">
        <v>551</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5" t="s">
        <v>552</v>
      </c>
      <c r="D884" s="385"/>
      <c r="E884" s="385"/>
      <c r="F884" s="385"/>
      <c r="G884" s="385"/>
      <c r="H884" s="385"/>
      <c r="I884" s="385"/>
      <c r="J884" s="167">
        <v>5010001097212</v>
      </c>
      <c r="K884" s="168"/>
      <c r="L884" s="168"/>
      <c r="M884" s="168"/>
      <c r="N884" s="168"/>
      <c r="O884" s="168"/>
      <c r="P884" s="156" t="s">
        <v>596</v>
      </c>
      <c r="Q884" s="157"/>
      <c r="R884" s="157"/>
      <c r="S884" s="157"/>
      <c r="T884" s="157"/>
      <c r="U884" s="157"/>
      <c r="V884" s="157"/>
      <c r="W884" s="157"/>
      <c r="X884" s="157"/>
      <c r="Y884" s="158">
        <v>0.7</v>
      </c>
      <c r="Z884" s="159"/>
      <c r="AA884" s="159"/>
      <c r="AB884" s="160"/>
      <c r="AC884" s="273" t="s">
        <v>553</v>
      </c>
      <c r="AD884" s="273"/>
      <c r="AE884" s="273"/>
      <c r="AF884" s="273"/>
      <c r="AG884" s="273"/>
      <c r="AH884" s="274" t="s">
        <v>551</v>
      </c>
      <c r="AI884" s="275"/>
      <c r="AJ884" s="275"/>
      <c r="AK884" s="275"/>
      <c r="AL884" s="276" t="s">
        <v>551</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598</v>
      </c>
      <c r="D885" s="385"/>
      <c r="E885" s="385"/>
      <c r="F885" s="385"/>
      <c r="G885" s="385"/>
      <c r="H885" s="385"/>
      <c r="I885" s="385"/>
      <c r="J885" s="167">
        <v>8010001024865</v>
      </c>
      <c r="K885" s="168"/>
      <c r="L885" s="168"/>
      <c r="M885" s="168"/>
      <c r="N885" s="168"/>
      <c r="O885" s="168"/>
      <c r="P885" s="156" t="s">
        <v>557</v>
      </c>
      <c r="Q885" s="157"/>
      <c r="R885" s="157"/>
      <c r="S885" s="157"/>
      <c r="T885" s="157"/>
      <c r="U885" s="157"/>
      <c r="V885" s="157"/>
      <c r="W885" s="157"/>
      <c r="X885" s="157"/>
      <c r="Y885" s="158">
        <v>0.3</v>
      </c>
      <c r="Z885" s="159"/>
      <c r="AA885" s="159"/>
      <c r="AB885" s="160"/>
      <c r="AC885" s="273" t="s">
        <v>553</v>
      </c>
      <c r="AD885" s="273"/>
      <c r="AE885" s="273"/>
      <c r="AF885" s="273"/>
      <c r="AG885" s="273"/>
      <c r="AH885" s="274" t="s">
        <v>550</v>
      </c>
      <c r="AI885" s="275"/>
      <c r="AJ885" s="275"/>
      <c r="AK885" s="275"/>
      <c r="AL885" s="276" t="s">
        <v>550</v>
      </c>
      <c r="AM885" s="277"/>
      <c r="AN885" s="277"/>
      <c r="AO885" s="278"/>
      <c r="AP885" s="267"/>
      <c r="AQ885" s="267"/>
      <c r="AR885" s="267"/>
      <c r="AS885" s="267"/>
      <c r="AT885" s="267"/>
      <c r="AU885" s="267"/>
      <c r="AV885" s="267"/>
      <c r="AW885" s="267"/>
      <c r="AX885" s="267"/>
    </row>
    <row r="886" spans="1:50" ht="42" customHeight="1" x14ac:dyDescent="0.15">
      <c r="A886" s="374">
        <v>5</v>
      </c>
      <c r="B886" s="374">
        <v>1</v>
      </c>
      <c r="C886" s="388" t="s">
        <v>554</v>
      </c>
      <c r="D886" s="385"/>
      <c r="E886" s="385"/>
      <c r="F886" s="385"/>
      <c r="G886" s="385"/>
      <c r="H886" s="385"/>
      <c r="I886" s="385"/>
      <c r="J886" s="167">
        <v>2021001046185</v>
      </c>
      <c r="K886" s="168"/>
      <c r="L886" s="168"/>
      <c r="M886" s="168"/>
      <c r="N886" s="168"/>
      <c r="O886" s="168"/>
      <c r="P886" s="156" t="s">
        <v>555</v>
      </c>
      <c r="Q886" s="157"/>
      <c r="R886" s="157"/>
      <c r="S886" s="157"/>
      <c r="T886" s="157"/>
      <c r="U886" s="157"/>
      <c r="V886" s="157"/>
      <c r="W886" s="157"/>
      <c r="X886" s="157"/>
      <c r="Y886" s="158">
        <v>0.2</v>
      </c>
      <c r="Z886" s="159"/>
      <c r="AA886" s="159"/>
      <c r="AB886" s="160"/>
      <c r="AC886" s="273" t="s">
        <v>553</v>
      </c>
      <c r="AD886" s="273"/>
      <c r="AE886" s="273"/>
      <c r="AF886" s="273"/>
      <c r="AG886" s="273"/>
      <c r="AH886" s="274" t="s">
        <v>550</v>
      </c>
      <c r="AI886" s="275"/>
      <c r="AJ886" s="275"/>
      <c r="AK886" s="275"/>
      <c r="AL886" s="276" t="s">
        <v>550</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599</v>
      </c>
      <c r="D887" s="385"/>
      <c r="E887" s="385"/>
      <c r="F887" s="385"/>
      <c r="G887" s="385"/>
      <c r="H887" s="385"/>
      <c r="I887" s="385"/>
      <c r="J887" s="167">
        <v>1010501012888</v>
      </c>
      <c r="K887" s="168"/>
      <c r="L887" s="168"/>
      <c r="M887" s="168"/>
      <c r="N887" s="168"/>
      <c r="O887" s="168"/>
      <c r="P887" s="156" t="s">
        <v>556</v>
      </c>
      <c r="Q887" s="157"/>
      <c r="R887" s="157"/>
      <c r="S887" s="157"/>
      <c r="T887" s="157"/>
      <c r="U887" s="157"/>
      <c r="V887" s="157"/>
      <c r="W887" s="157"/>
      <c r="X887" s="157"/>
      <c r="Y887" s="158">
        <v>0.2</v>
      </c>
      <c r="Z887" s="159"/>
      <c r="AA887" s="159"/>
      <c r="AB887" s="160"/>
      <c r="AC887" s="273" t="s">
        <v>553</v>
      </c>
      <c r="AD887" s="273"/>
      <c r="AE887" s="273"/>
      <c r="AF887" s="273"/>
      <c r="AG887" s="273"/>
      <c r="AH887" s="274" t="s">
        <v>550</v>
      </c>
      <c r="AI887" s="275"/>
      <c r="AJ887" s="275"/>
      <c r="AK887" s="275"/>
      <c r="AL887" s="276" t="s">
        <v>550</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598</v>
      </c>
      <c r="D888" s="385"/>
      <c r="E888" s="385"/>
      <c r="F888" s="385"/>
      <c r="G888" s="385"/>
      <c r="H888" s="385"/>
      <c r="I888" s="385"/>
      <c r="J888" s="167">
        <v>8010001024865</v>
      </c>
      <c r="K888" s="168"/>
      <c r="L888" s="168"/>
      <c r="M888" s="168"/>
      <c r="N888" s="168"/>
      <c r="O888" s="168"/>
      <c r="P888" s="156" t="s">
        <v>557</v>
      </c>
      <c r="Q888" s="157"/>
      <c r="R888" s="157"/>
      <c r="S888" s="157"/>
      <c r="T888" s="157"/>
      <c r="U888" s="157"/>
      <c r="V888" s="157"/>
      <c r="W888" s="157"/>
      <c r="X888" s="157"/>
      <c r="Y888" s="158">
        <v>0.1</v>
      </c>
      <c r="Z888" s="159"/>
      <c r="AA888" s="159"/>
      <c r="AB888" s="160"/>
      <c r="AC888" s="273" t="s">
        <v>553</v>
      </c>
      <c r="AD888" s="273"/>
      <c r="AE888" s="273"/>
      <c r="AF888" s="273"/>
      <c r="AG888" s="273"/>
      <c r="AH888" s="274" t="s">
        <v>550</v>
      </c>
      <c r="AI888" s="275"/>
      <c r="AJ888" s="275"/>
      <c r="AK888" s="275"/>
      <c r="AL888" s="276" t="s">
        <v>550</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558</v>
      </c>
      <c r="D889" s="385"/>
      <c r="E889" s="385"/>
      <c r="F889" s="385"/>
      <c r="G889" s="385"/>
      <c r="H889" s="385"/>
      <c r="I889" s="385"/>
      <c r="J889" s="167">
        <v>5010001018663</v>
      </c>
      <c r="K889" s="168"/>
      <c r="L889" s="168"/>
      <c r="M889" s="168"/>
      <c r="N889" s="168"/>
      <c r="O889" s="168"/>
      <c r="P889" s="156" t="s">
        <v>559</v>
      </c>
      <c r="Q889" s="157"/>
      <c r="R889" s="157"/>
      <c r="S889" s="157"/>
      <c r="T889" s="157"/>
      <c r="U889" s="157"/>
      <c r="V889" s="157"/>
      <c r="W889" s="157"/>
      <c r="X889" s="157"/>
      <c r="Y889" s="158">
        <v>0.1</v>
      </c>
      <c r="Z889" s="159"/>
      <c r="AA889" s="159"/>
      <c r="AB889" s="160"/>
      <c r="AC889" s="273" t="s">
        <v>553</v>
      </c>
      <c r="AD889" s="273"/>
      <c r="AE889" s="273"/>
      <c r="AF889" s="273"/>
      <c r="AG889" s="273"/>
      <c r="AH889" s="274" t="s">
        <v>550</v>
      </c>
      <c r="AI889" s="275"/>
      <c r="AJ889" s="275"/>
      <c r="AK889" s="275"/>
      <c r="AL889" s="276" t="s">
        <v>550</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560</v>
      </c>
      <c r="D890" s="385"/>
      <c r="E890" s="385"/>
      <c r="F890" s="385"/>
      <c r="G890" s="385"/>
      <c r="H890" s="385"/>
      <c r="I890" s="385"/>
      <c r="J890" s="167">
        <v>6010405003434</v>
      </c>
      <c r="K890" s="168"/>
      <c r="L890" s="168"/>
      <c r="M890" s="168"/>
      <c r="N890" s="168"/>
      <c r="O890" s="168"/>
      <c r="P890" s="156" t="s">
        <v>561</v>
      </c>
      <c r="Q890" s="157"/>
      <c r="R890" s="157"/>
      <c r="S890" s="157"/>
      <c r="T890" s="157"/>
      <c r="U890" s="157"/>
      <c r="V890" s="157"/>
      <c r="W890" s="157"/>
      <c r="X890" s="157"/>
      <c r="Y890" s="158">
        <v>0.1</v>
      </c>
      <c r="Z890" s="159"/>
      <c r="AA890" s="159"/>
      <c r="AB890" s="160"/>
      <c r="AC890" s="273" t="s">
        <v>553</v>
      </c>
      <c r="AD890" s="273"/>
      <c r="AE890" s="273"/>
      <c r="AF890" s="273"/>
      <c r="AG890" s="273"/>
      <c r="AH890" s="274" t="s">
        <v>550</v>
      </c>
      <c r="AI890" s="275"/>
      <c r="AJ890" s="275"/>
      <c r="AK890" s="275"/>
      <c r="AL890" s="276" t="s">
        <v>550</v>
      </c>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562</v>
      </c>
      <c r="D915" s="385"/>
      <c r="E915" s="385"/>
      <c r="F915" s="385"/>
      <c r="G915" s="385"/>
      <c r="H915" s="385"/>
      <c r="I915" s="385"/>
      <c r="J915" s="167">
        <v>8000020370002</v>
      </c>
      <c r="K915" s="168"/>
      <c r="L915" s="168"/>
      <c r="M915" s="168"/>
      <c r="N915" s="168"/>
      <c r="O915" s="168"/>
      <c r="P915" s="156" t="s">
        <v>592</v>
      </c>
      <c r="Q915" s="157"/>
      <c r="R915" s="157"/>
      <c r="S915" s="157"/>
      <c r="T915" s="157"/>
      <c r="U915" s="157"/>
      <c r="V915" s="157"/>
      <c r="W915" s="157"/>
      <c r="X915" s="157"/>
      <c r="Y915" s="158">
        <v>0.3</v>
      </c>
      <c r="Z915" s="159"/>
      <c r="AA915" s="159"/>
      <c r="AB915" s="160"/>
      <c r="AC915" s="273" t="s">
        <v>550</v>
      </c>
      <c r="AD915" s="273"/>
      <c r="AE915" s="273"/>
      <c r="AF915" s="273"/>
      <c r="AG915" s="273"/>
      <c r="AH915" s="274" t="s">
        <v>551</v>
      </c>
      <c r="AI915" s="275"/>
      <c r="AJ915" s="275"/>
      <c r="AK915" s="275"/>
      <c r="AL915" s="276" t="s">
        <v>551</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563</v>
      </c>
      <c r="D916" s="385"/>
      <c r="E916" s="385"/>
      <c r="F916" s="385"/>
      <c r="G916" s="385"/>
      <c r="H916" s="385"/>
      <c r="I916" s="385"/>
      <c r="J916" s="167">
        <v>4000020420000</v>
      </c>
      <c r="K916" s="168"/>
      <c r="L916" s="168"/>
      <c r="M916" s="168"/>
      <c r="N916" s="168"/>
      <c r="O916" s="168"/>
      <c r="P916" s="156" t="s">
        <v>594</v>
      </c>
      <c r="Q916" s="157"/>
      <c r="R916" s="157"/>
      <c r="S916" s="157"/>
      <c r="T916" s="157"/>
      <c r="U916" s="157"/>
      <c r="V916" s="157"/>
      <c r="W916" s="157"/>
      <c r="X916" s="157"/>
      <c r="Y916" s="158">
        <v>0.3</v>
      </c>
      <c r="Z916" s="159"/>
      <c r="AA916" s="159"/>
      <c r="AB916" s="160"/>
      <c r="AC916" s="273" t="s">
        <v>550</v>
      </c>
      <c r="AD916" s="273"/>
      <c r="AE916" s="273"/>
      <c r="AF916" s="273"/>
      <c r="AG916" s="273"/>
      <c r="AH916" s="274" t="s">
        <v>550</v>
      </c>
      <c r="AI916" s="275"/>
      <c r="AJ916" s="275"/>
      <c r="AK916" s="275"/>
      <c r="AL916" s="276" t="s">
        <v>550</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564</v>
      </c>
      <c r="D917" s="385"/>
      <c r="E917" s="385"/>
      <c r="F917" s="385"/>
      <c r="G917" s="385"/>
      <c r="H917" s="385"/>
      <c r="I917" s="385"/>
      <c r="J917" s="167">
        <v>7000020010006</v>
      </c>
      <c r="K917" s="168"/>
      <c r="L917" s="168"/>
      <c r="M917" s="168"/>
      <c r="N917" s="168"/>
      <c r="O917" s="168"/>
      <c r="P917" s="157" t="s">
        <v>593</v>
      </c>
      <c r="Q917" s="157"/>
      <c r="R917" s="157"/>
      <c r="S917" s="157"/>
      <c r="T917" s="157"/>
      <c r="U917" s="157"/>
      <c r="V917" s="157"/>
      <c r="W917" s="157"/>
      <c r="X917" s="157"/>
      <c r="Y917" s="158">
        <v>0.3</v>
      </c>
      <c r="Z917" s="159"/>
      <c r="AA917" s="159"/>
      <c r="AB917" s="160"/>
      <c r="AC917" s="273" t="s">
        <v>550</v>
      </c>
      <c r="AD917" s="273"/>
      <c r="AE917" s="273"/>
      <c r="AF917" s="273"/>
      <c r="AG917" s="273"/>
      <c r="AH917" s="274" t="s">
        <v>550</v>
      </c>
      <c r="AI917" s="275"/>
      <c r="AJ917" s="275"/>
      <c r="AK917" s="275"/>
      <c r="AL917" s="276" t="s">
        <v>550</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565</v>
      </c>
      <c r="D918" s="385"/>
      <c r="E918" s="385"/>
      <c r="F918" s="385"/>
      <c r="G918" s="385"/>
      <c r="H918" s="385"/>
      <c r="I918" s="385"/>
      <c r="J918" s="167">
        <v>7000020340006</v>
      </c>
      <c r="K918" s="168"/>
      <c r="L918" s="168"/>
      <c r="M918" s="168"/>
      <c r="N918" s="168"/>
      <c r="O918" s="168"/>
      <c r="P918" s="157" t="s">
        <v>593</v>
      </c>
      <c r="Q918" s="157"/>
      <c r="R918" s="157"/>
      <c r="S918" s="157"/>
      <c r="T918" s="157"/>
      <c r="U918" s="157"/>
      <c r="V918" s="157"/>
      <c r="W918" s="157"/>
      <c r="X918" s="157"/>
      <c r="Y918" s="158">
        <v>0.3</v>
      </c>
      <c r="Z918" s="159"/>
      <c r="AA918" s="159"/>
      <c r="AB918" s="160"/>
      <c r="AC918" s="273" t="s">
        <v>550</v>
      </c>
      <c r="AD918" s="273"/>
      <c r="AE918" s="273"/>
      <c r="AF918" s="273"/>
      <c r="AG918" s="273"/>
      <c r="AH918" s="274" t="s">
        <v>550</v>
      </c>
      <c r="AI918" s="275"/>
      <c r="AJ918" s="275"/>
      <c r="AK918" s="275"/>
      <c r="AL918" s="276" t="s">
        <v>550</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566</v>
      </c>
      <c r="D919" s="385"/>
      <c r="E919" s="385"/>
      <c r="F919" s="385"/>
      <c r="G919" s="385"/>
      <c r="H919" s="385"/>
      <c r="I919" s="385"/>
      <c r="J919" s="167">
        <v>7000020070009</v>
      </c>
      <c r="K919" s="168"/>
      <c r="L919" s="168"/>
      <c r="M919" s="168"/>
      <c r="N919" s="168"/>
      <c r="O919" s="168"/>
      <c r="P919" s="157" t="s">
        <v>593</v>
      </c>
      <c r="Q919" s="157"/>
      <c r="R919" s="157"/>
      <c r="S919" s="157"/>
      <c r="T919" s="157"/>
      <c r="U919" s="157"/>
      <c r="V919" s="157"/>
      <c r="W919" s="157"/>
      <c r="X919" s="157"/>
      <c r="Y919" s="158">
        <v>0.3</v>
      </c>
      <c r="Z919" s="159"/>
      <c r="AA919" s="159"/>
      <c r="AB919" s="160"/>
      <c r="AC919" s="273" t="s">
        <v>550</v>
      </c>
      <c r="AD919" s="273"/>
      <c r="AE919" s="273"/>
      <c r="AF919" s="273"/>
      <c r="AG919" s="273"/>
      <c r="AH919" s="274" t="s">
        <v>550</v>
      </c>
      <c r="AI919" s="275"/>
      <c r="AJ919" s="275"/>
      <c r="AK919" s="275"/>
      <c r="AL919" s="276" t="s">
        <v>550</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567</v>
      </c>
      <c r="D920" s="385"/>
      <c r="E920" s="385"/>
      <c r="F920" s="385"/>
      <c r="G920" s="385"/>
      <c r="H920" s="385"/>
      <c r="I920" s="385"/>
      <c r="J920" s="167">
        <v>7000020220001</v>
      </c>
      <c r="K920" s="168"/>
      <c r="L920" s="168"/>
      <c r="M920" s="168"/>
      <c r="N920" s="168"/>
      <c r="O920" s="168"/>
      <c r="P920" s="157" t="s">
        <v>593</v>
      </c>
      <c r="Q920" s="157"/>
      <c r="R920" s="157"/>
      <c r="S920" s="157"/>
      <c r="T920" s="157"/>
      <c r="U920" s="157"/>
      <c r="V920" s="157"/>
      <c r="W920" s="157"/>
      <c r="X920" s="157"/>
      <c r="Y920" s="158">
        <v>0.3</v>
      </c>
      <c r="Z920" s="159"/>
      <c r="AA920" s="159"/>
      <c r="AB920" s="160"/>
      <c r="AC920" s="273" t="s">
        <v>550</v>
      </c>
      <c r="AD920" s="273"/>
      <c r="AE920" s="273"/>
      <c r="AF920" s="273"/>
      <c r="AG920" s="273"/>
      <c r="AH920" s="274" t="s">
        <v>550</v>
      </c>
      <c r="AI920" s="275"/>
      <c r="AJ920" s="275"/>
      <c r="AK920" s="275"/>
      <c r="AL920" s="276" t="s">
        <v>550</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568</v>
      </c>
      <c r="D921" s="385"/>
      <c r="E921" s="385"/>
      <c r="F921" s="385"/>
      <c r="G921" s="385"/>
      <c r="H921" s="385"/>
      <c r="I921" s="385"/>
      <c r="J921" s="167">
        <v>8000020460001</v>
      </c>
      <c r="K921" s="168"/>
      <c r="L921" s="168"/>
      <c r="M921" s="168"/>
      <c r="N921" s="168"/>
      <c r="O921" s="168"/>
      <c r="P921" s="157" t="s">
        <v>593</v>
      </c>
      <c r="Q921" s="157"/>
      <c r="R921" s="157"/>
      <c r="S921" s="157"/>
      <c r="T921" s="157"/>
      <c r="U921" s="157"/>
      <c r="V921" s="157"/>
      <c r="W921" s="157"/>
      <c r="X921" s="157"/>
      <c r="Y921" s="158">
        <v>0.3</v>
      </c>
      <c r="Z921" s="159"/>
      <c r="AA921" s="159"/>
      <c r="AB921" s="160"/>
      <c r="AC921" s="273" t="s">
        <v>550</v>
      </c>
      <c r="AD921" s="273"/>
      <c r="AE921" s="273"/>
      <c r="AF921" s="273"/>
      <c r="AG921" s="273"/>
      <c r="AH921" s="274" t="s">
        <v>550</v>
      </c>
      <c r="AI921" s="275"/>
      <c r="AJ921" s="275"/>
      <c r="AK921" s="275"/>
      <c r="AL921" s="276" t="s">
        <v>550</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569</v>
      </c>
      <c r="D922" s="385"/>
      <c r="E922" s="385"/>
      <c r="F922" s="385"/>
      <c r="G922" s="385"/>
      <c r="H922" s="385"/>
      <c r="I922" s="385"/>
      <c r="J922" s="167">
        <v>2000020350001</v>
      </c>
      <c r="K922" s="168"/>
      <c r="L922" s="168"/>
      <c r="M922" s="168"/>
      <c r="N922" s="168"/>
      <c r="O922" s="168"/>
      <c r="P922" s="157" t="s">
        <v>593</v>
      </c>
      <c r="Q922" s="157"/>
      <c r="R922" s="157"/>
      <c r="S922" s="157"/>
      <c r="T922" s="157"/>
      <c r="U922" s="157"/>
      <c r="V922" s="157"/>
      <c r="W922" s="157"/>
      <c r="X922" s="157"/>
      <c r="Y922" s="158">
        <v>0.3</v>
      </c>
      <c r="Z922" s="159"/>
      <c r="AA922" s="159"/>
      <c r="AB922" s="160"/>
      <c r="AC922" s="273" t="s">
        <v>550</v>
      </c>
      <c r="AD922" s="273"/>
      <c r="AE922" s="273"/>
      <c r="AF922" s="273"/>
      <c r="AG922" s="273"/>
      <c r="AH922" s="274" t="s">
        <v>550</v>
      </c>
      <c r="AI922" s="275"/>
      <c r="AJ922" s="275"/>
      <c r="AK922" s="275"/>
      <c r="AL922" s="276" t="s">
        <v>550</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570</v>
      </c>
      <c r="D923" s="385"/>
      <c r="E923" s="385"/>
      <c r="F923" s="385"/>
      <c r="G923" s="385"/>
      <c r="H923" s="385"/>
      <c r="I923" s="385"/>
      <c r="J923" s="167">
        <v>5000020390003</v>
      </c>
      <c r="K923" s="168"/>
      <c r="L923" s="168"/>
      <c r="M923" s="168"/>
      <c r="N923" s="168"/>
      <c r="O923" s="168"/>
      <c r="P923" s="157" t="s">
        <v>593</v>
      </c>
      <c r="Q923" s="157"/>
      <c r="R923" s="157"/>
      <c r="S923" s="157"/>
      <c r="T923" s="157"/>
      <c r="U923" s="157"/>
      <c r="V923" s="157"/>
      <c r="W923" s="157"/>
      <c r="X923" s="157"/>
      <c r="Y923" s="158">
        <v>0.3</v>
      </c>
      <c r="Z923" s="159"/>
      <c r="AA923" s="159"/>
      <c r="AB923" s="160"/>
      <c r="AC923" s="273" t="s">
        <v>550</v>
      </c>
      <c r="AD923" s="273"/>
      <c r="AE923" s="273"/>
      <c r="AF923" s="273"/>
      <c r="AG923" s="273"/>
      <c r="AH923" s="274" t="s">
        <v>550</v>
      </c>
      <c r="AI923" s="275"/>
      <c r="AJ923" s="275"/>
      <c r="AK923" s="275"/>
      <c r="AL923" s="276" t="s">
        <v>550</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571</v>
      </c>
      <c r="D924" s="385"/>
      <c r="E924" s="385"/>
      <c r="F924" s="385"/>
      <c r="G924" s="385"/>
      <c r="H924" s="385"/>
      <c r="I924" s="385"/>
      <c r="J924" s="167">
        <v>1000020110001</v>
      </c>
      <c r="K924" s="168"/>
      <c r="L924" s="168"/>
      <c r="M924" s="168"/>
      <c r="N924" s="168"/>
      <c r="O924" s="168"/>
      <c r="P924" s="157" t="s">
        <v>593</v>
      </c>
      <c r="Q924" s="157"/>
      <c r="R924" s="157"/>
      <c r="S924" s="157"/>
      <c r="T924" s="157"/>
      <c r="U924" s="157"/>
      <c r="V924" s="157"/>
      <c r="W924" s="157"/>
      <c r="X924" s="157"/>
      <c r="Y924" s="158">
        <v>0.3</v>
      </c>
      <c r="Z924" s="159"/>
      <c r="AA924" s="159"/>
      <c r="AB924" s="160"/>
      <c r="AC924" s="273" t="s">
        <v>550</v>
      </c>
      <c r="AD924" s="273"/>
      <c r="AE924" s="273"/>
      <c r="AF924" s="273"/>
      <c r="AG924" s="273"/>
      <c r="AH924" s="274" t="s">
        <v>550</v>
      </c>
      <c r="AI924" s="275"/>
      <c r="AJ924" s="275"/>
      <c r="AK924" s="275"/>
      <c r="AL924" s="276" t="s">
        <v>550</v>
      </c>
      <c r="AM924" s="277"/>
      <c r="AN924" s="277"/>
      <c r="AO924" s="278"/>
      <c r="AP924" s="267"/>
      <c r="AQ924" s="267"/>
      <c r="AR924" s="267"/>
      <c r="AS924" s="267"/>
      <c r="AT924" s="267"/>
      <c r="AU924" s="267"/>
      <c r="AV924" s="267"/>
      <c r="AW924" s="267"/>
      <c r="AX924" s="267"/>
    </row>
    <row r="925" spans="1:50" ht="30" customHeight="1" x14ac:dyDescent="0.15">
      <c r="A925" s="374">
        <v>11</v>
      </c>
      <c r="B925" s="374">
        <v>1</v>
      </c>
      <c r="C925" s="388" t="s">
        <v>572</v>
      </c>
      <c r="D925" s="385"/>
      <c r="E925" s="385"/>
      <c r="F925" s="385"/>
      <c r="G925" s="385"/>
      <c r="H925" s="385"/>
      <c r="I925" s="385"/>
      <c r="J925" s="167">
        <v>8000020130001</v>
      </c>
      <c r="K925" s="168"/>
      <c r="L925" s="168"/>
      <c r="M925" s="168"/>
      <c r="N925" s="168"/>
      <c r="O925" s="168"/>
      <c r="P925" s="157" t="s">
        <v>593</v>
      </c>
      <c r="Q925" s="157"/>
      <c r="R925" s="157"/>
      <c r="S925" s="157"/>
      <c r="T925" s="157"/>
      <c r="U925" s="157"/>
      <c r="V925" s="157"/>
      <c r="W925" s="157"/>
      <c r="X925" s="157"/>
      <c r="Y925" s="158">
        <v>0.3</v>
      </c>
      <c r="Z925" s="159"/>
      <c r="AA925" s="159"/>
      <c r="AB925" s="160"/>
      <c r="AC925" s="273" t="s">
        <v>550</v>
      </c>
      <c r="AD925" s="273"/>
      <c r="AE925" s="273"/>
      <c r="AF925" s="273"/>
      <c r="AG925" s="273"/>
      <c r="AH925" s="274" t="s">
        <v>550</v>
      </c>
      <c r="AI925" s="275"/>
      <c r="AJ925" s="275"/>
      <c r="AK925" s="275"/>
      <c r="AL925" s="276" t="s">
        <v>550</v>
      </c>
      <c r="AM925" s="277"/>
      <c r="AN925" s="277"/>
      <c r="AO925" s="278"/>
      <c r="AP925" s="267"/>
      <c r="AQ925" s="267"/>
      <c r="AR925" s="267"/>
      <c r="AS925" s="267"/>
      <c r="AT925" s="267"/>
      <c r="AU925" s="267"/>
      <c r="AV925" s="267"/>
      <c r="AW925" s="267"/>
      <c r="AX925" s="267"/>
    </row>
    <row r="926" spans="1:50" ht="30" customHeight="1" x14ac:dyDescent="0.15">
      <c r="A926" s="374">
        <v>12</v>
      </c>
      <c r="B926" s="374">
        <v>1</v>
      </c>
      <c r="C926" s="388" t="s">
        <v>573</v>
      </c>
      <c r="D926" s="385"/>
      <c r="E926" s="385"/>
      <c r="F926" s="385"/>
      <c r="G926" s="385"/>
      <c r="H926" s="385"/>
      <c r="I926" s="385"/>
      <c r="J926" s="167">
        <v>1000020140007</v>
      </c>
      <c r="K926" s="168"/>
      <c r="L926" s="168"/>
      <c r="M926" s="168"/>
      <c r="N926" s="168"/>
      <c r="O926" s="168"/>
      <c r="P926" s="157" t="s">
        <v>593</v>
      </c>
      <c r="Q926" s="157"/>
      <c r="R926" s="157"/>
      <c r="S926" s="157"/>
      <c r="T926" s="157"/>
      <c r="U926" s="157"/>
      <c r="V926" s="157"/>
      <c r="W926" s="157"/>
      <c r="X926" s="157"/>
      <c r="Y926" s="158">
        <v>0.3</v>
      </c>
      <c r="Z926" s="159"/>
      <c r="AA926" s="159"/>
      <c r="AB926" s="160"/>
      <c r="AC926" s="273" t="s">
        <v>550</v>
      </c>
      <c r="AD926" s="273"/>
      <c r="AE926" s="273"/>
      <c r="AF926" s="273"/>
      <c r="AG926" s="273"/>
      <c r="AH926" s="274" t="s">
        <v>550</v>
      </c>
      <c r="AI926" s="275"/>
      <c r="AJ926" s="275"/>
      <c r="AK926" s="275"/>
      <c r="AL926" s="276" t="s">
        <v>550</v>
      </c>
      <c r="AM926" s="277"/>
      <c r="AN926" s="277"/>
      <c r="AO926" s="278"/>
      <c r="AP926" s="267"/>
      <c r="AQ926" s="267"/>
      <c r="AR926" s="267"/>
      <c r="AS926" s="267"/>
      <c r="AT926" s="267"/>
      <c r="AU926" s="267"/>
      <c r="AV926" s="267"/>
      <c r="AW926" s="267"/>
      <c r="AX926" s="267"/>
    </row>
    <row r="927" spans="1:50" ht="30" customHeight="1" x14ac:dyDescent="0.15">
      <c r="A927" s="374">
        <v>13</v>
      </c>
      <c r="B927" s="374">
        <v>1</v>
      </c>
      <c r="C927" s="388" t="s">
        <v>574</v>
      </c>
      <c r="D927" s="385"/>
      <c r="E927" s="385"/>
      <c r="F927" s="385"/>
      <c r="G927" s="385"/>
      <c r="H927" s="385"/>
      <c r="I927" s="385"/>
      <c r="J927" s="167">
        <v>7000020100005</v>
      </c>
      <c r="K927" s="168"/>
      <c r="L927" s="168"/>
      <c r="M927" s="168"/>
      <c r="N927" s="168"/>
      <c r="O927" s="168"/>
      <c r="P927" s="157" t="s">
        <v>593</v>
      </c>
      <c r="Q927" s="157"/>
      <c r="R927" s="157"/>
      <c r="S927" s="157"/>
      <c r="T927" s="157"/>
      <c r="U927" s="157"/>
      <c r="V927" s="157"/>
      <c r="W927" s="157"/>
      <c r="X927" s="157"/>
      <c r="Y927" s="158">
        <v>0.3</v>
      </c>
      <c r="Z927" s="159"/>
      <c r="AA927" s="159"/>
      <c r="AB927" s="160"/>
      <c r="AC927" s="273" t="s">
        <v>550</v>
      </c>
      <c r="AD927" s="273"/>
      <c r="AE927" s="273"/>
      <c r="AF927" s="273"/>
      <c r="AG927" s="273"/>
      <c r="AH927" s="274" t="s">
        <v>550</v>
      </c>
      <c r="AI927" s="275"/>
      <c r="AJ927" s="275"/>
      <c r="AK927" s="275"/>
      <c r="AL927" s="276" t="s">
        <v>550</v>
      </c>
      <c r="AM927" s="277"/>
      <c r="AN927" s="277"/>
      <c r="AO927" s="278"/>
      <c r="AP927" s="267"/>
      <c r="AQ927" s="267"/>
      <c r="AR927" s="267"/>
      <c r="AS927" s="267"/>
      <c r="AT927" s="267"/>
      <c r="AU927" s="267"/>
      <c r="AV927" s="267"/>
      <c r="AW927" s="267"/>
      <c r="AX927" s="267"/>
    </row>
    <row r="928" spans="1:50" ht="30" customHeight="1" x14ac:dyDescent="0.15">
      <c r="A928" s="374">
        <v>14</v>
      </c>
      <c r="B928" s="374">
        <v>1</v>
      </c>
      <c r="C928" s="388" t="s">
        <v>575</v>
      </c>
      <c r="D928" s="385"/>
      <c r="E928" s="385"/>
      <c r="F928" s="385"/>
      <c r="G928" s="385"/>
      <c r="H928" s="385"/>
      <c r="I928" s="385"/>
      <c r="J928" s="167">
        <v>2000020080004</v>
      </c>
      <c r="K928" s="168"/>
      <c r="L928" s="168"/>
      <c r="M928" s="168"/>
      <c r="N928" s="168"/>
      <c r="O928" s="168"/>
      <c r="P928" s="157" t="s">
        <v>593</v>
      </c>
      <c r="Q928" s="157"/>
      <c r="R928" s="157"/>
      <c r="S928" s="157"/>
      <c r="T928" s="157"/>
      <c r="U928" s="157"/>
      <c r="V928" s="157"/>
      <c r="W928" s="157"/>
      <c r="X928" s="157"/>
      <c r="Y928" s="158">
        <v>0.3</v>
      </c>
      <c r="Z928" s="159"/>
      <c r="AA928" s="159"/>
      <c r="AB928" s="160"/>
      <c r="AC928" s="273" t="s">
        <v>550</v>
      </c>
      <c r="AD928" s="273"/>
      <c r="AE928" s="273"/>
      <c r="AF928" s="273"/>
      <c r="AG928" s="273"/>
      <c r="AH928" s="274" t="s">
        <v>550</v>
      </c>
      <c r="AI928" s="275"/>
      <c r="AJ928" s="275"/>
      <c r="AK928" s="275"/>
      <c r="AL928" s="276" t="s">
        <v>550</v>
      </c>
      <c r="AM928" s="277"/>
      <c r="AN928" s="277"/>
      <c r="AO928" s="278"/>
      <c r="AP928" s="267"/>
      <c r="AQ928" s="267"/>
      <c r="AR928" s="267"/>
      <c r="AS928" s="267"/>
      <c r="AT928" s="267"/>
      <c r="AU928" s="267"/>
      <c r="AV928" s="267"/>
      <c r="AW928" s="267"/>
      <c r="AX928" s="267"/>
    </row>
    <row r="929" spans="1:50" ht="30" customHeight="1" x14ac:dyDescent="0.15">
      <c r="A929" s="374">
        <v>15</v>
      </c>
      <c r="B929" s="374">
        <v>1</v>
      </c>
      <c r="C929" s="388" t="s">
        <v>576</v>
      </c>
      <c r="D929" s="385"/>
      <c r="E929" s="385"/>
      <c r="F929" s="385"/>
      <c r="G929" s="385"/>
      <c r="H929" s="385"/>
      <c r="I929" s="385"/>
      <c r="J929" s="167">
        <v>4000020030007</v>
      </c>
      <c r="K929" s="168"/>
      <c r="L929" s="168"/>
      <c r="M929" s="168"/>
      <c r="N929" s="168"/>
      <c r="O929" s="168"/>
      <c r="P929" s="157" t="s">
        <v>593</v>
      </c>
      <c r="Q929" s="157"/>
      <c r="R929" s="157"/>
      <c r="S929" s="157"/>
      <c r="T929" s="157"/>
      <c r="U929" s="157"/>
      <c r="V929" s="157"/>
      <c r="W929" s="157"/>
      <c r="X929" s="157"/>
      <c r="Y929" s="158">
        <v>0.3</v>
      </c>
      <c r="Z929" s="159"/>
      <c r="AA929" s="159"/>
      <c r="AB929" s="160"/>
      <c r="AC929" s="273" t="s">
        <v>550</v>
      </c>
      <c r="AD929" s="273"/>
      <c r="AE929" s="273"/>
      <c r="AF929" s="273"/>
      <c r="AG929" s="273"/>
      <c r="AH929" s="274" t="s">
        <v>550</v>
      </c>
      <c r="AI929" s="275"/>
      <c r="AJ929" s="275"/>
      <c r="AK929" s="275"/>
      <c r="AL929" s="276" t="s">
        <v>550</v>
      </c>
      <c r="AM929" s="277"/>
      <c r="AN929" s="277"/>
      <c r="AO929" s="278"/>
      <c r="AP929" s="267"/>
      <c r="AQ929" s="267"/>
      <c r="AR929" s="267"/>
      <c r="AS929" s="267"/>
      <c r="AT929" s="267"/>
      <c r="AU929" s="267"/>
      <c r="AV929" s="267"/>
      <c r="AW929" s="267"/>
      <c r="AX929" s="267"/>
    </row>
    <row r="930" spans="1:50" ht="30" customHeight="1" x14ac:dyDescent="0.15">
      <c r="A930" s="374">
        <v>16</v>
      </c>
      <c r="B930" s="374">
        <v>1</v>
      </c>
      <c r="C930" s="388" t="s">
        <v>577</v>
      </c>
      <c r="D930" s="385"/>
      <c r="E930" s="385"/>
      <c r="F930" s="385"/>
      <c r="G930" s="385"/>
      <c r="H930" s="385"/>
      <c r="I930" s="385"/>
      <c r="J930" s="167">
        <v>6000020400009</v>
      </c>
      <c r="K930" s="168"/>
      <c r="L930" s="168"/>
      <c r="M930" s="168"/>
      <c r="N930" s="168"/>
      <c r="O930" s="168"/>
      <c r="P930" s="157" t="s">
        <v>593</v>
      </c>
      <c r="Q930" s="157"/>
      <c r="R930" s="157"/>
      <c r="S930" s="157"/>
      <c r="T930" s="157"/>
      <c r="U930" s="157"/>
      <c r="V930" s="157"/>
      <c r="W930" s="157"/>
      <c r="X930" s="157"/>
      <c r="Y930" s="158">
        <v>0.3</v>
      </c>
      <c r="Z930" s="159"/>
      <c r="AA930" s="159"/>
      <c r="AB930" s="160"/>
      <c r="AC930" s="273" t="s">
        <v>550</v>
      </c>
      <c r="AD930" s="273"/>
      <c r="AE930" s="273"/>
      <c r="AF930" s="273"/>
      <c r="AG930" s="273"/>
      <c r="AH930" s="274" t="s">
        <v>550</v>
      </c>
      <c r="AI930" s="275"/>
      <c r="AJ930" s="275"/>
      <c r="AK930" s="275"/>
      <c r="AL930" s="276" t="s">
        <v>550</v>
      </c>
      <c r="AM930" s="277"/>
      <c r="AN930" s="277"/>
      <c r="AO930" s="278"/>
      <c r="AP930" s="267"/>
      <c r="AQ930" s="267"/>
      <c r="AR930" s="267"/>
      <c r="AS930" s="267"/>
      <c r="AT930" s="267"/>
      <c r="AU930" s="267"/>
      <c r="AV930" s="267"/>
      <c r="AW930" s="267"/>
      <c r="AX930" s="267"/>
    </row>
    <row r="931" spans="1:50" ht="30" customHeight="1" x14ac:dyDescent="0.15">
      <c r="A931" s="374">
        <v>17</v>
      </c>
      <c r="B931" s="374">
        <v>1</v>
      </c>
      <c r="C931" s="388" t="s">
        <v>578</v>
      </c>
      <c r="D931" s="385"/>
      <c r="E931" s="385"/>
      <c r="F931" s="385"/>
      <c r="G931" s="385"/>
      <c r="H931" s="385"/>
      <c r="I931" s="385"/>
      <c r="J931" s="167">
        <v>1000020410004</v>
      </c>
      <c r="K931" s="168"/>
      <c r="L931" s="168"/>
      <c r="M931" s="168"/>
      <c r="N931" s="168"/>
      <c r="O931" s="168"/>
      <c r="P931" s="157" t="s">
        <v>593</v>
      </c>
      <c r="Q931" s="157"/>
      <c r="R931" s="157"/>
      <c r="S931" s="157"/>
      <c r="T931" s="157"/>
      <c r="U931" s="157"/>
      <c r="V931" s="157"/>
      <c r="W931" s="157"/>
      <c r="X931" s="157"/>
      <c r="Y931" s="158">
        <v>0.3</v>
      </c>
      <c r="Z931" s="159"/>
      <c r="AA931" s="159"/>
      <c r="AB931" s="160"/>
      <c r="AC931" s="273" t="s">
        <v>550</v>
      </c>
      <c r="AD931" s="273"/>
      <c r="AE931" s="273"/>
      <c r="AF931" s="273"/>
      <c r="AG931" s="273"/>
      <c r="AH931" s="274" t="s">
        <v>550</v>
      </c>
      <c r="AI931" s="275"/>
      <c r="AJ931" s="275"/>
      <c r="AK931" s="275"/>
      <c r="AL931" s="276" t="s">
        <v>550</v>
      </c>
      <c r="AM931" s="277"/>
      <c r="AN931" s="277"/>
      <c r="AO931" s="278"/>
      <c r="AP931" s="267"/>
      <c r="AQ931" s="267"/>
      <c r="AR931" s="267"/>
      <c r="AS931" s="267"/>
      <c r="AT931" s="267"/>
      <c r="AU931" s="267"/>
      <c r="AV931" s="267"/>
      <c r="AW931" s="267"/>
      <c r="AX931" s="267"/>
    </row>
    <row r="932" spans="1:50" ht="30" customHeight="1" x14ac:dyDescent="0.15">
      <c r="A932" s="374">
        <v>18</v>
      </c>
      <c r="B932" s="374">
        <v>1</v>
      </c>
      <c r="C932" s="388" t="s">
        <v>579</v>
      </c>
      <c r="D932" s="385"/>
      <c r="E932" s="385"/>
      <c r="F932" s="385"/>
      <c r="G932" s="385"/>
      <c r="H932" s="385"/>
      <c r="I932" s="385"/>
      <c r="J932" s="167">
        <v>1000020380008</v>
      </c>
      <c r="K932" s="168"/>
      <c r="L932" s="168"/>
      <c r="M932" s="168"/>
      <c r="N932" s="168"/>
      <c r="O932" s="168"/>
      <c r="P932" s="157" t="s">
        <v>593</v>
      </c>
      <c r="Q932" s="157"/>
      <c r="R932" s="157"/>
      <c r="S932" s="157"/>
      <c r="T932" s="157"/>
      <c r="U932" s="157"/>
      <c r="V932" s="157"/>
      <c r="W932" s="157"/>
      <c r="X932" s="157"/>
      <c r="Y932" s="158">
        <v>0.3</v>
      </c>
      <c r="Z932" s="159"/>
      <c r="AA932" s="159"/>
      <c r="AB932" s="160"/>
      <c r="AC932" s="273" t="s">
        <v>550</v>
      </c>
      <c r="AD932" s="273"/>
      <c r="AE932" s="273"/>
      <c r="AF932" s="273"/>
      <c r="AG932" s="273"/>
      <c r="AH932" s="274" t="s">
        <v>550</v>
      </c>
      <c r="AI932" s="275"/>
      <c r="AJ932" s="275"/>
      <c r="AK932" s="275"/>
      <c r="AL932" s="276" t="s">
        <v>550</v>
      </c>
      <c r="AM932" s="277"/>
      <c r="AN932" s="277"/>
      <c r="AO932" s="278"/>
      <c r="AP932" s="267"/>
      <c r="AQ932" s="267"/>
      <c r="AR932" s="267"/>
      <c r="AS932" s="267"/>
      <c r="AT932" s="267"/>
      <c r="AU932" s="267"/>
      <c r="AV932" s="267"/>
      <c r="AW932" s="267"/>
      <c r="AX932" s="267"/>
    </row>
    <row r="933" spans="1:50" ht="30" customHeight="1" x14ac:dyDescent="0.15">
      <c r="A933" s="374">
        <v>19</v>
      </c>
      <c r="B933" s="374">
        <v>1</v>
      </c>
      <c r="C933" s="388" t="s">
        <v>580</v>
      </c>
      <c r="D933" s="385"/>
      <c r="E933" s="385"/>
      <c r="F933" s="385"/>
      <c r="G933" s="385"/>
      <c r="H933" s="385"/>
      <c r="I933" s="385"/>
      <c r="J933" s="167">
        <v>1000020320005</v>
      </c>
      <c r="K933" s="168"/>
      <c r="L933" s="168"/>
      <c r="M933" s="168"/>
      <c r="N933" s="168"/>
      <c r="O933" s="168"/>
      <c r="P933" s="157" t="s">
        <v>593</v>
      </c>
      <c r="Q933" s="157"/>
      <c r="R933" s="157"/>
      <c r="S933" s="157"/>
      <c r="T933" s="157"/>
      <c r="U933" s="157"/>
      <c r="V933" s="157"/>
      <c r="W933" s="157"/>
      <c r="X933" s="157"/>
      <c r="Y933" s="158">
        <v>0.3</v>
      </c>
      <c r="Z933" s="159"/>
      <c r="AA933" s="159"/>
      <c r="AB933" s="160"/>
      <c r="AC933" s="273" t="s">
        <v>550</v>
      </c>
      <c r="AD933" s="273"/>
      <c r="AE933" s="273"/>
      <c r="AF933" s="273"/>
      <c r="AG933" s="273"/>
      <c r="AH933" s="274" t="s">
        <v>550</v>
      </c>
      <c r="AI933" s="275"/>
      <c r="AJ933" s="275"/>
      <c r="AK933" s="275"/>
      <c r="AL933" s="276" t="s">
        <v>550</v>
      </c>
      <c r="AM933" s="277"/>
      <c r="AN933" s="277"/>
      <c r="AO933" s="278"/>
      <c r="AP933" s="267"/>
      <c r="AQ933" s="267"/>
      <c r="AR933" s="267"/>
      <c r="AS933" s="267"/>
      <c r="AT933" s="267"/>
      <c r="AU933" s="267"/>
      <c r="AV933" s="267"/>
      <c r="AW933" s="267"/>
      <c r="AX933" s="267"/>
    </row>
    <row r="934" spans="1:50" ht="30" customHeight="1" x14ac:dyDescent="0.15">
      <c r="A934" s="374">
        <v>20</v>
      </c>
      <c r="B934" s="374">
        <v>1</v>
      </c>
      <c r="C934" s="388" t="s">
        <v>581</v>
      </c>
      <c r="D934" s="385"/>
      <c r="E934" s="385"/>
      <c r="F934" s="385"/>
      <c r="G934" s="385"/>
      <c r="H934" s="385"/>
      <c r="I934" s="385"/>
      <c r="J934" s="167">
        <v>7000020310000</v>
      </c>
      <c r="K934" s="168"/>
      <c r="L934" s="168"/>
      <c r="M934" s="168"/>
      <c r="N934" s="168"/>
      <c r="O934" s="168"/>
      <c r="P934" s="157" t="s">
        <v>593</v>
      </c>
      <c r="Q934" s="157"/>
      <c r="R934" s="157"/>
      <c r="S934" s="157"/>
      <c r="T934" s="157"/>
      <c r="U934" s="157"/>
      <c r="V934" s="157"/>
      <c r="W934" s="157"/>
      <c r="X934" s="157"/>
      <c r="Y934" s="158">
        <v>0.3</v>
      </c>
      <c r="Z934" s="159"/>
      <c r="AA934" s="159"/>
      <c r="AB934" s="160"/>
      <c r="AC934" s="273" t="s">
        <v>550</v>
      </c>
      <c r="AD934" s="273"/>
      <c r="AE934" s="273"/>
      <c r="AF934" s="273"/>
      <c r="AG934" s="273"/>
      <c r="AH934" s="274" t="s">
        <v>550</v>
      </c>
      <c r="AI934" s="275"/>
      <c r="AJ934" s="275"/>
      <c r="AK934" s="275"/>
      <c r="AL934" s="276" t="s">
        <v>550</v>
      </c>
      <c r="AM934" s="277"/>
      <c r="AN934" s="277"/>
      <c r="AO934" s="278"/>
      <c r="AP934" s="267"/>
      <c r="AQ934" s="267"/>
      <c r="AR934" s="267"/>
      <c r="AS934" s="267"/>
      <c r="AT934" s="267"/>
      <c r="AU934" s="267"/>
      <c r="AV934" s="267"/>
      <c r="AW934" s="267"/>
      <c r="AX934" s="267"/>
    </row>
    <row r="935" spans="1:50" ht="30" customHeight="1" x14ac:dyDescent="0.15">
      <c r="A935" s="374">
        <v>21</v>
      </c>
      <c r="B935" s="374">
        <v>1</v>
      </c>
      <c r="C935" s="388" t="s">
        <v>582</v>
      </c>
      <c r="D935" s="385"/>
      <c r="E935" s="385"/>
      <c r="F935" s="385"/>
      <c r="G935" s="385"/>
      <c r="H935" s="385"/>
      <c r="I935" s="385"/>
      <c r="J935" s="167">
        <v>5000020060003</v>
      </c>
      <c r="K935" s="168"/>
      <c r="L935" s="168"/>
      <c r="M935" s="168"/>
      <c r="N935" s="168"/>
      <c r="O935" s="168"/>
      <c r="P935" s="157" t="s">
        <v>593</v>
      </c>
      <c r="Q935" s="157"/>
      <c r="R935" s="157"/>
      <c r="S935" s="157"/>
      <c r="T935" s="157"/>
      <c r="U935" s="157"/>
      <c r="V935" s="157"/>
      <c r="W935" s="157"/>
      <c r="X935" s="157"/>
      <c r="Y935" s="158">
        <v>0.3</v>
      </c>
      <c r="Z935" s="159"/>
      <c r="AA935" s="159"/>
      <c r="AB935" s="160"/>
      <c r="AC935" s="273" t="s">
        <v>550</v>
      </c>
      <c r="AD935" s="273"/>
      <c r="AE935" s="273"/>
      <c r="AF935" s="273"/>
      <c r="AG935" s="273"/>
      <c r="AH935" s="274" t="s">
        <v>550</v>
      </c>
      <c r="AI935" s="275"/>
      <c r="AJ935" s="275"/>
      <c r="AK935" s="275"/>
      <c r="AL935" s="276" t="s">
        <v>550</v>
      </c>
      <c r="AM935" s="277"/>
      <c r="AN935" s="277"/>
      <c r="AO935" s="278"/>
      <c r="AP935" s="267"/>
      <c r="AQ935" s="267"/>
      <c r="AR935" s="267"/>
      <c r="AS935" s="267"/>
      <c r="AT935" s="267"/>
      <c r="AU935" s="267"/>
      <c r="AV935" s="267"/>
      <c r="AW935" s="267"/>
      <c r="AX935" s="267"/>
    </row>
    <row r="936" spans="1:50" ht="30" customHeight="1" x14ac:dyDescent="0.15">
      <c r="A936" s="374">
        <v>22</v>
      </c>
      <c r="B936" s="374">
        <v>1</v>
      </c>
      <c r="C936" s="388" t="s">
        <v>583</v>
      </c>
      <c r="D936" s="385"/>
      <c r="E936" s="385"/>
      <c r="F936" s="385"/>
      <c r="G936" s="385"/>
      <c r="H936" s="385"/>
      <c r="I936" s="385"/>
      <c r="J936" s="167">
        <v>5000020150002</v>
      </c>
      <c r="K936" s="168"/>
      <c r="L936" s="168"/>
      <c r="M936" s="168"/>
      <c r="N936" s="168"/>
      <c r="O936" s="168"/>
      <c r="P936" s="157" t="s">
        <v>593</v>
      </c>
      <c r="Q936" s="157"/>
      <c r="R936" s="157"/>
      <c r="S936" s="157"/>
      <c r="T936" s="157"/>
      <c r="U936" s="157"/>
      <c r="V936" s="157"/>
      <c r="W936" s="157"/>
      <c r="X936" s="157"/>
      <c r="Y936" s="158">
        <v>0.3</v>
      </c>
      <c r="Z936" s="159"/>
      <c r="AA936" s="159"/>
      <c r="AB936" s="160"/>
      <c r="AC936" s="273" t="s">
        <v>550</v>
      </c>
      <c r="AD936" s="273"/>
      <c r="AE936" s="273"/>
      <c r="AF936" s="273"/>
      <c r="AG936" s="273"/>
      <c r="AH936" s="274" t="s">
        <v>550</v>
      </c>
      <c r="AI936" s="275"/>
      <c r="AJ936" s="275"/>
      <c r="AK936" s="275"/>
      <c r="AL936" s="276" t="s">
        <v>550</v>
      </c>
      <c r="AM936" s="277"/>
      <c r="AN936" s="277"/>
      <c r="AO936" s="278"/>
      <c r="AP936" s="267"/>
      <c r="AQ936" s="267"/>
      <c r="AR936" s="267"/>
      <c r="AS936" s="267"/>
      <c r="AT936" s="267"/>
      <c r="AU936" s="267"/>
      <c r="AV936" s="267"/>
      <c r="AW936" s="267"/>
      <c r="AX936" s="267"/>
    </row>
    <row r="937" spans="1:50" ht="30" customHeight="1" x14ac:dyDescent="0.15">
      <c r="A937" s="374">
        <v>23</v>
      </c>
      <c r="B937" s="374">
        <v>1</v>
      </c>
      <c r="C937" s="388" t="s">
        <v>584</v>
      </c>
      <c r="D937" s="385"/>
      <c r="E937" s="385"/>
      <c r="F937" s="385"/>
      <c r="G937" s="385"/>
      <c r="H937" s="385"/>
      <c r="I937" s="385"/>
      <c r="J937" s="167">
        <v>7000020160008</v>
      </c>
      <c r="K937" s="168"/>
      <c r="L937" s="168"/>
      <c r="M937" s="168"/>
      <c r="N937" s="168"/>
      <c r="O937" s="168"/>
      <c r="P937" s="157" t="s">
        <v>593</v>
      </c>
      <c r="Q937" s="157"/>
      <c r="R937" s="157"/>
      <c r="S937" s="157"/>
      <c r="T937" s="157"/>
      <c r="U937" s="157"/>
      <c r="V937" s="157"/>
      <c r="W937" s="157"/>
      <c r="X937" s="157"/>
      <c r="Y937" s="158">
        <v>0.3</v>
      </c>
      <c r="Z937" s="159"/>
      <c r="AA937" s="159"/>
      <c r="AB937" s="160"/>
      <c r="AC937" s="273" t="s">
        <v>550</v>
      </c>
      <c r="AD937" s="273"/>
      <c r="AE937" s="273"/>
      <c r="AF937" s="273"/>
      <c r="AG937" s="273"/>
      <c r="AH937" s="274" t="s">
        <v>550</v>
      </c>
      <c r="AI937" s="275"/>
      <c r="AJ937" s="275"/>
      <c r="AK937" s="275"/>
      <c r="AL937" s="276" t="s">
        <v>550</v>
      </c>
      <c r="AM937" s="277"/>
      <c r="AN937" s="277"/>
      <c r="AO937" s="278"/>
      <c r="AP937" s="267"/>
      <c r="AQ937" s="267"/>
      <c r="AR937" s="267"/>
      <c r="AS937" s="267"/>
      <c r="AT937" s="267"/>
      <c r="AU937" s="267"/>
      <c r="AV937" s="267"/>
      <c r="AW937" s="267"/>
      <c r="AX937" s="267"/>
    </row>
    <row r="938" spans="1:50" ht="30" customHeight="1" x14ac:dyDescent="0.15">
      <c r="A938" s="374">
        <v>24</v>
      </c>
      <c r="B938" s="374">
        <v>1</v>
      </c>
      <c r="C938" s="388" t="s">
        <v>585</v>
      </c>
      <c r="D938" s="385"/>
      <c r="E938" s="385"/>
      <c r="F938" s="385"/>
      <c r="G938" s="385"/>
      <c r="H938" s="385"/>
      <c r="I938" s="385"/>
      <c r="J938" s="167">
        <v>4000020270008</v>
      </c>
      <c r="K938" s="168"/>
      <c r="L938" s="168"/>
      <c r="M938" s="168"/>
      <c r="N938" s="168"/>
      <c r="O938" s="168"/>
      <c r="P938" s="157" t="s">
        <v>593</v>
      </c>
      <c r="Q938" s="157"/>
      <c r="R938" s="157"/>
      <c r="S938" s="157"/>
      <c r="T938" s="157"/>
      <c r="U938" s="157"/>
      <c r="V938" s="157"/>
      <c r="W938" s="157"/>
      <c r="X938" s="157"/>
      <c r="Y938" s="158">
        <v>0.3</v>
      </c>
      <c r="Z938" s="159"/>
      <c r="AA938" s="159"/>
      <c r="AB938" s="160"/>
      <c r="AC938" s="273" t="s">
        <v>550</v>
      </c>
      <c r="AD938" s="273"/>
      <c r="AE938" s="273"/>
      <c r="AF938" s="273"/>
      <c r="AG938" s="273"/>
      <c r="AH938" s="274" t="s">
        <v>550</v>
      </c>
      <c r="AI938" s="275"/>
      <c r="AJ938" s="275"/>
      <c r="AK938" s="275"/>
      <c r="AL938" s="276" t="s">
        <v>550</v>
      </c>
      <c r="AM938" s="277"/>
      <c r="AN938" s="277"/>
      <c r="AO938" s="278"/>
      <c r="AP938" s="267"/>
      <c r="AQ938" s="267"/>
      <c r="AR938" s="267"/>
      <c r="AS938" s="267"/>
      <c r="AT938" s="267"/>
      <c r="AU938" s="267"/>
      <c r="AV938" s="267"/>
      <c r="AW938" s="267"/>
      <c r="AX938" s="267"/>
    </row>
    <row r="939" spans="1:50" ht="30" customHeight="1" x14ac:dyDescent="0.15">
      <c r="A939" s="374">
        <v>25</v>
      </c>
      <c r="B939" s="374">
        <v>1</v>
      </c>
      <c r="C939" s="388" t="s">
        <v>586</v>
      </c>
      <c r="D939" s="385"/>
      <c r="E939" s="385"/>
      <c r="F939" s="385"/>
      <c r="G939" s="385"/>
      <c r="H939" s="385"/>
      <c r="I939" s="385"/>
      <c r="J939" s="167">
        <v>2000020260002</v>
      </c>
      <c r="K939" s="168"/>
      <c r="L939" s="168"/>
      <c r="M939" s="168"/>
      <c r="N939" s="168"/>
      <c r="O939" s="168"/>
      <c r="P939" s="157" t="s">
        <v>593</v>
      </c>
      <c r="Q939" s="157"/>
      <c r="R939" s="157"/>
      <c r="S939" s="157"/>
      <c r="T939" s="157"/>
      <c r="U939" s="157"/>
      <c r="V939" s="157"/>
      <c r="W939" s="157"/>
      <c r="X939" s="157"/>
      <c r="Y939" s="158">
        <v>0.3</v>
      </c>
      <c r="Z939" s="159"/>
      <c r="AA939" s="159"/>
      <c r="AB939" s="160"/>
      <c r="AC939" s="273" t="s">
        <v>550</v>
      </c>
      <c r="AD939" s="273"/>
      <c r="AE939" s="273"/>
      <c r="AF939" s="273"/>
      <c r="AG939" s="273"/>
      <c r="AH939" s="274" t="s">
        <v>550</v>
      </c>
      <c r="AI939" s="275"/>
      <c r="AJ939" s="275"/>
      <c r="AK939" s="275"/>
      <c r="AL939" s="276" t="s">
        <v>550</v>
      </c>
      <c r="AM939" s="277"/>
      <c r="AN939" s="277"/>
      <c r="AO939" s="278"/>
      <c r="AP939" s="267"/>
      <c r="AQ939" s="267"/>
      <c r="AR939" s="267"/>
      <c r="AS939" s="267"/>
      <c r="AT939" s="267"/>
      <c r="AU939" s="267"/>
      <c r="AV939" s="267"/>
      <c r="AW939" s="267"/>
      <c r="AX939" s="267"/>
    </row>
    <row r="940" spans="1:50" ht="30" customHeight="1" x14ac:dyDescent="0.15">
      <c r="A940" s="374">
        <v>26</v>
      </c>
      <c r="B940" s="374">
        <v>1</v>
      </c>
      <c r="C940" s="388" t="s">
        <v>587</v>
      </c>
      <c r="D940" s="385"/>
      <c r="E940" s="385"/>
      <c r="F940" s="385"/>
      <c r="G940" s="385"/>
      <c r="H940" s="385"/>
      <c r="I940" s="385"/>
      <c r="J940" s="167">
        <v>1000020290009</v>
      </c>
      <c r="K940" s="168"/>
      <c r="L940" s="168"/>
      <c r="M940" s="168"/>
      <c r="N940" s="168"/>
      <c r="O940" s="168"/>
      <c r="P940" s="157" t="s">
        <v>593</v>
      </c>
      <c r="Q940" s="157"/>
      <c r="R940" s="157"/>
      <c r="S940" s="157"/>
      <c r="T940" s="157"/>
      <c r="U940" s="157"/>
      <c r="V940" s="157"/>
      <c r="W940" s="157"/>
      <c r="X940" s="157"/>
      <c r="Y940" s="158">
        <v>0.3</v>
      </c>
      <c r="Z940" s="159"/>
      <c r="AA940" s="159"/>
      <c r="AB940" s="160"/>
      <c r="AC940" s="273" t="s">
        <v>550</v>
      </c>
      <c r="AD940" s="273"/>
      <c r="AE940" s="273"/>
      <c r="AF940" s="273"/>
      <c r="AG940" s="273"/>
      <c r="AH940" s="274" t="s">
        <v>550</v>
      </c>
      <c r="AI940" s="275"/>
      <c r="AJ940" s="275"/>
      <c r="AK940" s="275"/>
      <c r="AL940" s="276" t="s">
        <v>550</v>
      </c>
      <c r="AM940" s="277"/>
      <c r="AN940" s="277"/>
      <c r="AO940" s="278"/>
      <c r="AP940" s="267"/>
      <c r="AQ940" s="267"/>
      <c r="AR940" s="267"/>
      <c r="AS940" s="267"/>
      <c r="AT940" s="267"/>
      <c r="AU940" s="267"/>
      <c r="AV940" s="267"/>
      <c r="AW940" s="267"/>
      <c r="AX940" s="267"/>
    </row>
    <row r="941" spans="1:50" ht="30" customHeight="1" x14ac:dyDescent="0.15">
      <c r="A941" s="374">
        <v>27</v>
      </c>
      <c r="B941" s="374">
        <v>1</v>
      </c>
      <c r="C941" s="388" t="s">
        <v>588</v>
      </c>
      <c r="D941" s="385"/>
      <c r="E941" s="385"/>
      <c r="F941" s="385"/>
      <c r="G941" s="385"/>
      <c r="H941" s="385"/>
      <c r="I941" s="385"/>
      <c r="J941" s="167">
        <v>8000020280003</v>
      </c>
      <c r="K941" s="168"/>
      <c r="L941" s="168"/>
      <c r="M941" s="168"/>
      <c r="N941" s="168"/>
      <c r="O941" s="168"/>
      <c r="P941" s="157" t="s">
        <v>593</v>
      </c>
      <c r="Q941" s="157"/>
      <c r="R941" s="157"/>
      <c r="S941" s="157"/>
      <c r="T941" s="157"/>
      <c r="U941" s="157"/>
      <c r="V941" s="157"/>
      <c r="W941" s="157"/>
      <c r="X941" s="157"/>
      <c r="Y941" s="158">
        <v>0.3</v>
      </c>
      <c r="Z941" s="159"/>
      <c r="AA941" s="159"/>
      <c r="AB941" s="160"/>
      <c r="AC941" s="273" t="s">
        <v>550</v>
      </c>
      <c r="AD941" s="273"/>
      <c r="AE941" s="273"/>
      <c r="AF941" s="273"/>
      <c r="AG941" s="273"/>
      <c r="AH941" s="274" t="s">
        <v>550</v>
      </c>
      <c r="AI941" s="275"/>
      <c r="AJ941" s="275"/>
      <c r="AK941" s="275"/>
      <c r="AL941" s="276" t="s">
        <v>550</v>
      </c>
      <c r="AM941" s="277"/>
      <c r="AN941" s="277"/>
      <c r="AO941" s="278"/>
      <c r="AP941" s="267"/>
      <c r="AQ941" s="267"/>
      <c r="AR941" s="267"/>
      <c r="AS941" s="267"/>
      <c r="AT941" s="267"/>
      <c r="AU941" s="267"/>
      <c r="AV941" s="267"/>
      <c r="AW941" s="267"/>
      <c r="AX941" s="267"/>
    </row>
    <row r="942" spans="1:50" ht="30" customHeight="1" x14ac:dyDescent="0.15">
      <c r="A942" s="374">
        <v>28</v>
      </c>
      <c r="B942" s="374">
        <v>1</v>
      </c>
      <c r="C942" s="388" t="s">
        <v>589</v>
      </c>
      <c r="D942" s="385"/>
      <c r="E942" s="385"/>
      <c r="F942" s="385"/>
      <c r="G942" s="385"/>
      <c r="H942" s="385"/>
      <c r="I942" s="385"/>
      <c r="J942" s="167">
        <v>4000020450006</v>
      </c>
      <c r="K942" s="168"/>
      <c r="L942" s="168"/>
      <c r="M942" s="168"/>
      <c r="N942" s="168"/>
      <c r="O942" s="168"/>
      <c r="P942" s="157" t="s">
        <v>593</v>
      </c>
      <c r="Q942" s="157"/>
      <c r="R942" s="157"/>
      <c r="S942" s="157"/>
      <c r="T942" s="157"/>
      <c r="U942" s="157"/>
      <c r="V942" s="157"/>
      <c r="W942" s="157"/>
      <c r="X942" s="157"/>
      <c r="Y942" s="158">
        <v>0.3</v>
      </c>
      <c r="Z942" s="159"/>
      <c r="AA942" s="159"/>
      <c r="AB942" s="160"/>
      <c r="AC942" s="273" t="s">
        <v>550</v>
      </c>
      <c r="AD942" s="273"/>
      <c r="AE942" s="273"/>
      <c r="AF942" s="273"/>
      <c r="AG942" s="273"/>
      <c r="AH942" s="274" t="s">
        <v>550</v>
      </c>
      <c r="AI942" s="275"/>
      <c r="AJ942" s="275"/>
      <c r="AK942" s="275"/>
      <c r="AL942" s="276" t="s">
        <v>550</v>
      </c>
      <c r="AM942" s="277"/>
      <c r="AN942" s="277"/>
      <c r="AO942" s="278"/>
      <c r="AP942" s="267"/>
      <c r="AQ942" s="267"/>
      <c r="AR942" s="267"/>
      <c r="AS942" s="267"/>
      <c r="AT942" s="267"/>
      <c r="AU942" s="267"/>
      <c r="AV942" s="267"/>
      <c r="AW942" s="267"/>
      <c r="AX942" s="267"/>
    </row>
    <row r="943" spans="1:50" ht="30" customHeight="1" x14ac:dyDescent="0.15">
      <c r="A943" s="374">
        <v>29</v>
      </c>
      <c r="B943" s="374">
        <v>1</v>
      </c>
      <c r="C943" s="388" t="s">
        <v>590</v>
      </c>
      <c r="D943" s="385"/>
      <c r="E943" s="385"/>
      <c r="F943" s="385"/>
      <c r="G943" s="385"/>
      <c r="H943" s="385"/>
      <c r="I943" s="385"/>
      <c r="J943" s="167">
        <v>4000020120006</v>
      </c>
      <c r="K943" s="168"/>
      <c r="L943" s="168"/>
      <c r="M943" s="168"/>
      <c r="N943" s="168"/>
      <c r="O943" s="168"/>
      <c r="P943" s="157" t="s">
        <v>593</v>
      </c>
      <c r="Q943" s="157"/>
      <c r="R943" s="157"/>
      <c r="S943" s="157"/>
      <c r="T943" s="157"/>
      <c r="U943" s="157"/>
      <c r="V943" s="157"/>
      <c r="W943" s="157"/>
      <c r="X943" s="157"/>
      <c r="Y943" s="158">
        <v>0.3</v>
      </c>
      <c r="Z943" s="159"/>
      <c r="AA943" s="159"/>
      <c r="AB943" s="160"/>
      <c r="AC943" s="273" t="s">
        <v>550</v>
      </c>
      <c r="AD943" s="273"/>
      <c r="AE943" s="273"/>
      <c r="AF943" s="273"/>
      <c r="AG943" s="273"/>
      <c r="AH943" s="274" t="s">
        <v>550</v>
      </c>
      <c r="AI943" s="275"/>
      <c r="AJ943" s="275"/>
      <c r="AK943" s="275"/>
      <c r="AL943" s="276" t="s">
        <v>550</v>
      </c>
      <c r="AM943" s="277"/>
      <c r="AN943" s="277"/>
      <c r="AO943" s="278"/>
      <c r="AP943" s="267"/>
      <c r="AQ943" s="267"/>
      <c r="AR943" s="267"/>
      <c r="AS943" s="267"/>
      <c r="AT943" s="267"/>
      <c r="AU943" s="267"/>
      <c r="AV943" s="267"/>
      <c r="AW943" s="267"/>
      <c r="AX943" s="267"/>
    </row>
    <row r="944" spans="1:50" ht="30" customHeight="1" x14ac:dyDescent="0.15">
      <c r="A944" s="374">
        <v>30</v>
      </c>
      <c r="B944" s="374">
        <v>1</v>
      </c>
      <c r="C944" s="388" t="s">
        <v>591</v>
      </c>
      <c r="D944" s="385"/>
      <c r="E944" s="385"/>
      <c r="F944" s="385"/>
      <c r="G944" s="385"/>
      <c r="H944" s="385"/>
      <c r="I944" s="385"/>
      <c r="J944" s="167">
        <v>8000020040002</v>
      </c>
      <c r="K944" s="168"/>
      <c r="L944" s="168"/>
      <c r="M944" s="168"/>
      <c r="N944" s="168"/>
      <c r="O944" s="168"/>
      <c r="P944" s="157" t="s">
        <v>593</v>
      </c>
      <c r="Q944" s="157"/>
      <c r="R944" s="157"/>
      <c r="S944" s="157"/>
      <c r="T944" s="157"/>
      <c r="U944" s="157"/>
      <c r="V944" s="157"/>
      <c r="W944" s="157"/>
      <c r="X944" s="157"/>
      <c r="Y944" s="158">
        <v>0.3</v>
      </c>
      <c r="Z944" s="159"/>
      <c r="AA944" s="159"/>
      <c r="AB944" s="160"/>
      <c r="AC944" s="273" t="s">
        <v>550</v>
      </c>
      <c r="AD944" s="273"/>
      <c r="AE944" s="273"/>
      <c r="AF944" s="273"/>
      <c r="AG944" s="273"/>
      <c r="AH944" s="274" t="s">
        <v>550</v>
      </c>
      <c r="AI944" s="275"/>
      <c r="AJ944" s="275"/>
      <c r="AK944" s="275"/>
      <c r="AL944" s="276" t="s">
        <v>550</v>
      </c>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18"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3:AX13 P15:AX15">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cfRule type="expression" dxfId="2649" priority="10861">
      <formula>IF(RIGHT(TEXT(AU762,"0.#"),1)=".",FALSE,TRUE)</formula>
    </cfRule>
    <cfRule type="expression" dxfId="2648" priority="10862">
      <formula>IF(RIGHT(TEXT(AU762,"0.#"),1)=".",TRUE,FALSE)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3" manualBreakCount="3">
    <brk id="110"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812</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520</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575"/>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575"/>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575"/>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575"/>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575"/>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575"/>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575"/>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575"/>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575"/>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575"/>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2016-06-16T09:49:24Z</cp:lastPrinted>
  <dcterms:created xsi:type="dcterms:W3CDTF">2012-03-13T00:50:25Z</dcterms:created>
  <dcterms:modified xsi:type="dcterms:W3CDTF">2016-07-07T13:36:18Z</dcterms:modified>
</cp:coreProperties>
</file>