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<sst xmlns="http://schemas.openxmlformats.org/spreadsheetml/2006/main" count="5262" uniqueCount="1062">
  <si>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</si>
  <si>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</si>
  <si>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</si>
  <si>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</si>
  <si>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</si>
  <si>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</si>
  <si>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</si>
  <si>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</si>
  <si>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</si>
  <si>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</si>
  <si>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</si>
  <si>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</si>
  <si>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</si>
  <si>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</si>
  <si>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</si>
  <si>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</si>
  <si>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</si>
  <si>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</si>
  <si>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</si>
  <si>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</si>
  <si>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</si>
  <si>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</si>
  <si>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</si>
  <si>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</si>
  <si>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</si>
  <si>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</si>
  <si>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</si>
  <si>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</si>
  <si>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</si>
  <si>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</si>
  <si>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</si>
  <si>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</si>
  <si>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</si>
  <si>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</si>
  <si>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</si>
  <si>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</si>
  <si>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</si>
  <si>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</si>
  <si>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</si>
  <si>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</si>
  <si>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</si>
  <si>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</si>
  <si>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</si>
  <si>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</si>
  <si>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</si>
  <si>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</si>
  <si>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</si>
  <si>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</si>
  <si>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</si>
  <si>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</si>
  <si>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</si>
  <si>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</si>
  <si>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</si>
  <si>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</si>
  <si>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</si>
  <si>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</si>
  <si>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</si>
  <si>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</si>
  <si>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</si>
  <si>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</si>
  <si>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</si>
  <si>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</si>
  <si>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</si>
  <si>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</si>
  <si>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</si>
  <si>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</si>
  <si>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</si>
  <si>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</si>
  <si>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</si>
  <si>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</si>
  <si>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</si>
  <si>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</si>
  <si>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</si>
  <si>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</si>
  <si>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</si>
  <si>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</si>
  <si>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</si>
  <si>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</si>
  <si>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</si>
  <si>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</si>
  <si>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</si>
  <si>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</si>
  <si>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</si>
  <si>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</si>
  <si>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</si>
  <si>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</si>
  <si>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</si>
  <si>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</si>
  <si>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</si>
  <si>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</si>
  <si>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</si>
  <si>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</si>
  <si>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</si>
  <si>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</si>
  <si>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</si>
  <si>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</si>
  <si>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</si>
  <si>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</si>
  <si>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</si>
  <si>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</si>
  <si>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</si>
  <si>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</si>
  <si>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</si>
  <si>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</si>
  <si>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</si>
  <si>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</si>
  <si>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</si>
  <si>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</si>
  <si>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</si>
  <si>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</si>
  <si>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</si>
  <si>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</si>
  <si>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</si>
  <si>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</si>
  <si>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</si>
  <si>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</si>
  <si>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</si>
  <si>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</si>
  <si>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</si>
  <si>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</si>
  <si>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</si>
  <si>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</si>
  <si>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</si>
  <si>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</si>
  <si>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</si>
  <si>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</si>
  <si>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</si>
  <si>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</si>
  <si>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</si>
  <si>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</si>
  <si>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</si>
  <si>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</si>
  <si>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</si>
  <si>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</si>
  <si>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</si>
  <si>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</si>
  <si>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</si>
  <si>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</si>
  <si>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</si>
  <si>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</si>
  <si>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</si>
  <si>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</si>
  <si>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</si>
  <si>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</si>
  <si>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</si>
  <si>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</si>
  <si>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</si>
  <si>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</si>
  <si>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</si>
  <si>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</si>
  <si>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</si>
  <si>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</si>
  <si>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</si>
  <si>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</si>
  <si>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</si>
  <si>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</si>
  <si>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</si>
  <si>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</si>
  <si>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</si>
  <si>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</si>
  <si>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</si>
  <si>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</si>
  <si>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</si>
  <si>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</si>
  <si>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</si>
  <si>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</si>
  <si>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</si>
  <si>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</si>
  <si>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</si>
  <si>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</si>
  <si>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</si>
  <si>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</si>
  <si>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</si>
  <si>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</si>
  <si>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</si>
  <si>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</si>
  <si>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</si>
  <si>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</si>
  <si>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</si>
  <si>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</si>
  <si>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</si>
  <si>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</si>
  <si>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</si>
  <si>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</si>
  <si>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</si>
  <si>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</si>
  <si>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</si>
  <si>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</si>
  <si>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</si>
  <si>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</si>
  <si>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</si>
  <si>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</si>
  <si>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</si>
  <si>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</si>
  <si>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</si>
  <si>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</si>
  <si>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</si>
  <si>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</si>
  <si>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</si>
  <si>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</si>
  <si>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</si>
  <si>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</si>
  <si>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</si>
  <si>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</si>
  <si>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</si>
  <si>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</si>
  <si>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</si>
  <si>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</si>
  <si>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</si>
  <si>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</si>
  <si>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</si>
  <si>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</si>
  <si>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</si>
  <si>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</si>
  <si>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</si>
  <si>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</si>
  <si>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</si>
  <si>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</si>
  <si>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</si>
  <si>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</si>
  <si>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</si>
  <si>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</si>
  <si>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</si>
  <si>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</si>
  <si>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</si>
  <si>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</si>
  <si>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</si>
  <si>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</si>
  <si>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</si>
  <si>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</si>
  <si>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</si>
  <si>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</si>
  <si>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</si>
  <si>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</si>
  <si>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</si>
  <si>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</si>
  <si>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</si>
  <si>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</si>
  <si>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</si>
  <si>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</si>
  <si>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</si>
  <si>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</si>
  <si>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</si>
  <si>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</si>
  <si>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</si>
  <si>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</si>
  <si>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</si>
  <si>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</si>
  <si>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</si>
  <si>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</si>
  <si>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</si>
  <si>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</si>
  <si>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</si>
  <si>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</si>
  <si>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</si>
  <si>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</si>
  <si>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</si>
  <si>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</si>
  <si>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</si>
  <si>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</si>
  <si>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</si>
  <si>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</si>
  <si>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</si>
  <si>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</si>
  <si>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</si>
  <si>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</si>
  <si>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</si>
  <si>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</si>
  <si>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</si>
  <si>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</si>
  <si>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</si>
  <si>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</si>
  <si>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</si>
  <si>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</si>
  <si>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</si>
  <si>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</si>
  <si>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</si>
  <si>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</si>
  <si>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</si>
  <si>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</si>
  <si>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</si>
  <si>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</si>
  <si>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</si>
  <si>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</si>
  <si>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</si>
  <si>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</si>
  <si>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</si>
  <si>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</si>
  <si>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</si>
  <si>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</si>
  <si>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</si>
  <si>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</si>
  <si>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</si>
  <si>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</si>
  <si>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</si>
  <si>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</si>
  <si>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</si>
  <si>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</si>
  <si>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</si>
  <si>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</si>
  <si>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</si>
  <si>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</si>
  <si>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</si>
  <si>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</si>
  <si>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</si>
  <si>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</si>
  <si>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</si>
  <si>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</si>
  <si>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</si>
  <si>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</si>
  <si>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</si>
  <si>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</si>
  <si>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</si>
  <si>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</si>
  <si>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</si>
  <si>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</si>
  <si>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</si>
  <si>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</si>
  <si>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</si>
  <si>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</si>
  <si>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</si>
  <si>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</si>
  <si>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</si>
  <si>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</si>
  <si>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</si>
  <si>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</si>
  <si>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</si>
  <si>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</si>
  <si>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</si>
  <si>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</si>
  <si>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</si>
  <si>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</si>
  <si>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</si>
  <si>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</si>
  <si>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</si>
  <si>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</si>
  <si>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</si>
  <si>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</si>
  <si>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</si>
  <si>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</si>
  <si>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</si>
  <si>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</si>
  <si>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</si>
  <si>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</si>
  <si>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</si>
  <si>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</si>
  <si>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</si>
  <si>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</si>
  <si>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</si>
  <si>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</si>
  <si>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</si>
  <si>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</si>
  <si>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</si>
  <si>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</si>
  <si>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</si>
  <si>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</si>
  <si>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</si>
  <si>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</si>
  <si>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</si>
  <si>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</si>
  <si>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</si>
  <si>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</si>
  <si>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</si>
  <si>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</si>
  <si>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</si>
  <si>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</si>
  <si>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</si>
  <si>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</si>
  <si>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</si>
  <si>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</si>
  <si>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</si>
  <si>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</si>
  <si>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</si>
  <si>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</si>
  <si>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</si>
  <si>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</si>
  <si>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</si>
  <si>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</si>
  <si>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</si>
  <si>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</si>
  <si>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</si>
  <si>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</si>
  <si>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</si>
  <si>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</si>
  <si>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</si>
  <si>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</si>
  <si>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</si>
  <si>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</si>
  <si>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</si>
  <si>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</si>
  <si>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</si>
  <si>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</si>
  <si>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</si>
  <si>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</si>
  <si>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</si>
  <si>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</si>
  <si>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</si>
  <si>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</si>
  <si>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</si>
  <si>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</si>
  <si>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</si>
  <si>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</si>
  <si>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</si>
  <si>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</si>
  <si>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</si>
  <si>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</si>
  <si>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</si>
  <si>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</si>
  <si>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</si>
  <si>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</si>
  <si>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</si>
  <si>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</si>
  <si>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</si>
  <si>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</si>
  <si>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</si>
  <si>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</si>
  <si>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</si>
  <si>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</si>
  <si>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</si>
  <si>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</si>
  <si>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</si>
  <si>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</si>
  <si>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</si>
  <si>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</si>
  <si>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</si>
  <si>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</si>
  <si>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</si>
  <si>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 xml:space="preserve">下水道事業 </t>
  </si>
  <si>
    <t>国土交通省</t>
  </si>
  <si>
    <t>水管理・国土保全局　下水道部</t>
  </si>
  <si>
    <t>下水道事業課</t>
  </si>
  <si>
    <t>○</t>
  </si>
  <si>
    <t>下水道法第３４条</t>
    <phoneticPr fontId="5"/>
  </si>
  <si>
    <t>-</t>
  </si>
  <si>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</si>
  <si>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phoneticPr fontId="5"/>
  </si>
  <si>
    <t>○地方公共団体が実施する下記事業に対する補助金。※（）は補助率　【③、④、⑥についてはH25年度までの事業】
　①民間活力イノベーション推進下水道・・・再生可能エネルギーの利用促進及び効率的な下水道整備等を図るため、PPP/PFI事業などの官民連携事業を支援（1/2、5.5/10等）
　②未普及解消下水道・・・公衆衛生の向上、生活環境の改善を図るため、し尿・生活雑排水などの汚水の排除を行うための汚水管の整備等（1/2等）
　③水質保全下水道・・・河川などの公共用水域の水質保全を図るため、下水処理場における水処理施設の整備等（1/2、5.5/10等）
　④資源循環形成下水道・・・低炭素社会・循環型社会の構築を図るため、下水処理場における下水汚泥の有効利用を含めた汚泥処理施設の整備等（5.5/10等）
　⑤浸水対策下水道・・・集中豪雨による浸水被害の軽減を図るため、雨水管、ポンプ場、雨水調整池の整備等（1/2等）
　⑥地震対策下水道・・・大規模地震による被害の軽減を図るため、老朽化した下水管の耐震化に資する整備等（1/2等）
○下水道事業の計画的かつ効率的な推進を図るために必要な国が実施する調査研究</t>
    <phoneticPr fontId="5"/>
  </si>
  <si>
    <t>平成32年度末までに汚水処理人口普及率を約96％まで引き上げる。</t>
    <rPh sb="6" eb="7">
      <t>マツ</t>
    </rPh>
    <phoneticPr fontId="5"/>
  </si>
  <si>
    <t>％</t>
  </si>
  <si>
    <t>-</t>
    <phoneticPr fontId="5"/>
  </si>
  <si>
    <t>良好な水環境創出のための高度処理実施率</t>
    <phoneticPr fontId="5"/>
  </si>
  <si>
    <t>平成32年度までに高度処理実施率を約43％まで引き上げる。</t>
    <phoneticPr fontId="5"/>
  </si>
  <si>
    <t>平成32年度までに都市浸水対策達成率を約62％まで引き上げる。</t>
    <rPh sb="9" eb="11">
      <t>トシ</t>
    </rPh>
    <rPh sb="11" eb="13">
      <t>シンスイ</t>
    </rPh>
    <rPh sb="13" eb="15">
      <t>タイサク</t>
    </rPh>
    <rPh sb="15" eb="17">
      <t>タッセイ</t>
    </rPh>
    <phoneticPr fontId="5"/>
  </si>
  <si>
    <t>静岡市</t>
    <phoneticPr fontId="5"/>
  </si>
  <si>
    <t>北九州市</t>
    <phoneticPr fontId="5"/>
  </si>
  <si>
    <t>横浜市</t>
    <phoneticPr fontId="5"/>
  </si>
  <si>
    <t>愛知県</t>
    <phoneticPr fontId="5"/>
  </si>
  <si>
    <t>日本下水道事業団</t>
    <phoneticPr fontId="5"/>
  </si>
  <si>
    <t>下水道施設の整備等を実施</t>
    <rPh sb="0" eb="3">
      <t>ゲスイドウ</t>
    </rPh>
    <rPh sb="3" eb="5">
      <t>シセツ</t>
    </rPh>
    <rPh sb="6" eb="8">
      <t>セイビ</t>
    </rPh>
    <rPh sb="8" eb="9">
      <t>トウ</t>
    </rPh>
    <rPh sb="10" eb="12">
      <t>ジッシ</t>
    </rPh>
    <phoneticPr fontId="5"/>
  </si>
  <si>
    <t>下水道事業費補助</t>
    <rPh sb="0" eb="3">
      <t>ゲスイドウ</t>
    </rPh>
    <rPh sb="3" eb="5">
      <t>ジギョウ</t>
    </rPh>
    <rPh sb="5" eb="6">
      <t>ヒ</t>
    </rPh>
    <rPh sb="6" eb="8">
      <t>ホジョ</t>
    </rPh>
    <phoneticPr fontId="5"/>
  </si>
  <si>
    <t>A.静岡市</t>
    <rPh sb="2" eb="5">
      <t>シズオカシ</t>
    </rPh>
    <phoneticPr fontId="5"/>
  </si>
  <si>
    <t>B.水管理・国土保全局</t>
    <rPh sb="2" eb="3">
      <t>ミズ</t>
    </rPh>
    <rPh sb="3" eb="5">
      <t>カンリ</t>
    </rPh>
    <rPh sb="6" eb="8">
      <t>コクド</t>
    </rPh>
    <rPh sb="8" eb="10">
      <t>ホゼン</t>
    </rPh>
    <rPh sb="10" eb="11">
      <t>キョク</t>
    </rPh>
    <phoneticPr fontId="5"/>
  </si>
  <si>
    <t>下水道事業調査費</t>
    <rPh sb="0" eb="3">
      <t>ゲスイドウ</t>
    </rPh>
    <rPh sb="3" eb="5">
      <t>ジギョウ</t>
    </rPh>
    <rPh sb="5" eb="7">
      <t>チョウサ</t>
    </rPh>
    <rPh sb="7" eb="8">
      <t>ヒ</t>
    </rPh>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</si>
  <si>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</si>
  <si>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A.地方公共団体等</t>
    <rPh sb="2" eb="4">
      <t>チホウ</t>
    </rPh>
    <rPh sb="4" eb="6">
      <t>コウキョウ</t>
    </rPh>
    <rPh sb="6" eb="8">
      <t>ダンタイ</t>
    </rPh>
    <rPh sb="8" eb="9">
      <t>トウ</t>
    </rPh>
    <phoneticPr fontId="5"/>
  </si>
  <si>
    <t>水管理・国土保全局</t>
    <rPh sb="0" eb="1">
      <t>ミズ</t>
    </rPh>
    <rPh sb="1" eb="3">
      <t>カンリ</t>
    </rPh>
    <rPh sb="4" eb="6">
      <t>コクド</t>
    </rPh>
    <rPh sb="6" eb="8">
      <t>ホゼン</t>
    </rPh>
    <rPh sb="8" eb="9">
      <t>キョク</t>
    </rPh>
    <phoneticPr fontId="5"/>
  </si>
  <si>
    <t>８　良好な水環境・水辺空間の形成・水と緑のネットワークの形成、適正な汚水処理の確保、下水道資源の循環を推進する</t>
    <phoneticPr fontId="5"/>
  </si>
  <si>
    <t>-</t>
    <phoneticPr fontId="5"/>
  </si>
  <si>
    <t>９　地球温暖化防止等の環境の保全を行う</t>
    <phoneticPr fontId="5"/>
  </si>
  <si>
    <t>（34）都市緑化等による温室効果ガス吸収量</t>
    <phoneticPr fontId="5"/>
  </si>
  <si>
    <t>万t-CO2/年</t>
    <phoneticPr fontId="5"/>
  </si>
  <si>
    <t>４　水害等災害による被害の軽減</t>
    <phoneticPr fontId="5"/>
  </si>
  <si>
    <t>１１　住宅・市街地の防災性を向上する</t>
    <phoneticPr fontId="5"/>
  </si>
  <si>
    <t>％</t>
    <phoneticPr fontId="5"/>
  </si>
  <si>
    <t>３　地球環境の保全</t>
    <phoneticPr fontId="5"/>
  </si>
  <si>
    <t>都市緑化等による温室効果ガス吸収量</t>
    <phoneticPr fontId="5"/>
  </si>
  <si>
    <t>平成32年度までに、都市緑化等による温室効果ガス吸収量を、119万t-CO2/年に引き上げる</t>
    <rPh sb="0" eb="2">
      <t>ヘイセイ</t>
    </rPh>
    <rPh sb="4" eb="6">
      <t>ネンド</t>
    </rPh>
    <rPh sb="41" eb="42">
      <t>ヒ</t>
    </rPh>
    <rPh sb="43" eb="44">
      <t>ア</t>
    </rPh>
    <phoneticPr fontId="5"/>
  </si>
  <si>
    <t>地球温暖化対策</t>
    <rPh sb="0" eb="2">
      <t>チキュウ</t>
    </rPh>
    <rPh sb="2" eb="5">
      <t>オンダンカ</t>
    </rPh>
    <rPh sb="5" eb="7">
      <t>タイサク</t>
    </rPh>
    <phoneticPr fontId="5"/>
  </si>
  <si>
    <t>樹木（高木）の植栽（＝植樹）を含めた面積５００㎡以上の規模の緑化を行う事業（都市公園の整備、公共施設の緑化等）によって創出された緑地による温室効果ガス吸収量</t>
    <phoneticPr fontId="5"/>
  </si>
  <si>
    <t>国民の安心・安全の確保、汚水処理整備の地域間格差是正等、国として重要な課題に対応し、効率的かつ集中的に下水道法に基づく補助を行っている。</t>
    <phoneticPr fontId="5"/>
  </si>
  <si>
    <t>国民の安心・安全の確保、汚水処理整備の地域間格差是正等、国として重要な課題に対応しており、優先度の高い事業である。</t>
    <phoneticPr fontId="5"/>
  </si>
  <si>
    <t>国と事業主体との負担関係は関係法令・要綱等に定められており、妥当なものとなっている。</t>
    <phoneticPr fontId="5"/>
  </si>
  <si>
    <t>‐</t>
  </si>
  <si>
    <t>地域の実情や事業の進捗状況を把握しつつ事業量の精査を十分行っている。</t>
    <phoneticPr fontId="5"/>
  </si>
  <si>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phoneticPr fontId="5"/>
  </si>
  <si>
    <t>活動実績は見込みと比較して、おおむね達成出来ている。</t>
    <phoneticPr fontId="5"/>
  </si>
  <si>
    <t>整備した施設は、十分に機能を発揮している。</t>
    <phoneticPr fontId="5"/>
  </si>
  <si>
    <t>下水道事業実施箇所数（都道府県・市町村）
（下水道事業費補助の補助金等により実施された箇所に限る）</t>
    <phoneticPr fontId="5"/>
  </si>
  <si>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</si>
  <si>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</si>
  <si>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下水道防災事業費補助</t>
    <rPh sb="0" eb="3">
      <t>ゲスイドウ</t>
    </rPh>
    <rPh sb="3" eb="5">
      <t>ボウサイ</t>
    </rPh>
    <rPh sb="5" eb="7">
      <t>ジギョウ</t>
    </rPh>
    <rPh sb="7" eb="8">
      <t>ヒ</t>
    </rPh>
    <rPh sb="8" eb="10">
      <t>ホジョ</t>
    </rPh>
    <phoneticPr fontId="5"/>
  </si>
  <si>
    <t>汚水処理人口普及率</t>
    <phoneticPr fontId="5"/>
  </si>
  <si>
    <t>下水道による都市浸水対策達成率</t>
    <phoneticPr fontId="5"/>
  </si>
  <si>
    <t>-</t>
    <phoneticPr fontId="5"/>
  </si>
  <si>
    <t>下水道法に基づき、下水道事業は主に地方公共団体が行うものであり、国として重要な課題に対応し、補助を行っている。
また、下水道事業の計画的かつ効率的な推進を図るために必要な技術開発、調査研究を実施している。</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</si>
  <si>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</si>
  <si>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5"/>
  </si>
  <si>
    <t>下水道法に基づき、地方公共団体が行う下水道事業への補助を行うことにより、測定指標の向上に寄与する。</t>
    <phoneticPr fontId="5"/>
  </si>
  <si>
    <t>C.中国地方整備局</t>
    <phoneticPr fontId="5"/>
  </si>
  <si>
    <t>下水道事業調査費</t>
    <phoneticPr fontId="5"/>
  </si>
  <si>
    <t>各地域における下水道事業の課題・あり方についての調査・検討</t>
    <phoneticPr fontId="5"/>
  </si>
  <si>
    <t>D.国土技術政策総合研究所</t>
    <phoneticPr fontId="5"/>
  </si>
  <si>
    <t>下水道事業における諸課題のうち、特に技術開発や技術基準に係る調査・検討</t>
    <phoneticPr fontId="5"/>
  </si>
  <si>
    <t>E.(株)アサツーデイ・ケイ</t>
    <phoneticPr fontId="5"/>
  </si>
  <si>
    <t>下水道における循環型社会の構築に関する調査・検討</t>
    <phoneticPr fontId="5"/>
  </si>
  <si>
    <t>F. （株）日水コン・日本下水道新技術機構　共同提案体</t>
    <phoneticPr fontId="5"/>
  </si>
  <si>
    <t>下水道における強靱な社会の構築に関する調査・検討</t>
    <phoneticPr fontId="5"/>
  </si>
  <si>
    <t>G.（公財）日本下水道新技術機構</t>
    <phoneticPr fontId="5"/>
  </si>
  <si>
    <t>下水道における公共用水域の水質保全の推進に関する調査・検討</t>
    <phoneticPr fontId="5"/>
  </si>
  <si>
    <t>H.日本下水道事業団</t>
    <phoneticPr fontId="5"/>
  </si>
  <si>
    <t>効率的な下水道事業の推進に関する調査・検討</t>
    <phoneticPr fontId="5"/>
  </si>
  <si>
    <t>I.日本工営（株）</t>
    <phoneticPr fontId="5"/>
  </si>
  <si>
    <t>下水道事業調査費</t>
    <phoneticPr fontId="5"/>
  </si>
  <si>
    <t>各地域における下水道事業の課題・あり方についての調査・検討</t>
    <phoneticPr fontId="5"/>
  </si>
  <si>
    <t>J.（公財）日本下水道新技術機構</t>
    <phoneticPr fontId="5"/>
  </si>
  <si>
    <t>下水道事業における技術開発や基準等に係る調査検討業務</t>
    <phoneticPr fontId="5"/>
  </si>
  <si>
    <t>K.（株）東芝・（株）ユーグレナ・日環特殊(株)・（株）日水コン・日本下水道事業団・佐賀市　共同研究体</t>
    <phoneticPr fontId="5"/>
  </si>
  <si>
    <t>バイオガス中のCO2分離・回収と微細藻類培養への利用技術に関する調査・検討業務</t>
    <phoneticPr fontId="5"/>
  </si>
  <si>
    <t>R.日立製作所・茨城県共同研究体</t>
    <phoneticPr fontId="5"/>
  </si>
  <si>
    <t>V.三菱化工機(株)・福岡市・国立大学法人九州大学・豊田通商(株)共同研究体</t>
    <phoneticPr fontId="5"/>
  </si>
  <si>
    <t>実験装置の制作と維持管理業務</t>
    <rPh sb="0" eb="2">
      <t>ジッケン</t>
    </rPh>
    <rPh sb="2" eb="4">
      <t>ソウチ</t>
    </rPh>
    <rPh sb="5" eb="7">
      <t>セイサク</t>
    </rPh>
    <rPh sb="8" eb="10">
      <t>イジ</t>
    </rPh>
    <rPh sb="10" eb="12">
      <t>カンリ</t>
    </rPh>
    <rPh sb="12" eb="14">
      <t>ギョウム</t>
    </rPh>
    <phoneticPr fontId="5"/>
  </si>
  <si>
    <t>a.民間企業（五洋建設(株)）</t>
    <rPh sb="2" eb="4">
      <t>ミンカン</t>
    </rPh>
    <rPh sb="4" eb="6">
      <t>キギョウ</t>
    </rPh>
    <rPh sb="7" eb="9">
      <t>ゴヨウ</t>
    </rPh>
    <rPh sb="9" eb="11">
      <t>ケンセツ</t>
    </rPh>
    <rPh sb="11" eb="14">
      <t>カブ</t>
    </rPh>
    <phoneticPr fontId="5"/>
  </si>
  <si>
    <t>内水氾濫計算業務</t>
    <rPh sb="0" eb="2">
      <t>ナイスイ</t>
    </rPh>
    <rPh sb="2" eb="4">
      <t>ハンラン</t>
    </rPh>
    <rPh sb="4" eb="6">
      <t>ケイサン</t>
    </rPh>
    <rPh sb="6" eb="8">
      <t>ギョウム</t>
    </rPh>
    <phoneticPr fontId="5"/>
  </si>
  <si>
    <t>b.民間企業（日鉄住金環境(株)）</t>
    <rPh sb="7" eb="9">
      <t>ニッテツ</t>
    </rPh>
    <rPh sb="9" eb="10">
      <t>スミ</t>
    </rPh>
    <rPh sb="10" eb="11">
      <t>キン</t>
    </rPh>
    <rPh sb="11" eb="13">
      <t>カンキョウ</t>
    </rPh>
    <phoneticPr fontId="5"/>
  </si>
  <si>
    <t>微生物群衆解析業務</t>
    <rPh sb="0" eb="3">
      <t>ビセイブツ</t>
    </rPh>
    <rPh sb="3" eb="5">
      <t>グンシュウ</t>
    </rPh>
    <rPh sb="5" eb="7">
      <t>カイセキ</t>
    </rPh>
    <rPh sb="7" eb="9">
      <t>ギョウム</t>
    </rPh>
    <phoneticPr fontId="5"/>
  </si>
  <si>
    <t>c.民間企業（(株)東京設計事務所）</t>
    <rPh sb="10" eb="12">
      <t>トウキョウ</t>
    </rPh>
    <rPh sb="12" eb="14">
      <t>セッケイ</t>
    </rPh>
    <rPh sb="14" eb="16">
      <t>ジム</t>
    </rPh>
    <rPh sb="16" eb="17">
      <t>ショ</t>
    </rPh>
    <phoneticPr fontId="5"/>
  </si>
  <si>
    <t>d.民間企業（新菱冷熱工業(株)）</t>
    <rPh sb="7" eb="8">
      <t>シン</t>
    </rPh>
    <rPh sb="8" eb="9">
      <t>ヒシ</t>
    </rPh>
    <rPh sb="9" eb="11">
      <t>レイネツ</t>
    </rPh>
    <rPh sb="11" eb="13">
      <t>コウギョウ</t>
    </rPh>
    <phoneticPr fontId="5"/>
  </si>
  <si>
    <t>革新的な下水道技術の調査検討に必要な施設の設置等の業務</t>
    <phoneticPr fontId="5"/>
  </si>
  <si>
    <t>e.民間企業（(株)東芝）</t>
    <rPh sb="10" eb="12">
      <t>トウシバ</t>
    </rPh>
    <phoneticPr fontId="5"/>
  </si>
  <si>
    <t>革新的な下水道技術の調査・検討に必要な施設の設置等の業務</t>
    <phoneticPr fontId="5"/>
  </si>
  <si>
    <t>革新的な下水道技術の調査・検討に必要な資料収集業務</t>
    <rPh sb="0" eb="3">
      <t>カクシンテキ</t>
    </rPh>
    <rPh sb="4" eb="7">
      <t>ゲスイドウ</t>
    </rPh>
    <rPh sb="7" eb="9">
      <t>ギジュツ</t>
    </rPh>
    <rPh sb="10" eb="12">
      <t>チョウサ</t>
    </rPh>
    <rPh sb="13" eb="15">
      <t>ケントウ</t>
    </rPh>
    <rPh sb="16" eb="18">
      <t>ヒツヨウ</t>
    </rPh>
    <rPh sb="19" eb="21">
      <t>シリョウ</t>
    </rPh>
    <rPh sb="21" eb="23">
      <t>シュウシュウ</t>
    </rPh>
    <rPh sb="23" eb="25">
      <t>ギョウム</t>
    </rPh>
    <phoneticPr fontId="5"/>
  </si>
  <si>
    <t>f..民間企業（(株)西原環境おきなわ）</t>
    <rPh sb="11" eb="13">
      <t>ニシハラ</t>
    </rPh>
    <rPh sb="13" eb="15">
      <t>カンキョウ</t>
    </rPh>
    <phoneticPr fontId="5"/>
  </si>
  <si>
    <t>g.民間企業（(株)川久保工業）</t>
    <phoneticPr fontId="5"/>
  </si>
  <si>
    <t>下水道事業調査費</t>
    <rPh sb="0" eb="3">
      <t>ゲスイドウ</t>
    </rPh>
    <rPh sb="3" eb="5">
      <t>ジギョウ</t>
    </rPh>
    <rPh sb="5" eb="7">
      <t>チョウサ</t>
    </rPh>
    <rPh sb="7" eb="8">
      <t>ヒ</t>
    </rPh>
    <phoneticPr fontId="5"/>
  </si>
  <si>
    <t>h.民間企業（（株）NEC情報システムズ）</t>
    <phoneticPr fontId="5"/>
  </si>
  <si>
    <t>革新的な下水道技術の調査・検討に必要な分析等の業務</t>
    <phoneticPr fontId="5"/>
  </si>
  <si>
    <t>i.民間企業（千代田化工建設（株））</t>
    <phoneticPr fontId="5"/>
  </si>
  <si>
    <t>j.民間企業（応用地質（株））</t>
    <phoneticPr fontId="5"/>
  </si>
  <si>
    <t>k.民間企業（国立環境計器（株））</t>
    <phoneticPr fontId="5"/>
  </si>
  <si>
    <t>l.民間企業（中外テクノス（株））</t>
    <phoneticPr fontId="5"/>
  </si>
  <si>
    <t>m.民間企業（（株）イオ）</t>
    <phoneticPr fontId="5"/>
  </si>
  <si>
    <t>n.民間企業（東邦化研（株））</t>
    <phoneticPr fontId="5"/>
  </si>
  <si>
    <t>o.公益法人（（一財）九州環境管理協会）</t>
    <rPh sb="2" eb="4">
      <t>コウエキ</t>
    </rPh>
    <rPh sb="4" eb="6">
      <t>ホウジン</t>
    </rPh>
    <phoneticPr fontId="5"/>
  </si>
  <si>
    <t>p.公益法人（（一財）防災研究協会）</t>
    <phoneticPr fontId="5"/>
  </si>
  <si>
    <t>q.民間企業（i システムリサーチ（株））</t>
    <phoneticPr fontId="5"/>
  </si>
  <si>
    <t>r.民間企業（古川電気工業（株））</t>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</si>
  <si>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</si>
  <si>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</si>
  <si>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</si>
  <si>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</si>
  <si>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</si>
  <si>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</si>
  <si>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</si>
  <si>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C.地方整備局等（７局）</t>
    <rPh sb="2" eb="4">
      <t>チホウ</t>
    </rPh>
    <rPh sb="4" eb="6">
      <t>セイビ</t>
    </rPh>
    <rPh sb="6" eb="7">
      <t>キョク</t>
    </rPh>
    <rPh sb="7" eb="8">
      <t>トウ</t>
    </rPh>
    <rPh sb="10" eb="11">
      <t>キョク</t>
    </rPh>
    <phoneticPr fontId="5"/>
  </si>
  <si>
    <t>国土技術政策総合研究所</t>
    <phoneticPr fontId="5"/>
  </si>
  <si>
    <t>下水道事業における諸課題のうち、特に技術開発や技術基準等に係る調査・検討業務</t>
    <phoneticPr fontId="5"/>
  </si>
  <si>
    <t>株式会社アサツーデイ・ケイ</t>
    <phoneticPr fontId="5"/>
  </si>
  <si>
    <t>下水道資源の有効活用に関する取組みの普及戦略検討業務</t>
    <rPh sb="0" eb="3">
      <t>ゲスイドウ</t>
    </rPh>
    <rPh sb="3" eb="5">
      <t>シゲン</t>
    </rPh>
    <rPh sb="6" eb="8">
      <t>ユウコウ</t>
    </rPh>
    <rPh sb="8" eb="10">
      <t>カツヨウ</t>
    </rPh>
    <rPh sb="11" eb="12">
      <t>カン</t>
    </rPh>
    <rPh sb="14" eb="16">
      <t>トリクミ</t>
    </rPh>
    <rPh sb="18" eb="20">
      <t>フキュウ</t>
    </rPh>
    <rPh sb="20" eb="22">
      <t>センリャク</t>
    </rPh>
    <rPh sb="22" eb="24">
      <t>ケントウ</t>
    </rPh>
    <rPh sb="24" eb="26">
      <t>ギョウム</t>
    </rPh>
    <phoneticPr fontId="27"/>
  </si>
  <si>
    <t>随意契約
（企画競争）</t>
  </si>
  <si>
    <t>三菱総合研究所・総合設備コンサルタント共同提案体</t>
    <rPh sb="0" eb="2">
      <t>ミツビシ</t>
    </rPh>
    <rPh sb="2" eb="4">
      <t>ソウゴウ</t>
    </rPh>
    <rPh sb="4" eb="6">
      <t>ケンキュウ</t>
    </rPh>
    <rPh sb="6" eb="7">
      <t>ショ</t>
    </rPh>
    <rPh sb="8" eb="10">
      <t>ソウゴウ</t>
    </rPh>
    <rPh sb="10" eb="12">
      <t>セツビ</t>
    </rPh>
    <rPh sb="19" eb="21">
      <t>キョウドウ</t>
    </rPh>
    <rPh sb="21" eb="23">
      <t>テイアン</t>
    </rPh>
    <rPh sb="23" eb="24">
      <t>タイ</t>
    </rPh>
    <phoneticPr fontId="27"/>
  </si>
  <si>
    <t>下水熱利用事業導入支援等業務</t>
    <rPh sb="0" eb="2">
      <t>ゲスイ</t>
    </rPh>
    <rPh sb="2" eb="3">
      <t>ネツ</t>
    </rPh>
    <rPh sb="3" eb="5">
      <t>リヨウ</t>
    </rPh>
    <rPh sb="5" eb="7">
      <t>ジギョウ</t>
    </rPh>
    <rPh sb="7" eb="9">
      <t>ドウニュウ</t>
    </rPh>
    <rPh sb="9" eb="11">
      <t>シエン</t>
    </rPh>
    <rPh sb="11" eb="12">
      <t>トウ</t>
    </rPh>
    <rPh sb="12" eb="14">
      <t>ギョウム</t>
    </rPh>
    <phoneticPr fontId="27"/>
  </si>
  <si>
    <t>株式会社
建設技術研究所</t>
    <rPh sb="0" eb="2">
      <t>カブシキ</t>
    </rPh>
    <rPh sb="2" eb="4">
      <t>カイシャ</t>
    </rPh>
    <rPh sb="5" eb="7">
      <t>ケンセツ</t>
    </rPh>
    <rPh sb="7" eb="9">
      <t>ギジュツ</t>
    </rPh>
    <rPh sb="9" eb="12">
      <t>ケンキュウジョ</t>
    </rPh>
    <phoneticPr fontId="27"/>
  </si>
  <si>
    <t>下水汚泥由来肥料の肥効特性等検討業務</t>
  </si>
  <si>
    <t>公益財団法人　日本下水道新技術機構</t>
    <rPh sb="0" eb="2">
      <t>コウエキ</t>
    </rPh>
    <rPh sb="2" eb="4">
      <t>ザイダン</t>
    </rPh>
    <rPh sb="4" eb="6">
      <t>ホウジン</t>
    </rPh>
    <rPh sb="7" eb="9">
      <t>ニホン</t>
    </rPh>
    <rPh sb="9" eb="12">
      <t>ゲスイドウ</t>
    </rPh>
    <rPh sb="12" eb="15">
      <t>シンギジュツ</t>
    </rPh>
    <rPh sb="15" eb="17">
      <t>キコウ</t>
    </rPh>
    <phoneticPr fontId="27"/>
  </si>
  <si>
    <t>下水道事業における汚泥腐敗防止技術の適用性検討業務</t>
    <rPh sb="0" eb="3">
      <t>ゲスイドウ</t>
    </rPh>
    <rPh sb="3" eb="5">
      <t>ジギョウ</t>
    </rPh>
    <rPh sb="9" eb="11">
      <t>オデイ</t>
    </rPh>
    <rPh sb="11" eb="13">
      <t>フハイ</t>
    </rPh>
    <rPh sb="13" eb="15">
      <t>ボウシ</t>
    </rPh>
    <rPh sb="15" eb="17">
      <t>ギジュツ</t>
    </rPh>
    <rPh sb="18" eb="21">
      <t>テキヨウセイ</t>
    </rPh>
    <rPh sb="21" eb="23">
      <t>ケントウ</t>
    </rPh>
    <rPh sb="23" eb="25">
      <t>ギョウム</t>
    </rPh>
    <phoneticPr fontId="27"/>
  </si>
  <si>
    <t>公益社団法人　土木学会</t>
    <rPh sb="0" eb="2">
      <t>コウエキ</t>
    </rPh>
    <rPh sb="2" eb="4">
      <t>シャダン</t>
    </rPh>
    <rPh sb="4" eb="6">
      <t>ホウジン</t>
    </rPh>
    <rPh sb="7" eb="11">
      <t>ドボクガッカイ</t>
    </rPh>
    <phoneticPr fontId="27"/>
  </si>
  <si>
    <t>下水道資源の利活用を推進するための調査検討業務</t>
    <rPh sb="0" eb="3">
      <t>ゲスイドウ</t>
    </rPh>
    <rPh sb="3" eb="5">
      <t>シゲン</t>
    </rPh>
    <rPh sb="6" eb="9">
      <t>リカツヨウ</t>
    </rPh>
    <rPh sb="10" eb="12">
      <t>スイシン</t>
    </rPh>
    <rPh sb="17" eb="19">
      <t>チョウサ</t>
    </rPh>
    <rPh sb="19" eb="21">
      <t>ケントウ</t>
    </rPh>
    <rPh sb="21" eb="23">
      <t>ギョウム</t>
    </rPh>
    <phoneticPr fontId="27"/>
  </si>
  <si>
    <t>（株）日本能率協会総合研究所</t>
    <phoneticPr fontId="5"/>
  </si>
  <si>
    <t>下水汚泥等の資源有効利用状況に関する調査業務</t>
    <rPh sb="0" eb="2">
      <t>ゲスイ</t>
    </rPh>
    <rPh sb="2" eb="4">
      <t>オデイ</t>
    </rPh>
    <rPh sb="4" eb="5">
      <t>トウ</t>
    </rPh>
    <rPh sb="6" eb="8">
      <t>シゲン</t>
    </rPh>
    <rPh sb="8" eb="10">
      <t>ユウコウ</t>
    </rPh>
    <rPh sb="10" eb="12">
      <t>リヨウ</t>
    </rPh>
    <rPh sb="12" eb="14">
      <t>ジョウキョウ</t>
    </rPh>
    <rPh sb="15" eb="16">
      <t>カン</t>
    </rPh>
    <rPh sb="18" eb="20">
      <t>チョウサ</t>
    </rPh>
    <rPh sb="20" eb="22">
      <t>ギョウム</t>
    </rPh>
    <phoneticPr fontId="27"/>
  </si>
  <si>
    <t>一般競争入札</t>
  </si>
  <si>
    <t>国立大学法人岐阜大学　
理事　横山　正樹</t>
    <rPh sb="0" eb="2">
      <t>コクリツ</t>
    </rPh>
    <rPh sb="2" eb="4">
      <t>ダイガク</t>
    </rPh>
    <rPh sb="4" eb="6">
      <t>ホウジン</t>
    </rPh>
    <rPh sb="6" eb="8">
      <t>ギフ</t>
    </rPh>
    <rPh sb="8" eb="10">
      <t>ダイガク</t>
    </rPh>
    <rPh sb="12" eb="14">
      <t>リジ</t>
    </rPh>
    <rPh sb="15" eb="17">
      <t>ヨコヤマ</t>
    </rPh>
    <rPh sb="18" eb="20">
      <t>マサキ</t>
    </rPh>
    <phoneticPr fontId="27"/>
  </si>
  <si>
    <t>微生物燃料電池による省エネ型廃水処理のための基盤技術の開発</t>
    <rPh sb="0" eb="3">
      <t>ビセイブツ</t>
    </rPh>
    <rPh sb="3" eb="5">
      <t>ネンリョウ</t>
    </rPh>
    <rPh sb="5" eb="7">
      <t>デンチ</t>
    </rPh>
    <rPh sb="10" eb="11">
      <t>ショウ</t>
    </rPh>
    <rPh sb="13" eb="14">
      <t>カタ</t>
    </rPh>
    <rPh sb="14" eb="16">
      <t>ハイスイ</t>
    </rPh>
    <rPh sb="16" eb="18">
      <t>ショリ</t>
    </rPh>
    <rPh sb="22" eb="24">
      <t>キバン</t>
    </rPh>
    <rPh sb="24" eb="26">
      <t>ギジュツ</t>
    </rPh>
    <rPh sb="27" eb="29">
      <t>カイハツ</t>
    </rPh>
    <phoneticPr fontId="27"/>
  </si>
  <si>
    <t>随意契約
（公募）</t>
  </si>
  <si>
    <t>独立行政法人
国立高等専門学校機構
鹿児島工業高等専門学校
契約担当役　事務部長
大島　英夫</t>
    <rPh sb="0" eb="2">
      <t>ドクリツ</t>
    </rPh>
    <rPh sb="2" eb="4">
      <t>ギョウセイ</t>
    </rPh>
    <rPh sb="4" eb="6">
      <t>ホウジン</t>
    </rPh>
    <rPh sb="7" eb="9">
      <t>コクリツ</t>
    </rPh>
    <rPh sb="9" eb="11">
      <t>コウトウ</t>
    </rPh>
    <rPh sb="11" eb="13">
      <t>センモン</t>
    </rPh>
    <rPh sb="13" eb="15">
      <t>ガッコウ</t>
    </rPh>
    <rPh sb="15" eb="17">
      <t>キコウ</t>
    </rPh>
    <rPh sb="18" eb="21">
      <t>カゴシマ</t>
    </rPh>
    <rPh sb="21" eb="23">
      <t>コウギョウ</t>
    </rPh>
    <rPh sb="23" eb="25">
      <t>コウトウ</t>
    </rPh>
    <rPh sb="25" eb="27">
      <t>センモン</t>
    </rPh>
    <rPh sb="27" eb="29">
      <t>ガッコウ</t>
    </rPh>
    <rPh sb="30" eb="32">
      <t>ケイヤク</t>
    </rPh>
    <rPh sb="32" eb="34">
      <t>タントウ</t>
    </rPh>
    <rPh sb="34" eb="35">
      <t>ヤク</t>
    </rPh>
    <rPh sb="36" eb="38">
      <t>ジム</t>
    </rPh>
    <rPh sb="38" eb="40">
      <t>ブチョウ</t>
    </rPh>
    <rPh sb="41" eb="43">
      <t>オオシマ</t>
    </rPh>
    <rPh sb="44" eb="46">
      <t>ヒデオ</t>
    </rPh>
    <phoneticPr fontId="27"/>
  </si>
  <si>
    <t>下水汚泥を用いた高付加価値きのこの生産技術及びその生産過程で発生する廃培地・炭酸ガスの高度利用技術の開発</t>
    <rPh sb="0" eb="2">
      <t>ゲスイ</t>
    </rPh>
    <rPh sb="2" eb="4">
      <t>オデイ</t>
    </rPh>
    <rPh sb="5" eb="6">
      <t>モチ</t>
    </rPh>
    <rPh sb="8" eb="11">
      <t>コウフカ</t>
    </rPh>
    <rPh sb="11" eb="13">
      <t>カチ</t>
    </rPh>
    <rPh sb="17" eb="19">
      <t>セイサン</t>
    </rPh>
    <rPh sb="19" eb="21">
      <t>ギジュツ</t>
    </rPh>
    <rPh sb="21" eb="22">
      <t>オヨ</t>
    </rPh>
    <rPh sb="25" eb="27">
      <t>セイサン</t>
    </rPh>
    <rPh sb="27" eb="29">
      <t>カテイ</t>
    </rPh>
    <rPh sb="30" eb="32">
      <t>ハッセイ</t>
    </rPh>
    <rPh sb="34" eb="35">
      <t>ハイ</t>
    </rPh>
    <rPh sb="35" eb="37">
      <t>バイチ</t>
    </rPh>
    <rPh sb="38" eb="40">
      <t>タンサン</t>
    </rPh>
    <rPh sb="43" eb="45">
      <t>コウド</t>
    </rPh>
    <rPh sb="45" eb="47">
      <t>リヨウ</t>
    </rPh>
    <rPh sb="47" eb="49">
      <t>ギジュツ</t>
    </rPh>
    <rPh sb="50" eb="52">
      <t>カイハツ</t>
    </rPh>
    <phoneticPr fontId="27"/>
  </si>
  <si>
    <t>国立大学法人山形大学
学長　小山　清人</t>
    <rPh sb="0" eb="2">
      <t>コクリツ</t>
    </rPh>
    <rPh sb="2" eb="4">
      <t>ダイガク</t>
    </rPh>
    <rPh sb="4" eb="6">
      <t>ホウジン</t>
    </rPh>
    <rPh sb="6" eb="8">
      <t>ヤマガタ</t>
    </rPh>
    <rPh sb="8" eb="10">
      <t>ダイガク</t>
    </rPh>
    <rPh sb="11" eb="13">
      <t>ガクチョウ</t>
    </rPh>
    <rPh sb="14" eb="16">
      <t>コヤマ</t>
    </rPh>
    <rPh sb="17" eb="19">
      <t>キヨト</t>
    </rPh>
    <phoneticPr fontId="27"/>
  </si>
  <si>
    <t>下水処理水再利用による飼料用米栽培に関する研究</t>
    <rPh sb="0" eb="2">
      <t>ゲスイ</t>
    </rPh>
    <rPh sb="2" eb="5">
      <t>ショリスイ</t>
    </rPh>
    <rPh sb="5" eb="8">
      <t>サイリヨウ</t>
    </rPh>
    <rPh sb="11" eb="14">
      <t>シリョウヨウ</t>
    </rPh>
    <rPh sb="14" eb="15">
      <t>コメ</t>
    </rPh>
    <rPh sb="15" eb="17">
      <t>サイバイ</t>
    </rPh>
    <rPh sb="18" eb="19">
      <t>カン</t>
    </rPh>
    <rPh sb="21" eb="23">
      <t>ケンキュウ</t>
    </rPh>
    <phoneticPr fontId="27"/>
  </si>
  <si>
    <t>国立大学法人高知大学
契約担当役　学長
脇口　宏</t>
    <rPh sb="0" eb="2">
      <t>コクリツ</t>
    </rPh>
    <rPh sb="2" eb="4">
      <t>ダイガク</t>
    </rPh>
    <rPh sb="4" eb="6">
      <t>ホウジン</t>
    </rPh>
    <rPh sb="6" eb="8">
      <t>コウチ</t>
    </rPh>
    <rPh sb="8" eb="10">
      <t>ダイガク</t>
    </rPh>
    <rPh sb="11" eb="13">
      <t>ケイヤク</t>
    </rPh>
    <rPh sb="13" eb="15">
      <t>タントウ</t>
    </rPh>
    <rPh sb="15" eb="16">
      <t>ヤク</t>
    </rPh>
    <rPh sb="17" eb="19">
      <t>ガクチョウ</t>
    </rPh>
    <rPh sb="20" eb="21">
      <t>ワキ</t>
    </rPh>
    <rPh sb="21" eb="22">
      <t>グチ</t>
    </rPh>
    <rPh sb="23" eb="24">
      <t>ヒロシ</t>
    </rPh>
    <phoneticPr fontId="27"/>
  </si>
  <si>
    <t>消化汚泥の肥料利用に関する研究</t>
    <rPh sb="0" eb="2">
      <t>ショウカ</t>
    </rPh>
    <rPh sb="2" eb="4">
      <t>オデイ</t>
    </rPh>
    <rPh sb="5" eb="7">
      <t>ヒリョウ</t>
    </rPh>
    <rPh sb="7" eb="9">
      <t>リヨウ</t>
    </rPh>
    <rPh sb="10" eb="11">
      <t>カン</t>
    </rPh>
    <rPh sb="13" eb="15">
      <t>ケンキュウ</t>
    </rPh>
    <phoneticPr fontId="27"/>
  </si>
  <si>
    <t>（株）日水コン・日本下水道新技術機構　共同提案体</t>
    <phoneticPr fontId="5"/>
  </si>
  <si>
    <t>（株）日水コン・日本下水道新技術機構　共同提案体</t>
  </si>
  <si>
    <t>下水道によるX-RAIN利活用等のソフト対策の促進方策検討業務</t>
  </si>
  <si>
    <t>下水道管渠内水位等の観測情報の活用方策検討業務</t>
  </si>
  <si>
    <t>株式会社
建設技術研究所</t>
    <phoneticPr fontId="5"/>
  </si>
  <si>
    <t>株式会社
建設技術研究所</t>
  </si>
  <si>
    <t>官民連携した下水道の浸水対策の普及促進方策検討業務</t>
  </si>
  <si>
    <t>土木研究所</t>
    <phoneticPr fontId="5"/>
  </si>
  <si>
    <t>土木研究所</t>
  </si>
  <si>
    <t>下水道における最適なリスク評価方法と対策技術の構築に向けた検討業務</t>
  </si>
  <si>
    <t>日本下水道新技術機構</t>
    <phoneticPr fontId="5"/>
  </si>
  <si>
    <t>日本下水道新技術機構</t>
  </si>
  <si>
    <t>下水道の雨水対策に資する情報基盤の構築検討業務</t>
  </si>
  <si>
    <t>（株）日水コン</t>
  </si>
  <si>
    <t>まちづくり・地域づくりと連携した浸水対策検討業務</t>
  </si>
  <si>
    <t>計画を超える降雨に対する都市浸水対策の指針等検討業務</t>
  </si>
  <si>
    <t>内水ハザードマップ・リスクマップ作成促進に向けた検討業務</t>
  </si>
  <si>
    <t>（株）ニュージェック・一般財団法人都市技術センター　共同提案体</t>
    <phoneticPr fontId="5"/>
  </si>
  <si>
    <t>（株）ニュージェック・一般財団法人都市技術センター　共同提案体</t>
  </si>
  <si>
    <t>下水道施設の河川との整備等の連携方策検討業務</t>
  </si>
  <si>
    <t>株式会社　東京設計事務所</t>
    <phoneticPr fontId="5"/>
  </si>
  <si>
    <t>株式会社　東京設計事務所</t>
  </si>
  <si>
    <t>下水道の雨水に係る基本的な区域等を定める構想の策定促進方策検討業務</t>
    <phoneticPr fontId="5"/>
  </si>
  <si>
    <t>下水道の雨水に係る基本的な区域等を定める構想の策定促進方策検討業務</t>
  </si>
  <si>
    <t>水域の早期水質改善に向けた段階的高度処理推進検討業務</t>
  </si>
  <si>
    <t>（株）日水コン</t>
    <phoneticPr fontId="5"/>
  </si>
  <si>
    <t>下水処理場を介した化学物質等による水系水質リスク低減方策検討業務</t>
  </si>
  <si>
    <t>株式会社　
建設技術研究所</t>
    <phoneticPr fontId="5"/>
  </si>
  <si>
    <t>株式会社　
建設技術研究所</t>
  </si>
  <si>
    <t>下水道における雨天時水質管理に関する検討業務</t>
  </si>
  <si>
    <t>流域における官民連域汚濁負荷削減方策検討業務</t>
  </si>
  <si>
    <t>国際航業株式会社</t>
    <phoneticPr fontId="5"/>
  </si>
  <si>
    <t>国際航業株式会社</t>
  </si>
  <si>
    <t>市民との協働による健全な水環境創造方策検討業務</t>
  </si>
  <si>
    <t>能動的・機動的な流総計画策定促進検討業務</t>
  </si>
  <si>
    <t>国立大学法人京都大学</t>
    <phoneticPr fontId="5"/>
  </si>
  <si>
    <t>国立大学法人京都大学</t>
  </si>
  <si>
    <t>下水処理施設の高品質資源回収・流域リスク低減拠点化を目指したオゾン処理導入技術開発</t>
  </si>
  <si>
    <t>北九州市立大学</t>
    <phoneticPr fontId="5"/>
  </si>
  <si>
    <t>北九州市立大学</t>
  </si>
  <si>
    <t>地域の汚水組成とその長期変化に応じて最適処理プロセスを設計するための技術</t>
  </si>
  <si>
    <t>都市域路面排水の低環境負荷型処理による用途別水資源としての利用可能性の検討</t>
  </si>
  <si>
    <t>国立大学法人広島大学</t>
    <phoneticPr fontId="5"/>
  </si>
  <si>
    <t>国立大学法人広島大学</t>
  </si>
  <si>
    <t>雨天時に市街地から流出するノンポイント汚濁負荷量の予測モデル開発</t>
  </si>
  <si>
    <t>地方共同法人日本下水道事業団</t>
    <phoneticPr fontId="5"/>
  </si>
  <si>
    <t>地方共同法人日本下水道事業団</t>
  </si>
  <si>
    <t>改築更新を踏まえた下水道積算基準に関する検討業務</t>
  </si>
  <si>
    <t>新日本有限責任監査法人・（株）NJS共同提体</t>
    <phoneticPr fontId="5"/>
  </si>
  <si>
    <t>新日本有限責任監査法人・（株）NJS共同提体</t>
  </si>
  <si>
    <t>下水道分野における公共施設等運営事業の実施契約等に関する検討業務</t>
  </si>
  <si>
    <t>（株）日水コン・横浜ウォーター（株）共同提案体</t>
    <phoneticPr fontId="5"/>
  </si>
  <si>
    <t>（株）日水コン・横浜ウォーター（株）共同提案体</t>
  </si>
  <si>
    <t>下水道法の改正を踏まえた新たな事業計画の達成に資する官民連携事業の導入に関する検討業務</t>
  </si>
  <si>
    <t>横浜ウォーター（株）・（一財）都市技術センター共同提案体</t>
    <phoneticPr fontId="5"/>
  </si>
  <si>
    <t>横浜ウォーター（株）・（一財）都市技術センター共同提案体</t>
  </si>
  <si>
    <t>下水道事業管理計画（仮称）策定に関する手引き作成検討業務</t>
  </si>
  <si>
    <t>（株）日水コン・プライスウォーターハウスクーパース（株）共同提案体</t>
  </si>
  <si>
    <t>低コスト型下水道技術による下水道普及促進検討業務</t>
  </si>
  <si>
    <t>日本水工設計（株）</t>
    <phoneticPr fontId="5"/>
  </si>
  <si>
    <t>日本水工設計（株）</t>
  </si>
  <si>
    <t>下水道におけるベンチマーク手法活用方策検討業務</t>
  </si>
  <si>
    <t>（株）NJS・日本下水道事業団共同提案体</t>
    <phoneticPr fontId="5"/>
  </si>
  <si>
    <t>（株）NJS・日本下水道事業団共同提案体</t>
  </si>
  <si>
    <t>人口減少等に対応した下水道計画検討業務</t>
  </si>
  <si>
    <t>下水道BIM／CIM試行に向けた基礎的情報整理業務</t>
  </si>
  <si>
    <t>三菱UFJリサーチ＆コンサルティング（株）</t>
    <phoneticPr fontId="5"/>
  </si>
  <si>
    <t>三菱UFJリサーチ＆コンサルティング（株）</t>
  </si>
  <si>
    <t>下水道事業における施設改良付包括運営方式導入へ向けた課題・解決策整理業務</t>
  </si>
  <si>
    <t>下水道事業の各種制度創設に向けた説明資料作成補助業務</t>
  </si>
  <si>
    <t>随意契約
（少額）</t>
  </si>
  <si>
    <t>四国工業写真（株）</t>
    <phoneticPr fontId="5"/>
  </si>
  <si>
    <t>四国工業写真（株）</t>
  </si>
  <si>
    <t>日本工営（株）</t>
    <phoneticPr fontId="5"/>
  </si>
  <si>
    <t>日本工営（株）</t>
  </si>
  <si>
    <t>備讃瀬戸流域別下水道整備総合計画に関する基本方針検討業務</t>
    <phoneticPr fontId="5"/>
  </si>
  <si>
    <t>備讃瀬戸流域別下水道整備総合計画に関する基本方針検討業務</t>
  </si>
  <si>
    <t>株式会社　ドーコン</t>
    <phoneticPr fontId="5"/>
  </si>
  <si>
    <t>株式会社　ドーコン</t>
  </si>
  <si>
    <t>北海道における下水道システム連携検討業務</t>
  </si>
  <si>
    <t>西日本技術開発（株）</t>
    <phoneticPr fontId="5"/>
  </si>
  <si>
    <t>西日本技術開発（株）</t>
  </si>
  <si>
    <t>平成２７年度有明海流域別下水道整備総合計画資料作成業務</t>
  </si>
  <si>
    <t>（株）建設技術研究所　中部支社</t>
  </si>
  <si>
    <t>平成27年度　下水道の効率的な事業の推進に関する検討業務</t>
  </si>
  <si>
    <t>（株）建設技術研究所</t>
    <phoneticPr fontId="5"/>
  </si>
  <si>
    <t>（株）建設技術研究所</t>
  </si>
  <si>
    <t>津波被災地等における人口変動と公共下水道運営に関する検討業務</t>
  </si>
  <si>
    <t>八千代エンジニヤリング（株）</t>
    <phoneticPr fontId="5"/>
  </si>
  <si>
    <t>八千代エンジニヤリング（株）</t>
  </si>
  <si>
    <t>北陸地方における田んぼダムによる都市浸水被害軽減効果に関する検討業務</t>
  </si>
  <si>
    <t>復建調査設計（株）</t>
    <phoneticPr fontId="5"/>
  </si>
  <si>
    <t>復建調査設計（株）</t>
  </si>
  <si>
    <t>広島湾再生行動計画推進検討業務</t>
  </si>
  <si>
    <t>下水道施設位置図作成</t>
  </si>
  <si>
    <t>２社応募</t>
  </si>
  <si>
    <t>1社応募</t>
  </si>
  <si>
    <t>5社応募</t>
  </si>
  <si>
    <t>５社応募</t>
  </si>
  <si>
    <t>１社応募</t>
  </si>
  <si>
    <t>（公財）日本下水道新技術機構</t>
    <phoneticPr fontId="5"/>
  </si>
  <si>
    <t>（公財）日本下水道新技術機構</t>
  </si>
  <si>
    <t>下水道革新的技術の導入促進に向けた技術資料作成業務</t>
    <phoneticPr fontId="5"/>
  </si>
  <si>
    <t>下水道革新的技術の導入促進に向けた技術資料作成業務</t>
  </si>
  <si>
    <t>下水道革新的技術の事業性評価に向けた技術資料作成業務</t>
  </si>
  <si>
    <t>下水道管路起因道路陥没の予兆検知技術に関する技術評価支援業務</t>
  </si>
  <si>
    <t>新日本環境調査（株）</t>
    <phoneticPr fontId="5"/>
  </si>
  <si>
    <t>新日本環境調査（株）</t>
  </si>
  <si>
    <t>下水処理場現地調査及びガス・水質分析業務</t>
  </si>
  <si>
    <t>下水道クイックプロジェクト技術フォローアップ調査業務</t>
  </si>
  <si>
    <t>下水道に関する研究開発と実用化のための支援・誘導体系調査業務</t>
  </si>
  <si>
    <t>下水道設備の電力使用量等に関する調査業務</t>
  </si>
  <si>
    <t>パシフィックコンサルタンツ（株）</t>
    <phoneticPr fontId="5"/>
  </si>
  <si>
    <t>パシフィックコンサルタンツ（株）</t>
  </si>
  <si>
    <t>計画降雨波形の設定に関する調査業務</t>
  </si>
  <si>
    <t>都市浸水対策支援技術の評価に関する調査業務</t>
  </si>
  <si>
    <t>地域特性等を考慮した下水道管渠健全率曲線等作成業務</t>
  </si>
  <si>
    <t>3社応募</t>
  </si>
  <si>
    <t>（株）東芝・（株）ユーグレナ・日環特殊(株)・（株）日水コン・日本下水道事業団・佐賀市　共同研究体</t>
    <phoneticPr fontId="5"/>
  </si>
  <si>
    <t>（株）東芝・（株）ユーグレナ・日環特殊(株)・（株）日水コン・日本下水道事業団・佐賀市　共同研究体</t>
  </si>
  <si>
    <t>バイオガス中のCO2分離・回収と微細藻類培養への利用技術実証研究</t>
    <phoneticPr fontId="5"/>
  </si>
  <si>
    <t>バイオガス中のCO2分離・回収と微細藻類培養への利用技術実証研究</t>
  </si>
  <si>
    <t>メタウォーター（株）・（株）新日本コンサルタント・古野電気（株）・江守商事（株）・（株）日水コン・神戸大学・福井市・富山市　共同研究体</t>
    <phoneticPr fontId="5"/>
  </si>
  <si>
    <t>メタウォーター（株）・（株）新日本コンサルタント・古野電気（株）・江守商事（株）・（株）日水コン・神戸大学・福井市・富山市　共同研究体</t>
  </si>
  <si>
    <t>都市域における局所的集中豪雨に対する雨水管理技術実証研究</t>
    <phoneticPr fontId="5"/>
  </si>
  <si>
    <t>都市域における局所的集中豪雨に対する雨水管理技術実証研究</t>
  </si>
  <si>
    <t>(株）西原環境・（株）東京設計事務所・京都大学・糸満市　共同研究体</t>
    <phoneticPr fontId="5"/>
  </si>
  <si>
    <t>(株）西原環境・（株）東京設計事務所・京都大学・糸満市　共同研究体</t>
  </si>
  <si>
    <t>下水処理水の再生処理システムに関する実証研究</t>
    <phoneticPr fontId="5"/>
  </si>
  <si>
    <t>下水処理水の再生処理システムに関する実証研究</t>
  </si>
  <si>
    <t>JNCエンジニアリング(株)・吸着技術工業(株)･(株)九電工・シンコー(株) ・山鹿都市ガス(株)・公立大学法人熊本県立大学・大津町・益城町・山鹿市　共同研究体</t>
  </si>
  <si>
    <t>メタン精製装置と吸蔵容器を用いた集約の実用化に関する技術実証研究</t>
    <phoneticPr fontId="5"/>
  </si>
  <si>
    <t>メタン精製装置と吸蔵容器を用いた集約の実用化に関する技術実証研究</t>
  </si>
  <si>
    <t>(株)ウォーターエージェンシー・日本電気(株)・旭化成エンジニアリング(株)・日本下水道事業団・守谷市・日高市　共同研究体</t>
  </si>
  <si>
    <t>振動診断とビッグデータ分析による下水道施設の劣化状況把握・診断技術実証研究</t>
    <phoneticPr fontId="5"/>
  </si>
  <si>
    <t>振動診断とビッグデータ分析による下水道施設の劣化状況把握・診断技術実証研究</t>
  </si>
  <si>
    <t>水ing株式会社・仙台市　共同研究体</t>
  </si>
  <si>
    <t>センサー連続監視とクラウドサーバ集約による劣化診断技術および設備点検技術の実証研究</t>
    <phoneticPr fontId="5"/>
  </si>
  <si>
    <t>センサー連続監視とクラウドサーバ集約による劣化診断技術および設備点検技術の実証研究</t>
  </si>
  <si>
    <t>三菱電機（株）・名古屋市・相模原市共同研究体</t>
    <phoneticPr fontId="5"/>
  </si>
  <si>
    <t>三菱電機（株）・名古屋市・相模原市共同研究体</t>
  </si>
  <si>
    <t>陥没の兆候の検知を目的とした空洞探査の精度と日進量の向上に関する実証研究</t>
    <phoneticPr fontId="5"/>
  </si>
  <si>
    <t>陥没の兆候の検知を目的とした空洞探査の精度と日進量の向上に関する実証研究</t>
  </si>
  <si>
    <t>日立製作所・茨城県共同研究体</t>
  </si>
  <si>
    <t>ICTを活用した効率的な硝化運転制御の実用化に関する技術実証研究</t>
    <phoneticPr fontId="5"/>
  </si>
  <si>
    <t>ICTを活用した効率的な硝化運転制御の実用化に関する技術実証研究</t>
  </si>
  <si>
    <t>(株)東芝・日本下水道事業団・福岡県・（公財）福岡県下水道管理センター　共同研究体</t>
  </si>
  <si>
    <t>ICTを活用したプロセス制御とリモート診断による効率的水処理運転管理技術実証研究</t>
    <phoneticPr fontId="5"/>
  </si>
  <si>
    <t>ICTを活用したプロセス制御とリモート診断による効率的水処理運転管理技術実証研究</t>
  </si>
  <si>
    <t>高知市・高知大学・日本下水道事業団・メタウォーター共同研究体</t>
  </si>
  <si>
    <t>無曝気循環式水処理技術実証研究</t>
    <phoneticPr fontId="5"/>
  </si>
  <si>
    <t>無曝気循環式水処理技術実証研究</t>
  </si>
  <si>
    <t>前澤工業(株)･(株)石垣・日本下水道事業団・埼玉県　共同研究体</t>
  </si>
  <si>
    <t>高効率固液分離技術と二点DO制御技術を用いた省エネ型水処理技術実証研究</t>
    <phoneticPr fontId="5"/>
  </si>
  <si>
    <t>高効率固液分離技術と二点DO制御技術を用いた省エネ型水処理技術実証研究</t>
  </si>
  <si>
    <t>三菱化工機(株)・福岡市・国立大学法人九州大学・豊田通商(株)共同研究体</t>
  </si>
  <si>
    <t>下水バイオガス原料による水素創エネ技術実証研究</t>
    <phoneticPr fontId="5"/>
  </si>
  <si>
    <t>下水バイオガス原料による水素創エネ技術実証研究</t>
  </si>
  <si>
    <t>川崎地質（株）・日本下水道事業団・船橋市共同研究体</t>
  </si>
  <si>
    <t>車両牽引型深層空洞探査装置の実用化に向けた技術実証研究</t>
    <phoneticPr fontId="5"/>
  </si>
  <si>
    <t>車両牽引型深層空洞探査装置の実用化に向けた技術実証研究</t>
  </si>
  <si>
    <t>（株）環境総合テクノス・（株）日水コン・（学）関西大学・豊中市上下水道局共同研究体</t>
  </si>
  <si>
    <t>三次元陥没予兆診断技術に関する実証研究</t>
    <phoneticPr fontId="5"/>
  </si>
  <si>
    <t>三次元陥没予兆診断技術に関する実証研究</t>
  </si>
  <si>
    <t>（株）ＮＪＳ・広島市・日本ヒューム（株）・（一社）日本下水道光ファイバー技術協会共同研究体</t>
  </si>
  <si>
    <t>ＩＣＴを活用した浸水対策施設運用支援システム実用化に関する技術実証研究</t>
    <phoneticPr fontId="5"/>
  </si>
  <si>
    <t>ＩＣＴを活用した浸水対策施設運用支援システム実用化に関する技術実証研究</t>
  </si>
  <si>
    <t>株式会社　東洋環境分析センター</t>
    <phoneticPr fontId="5"/>
  </si>
  <si>
    <t>株式会社　セイミ</t>
    <phoneticPr fontId="5"/>
  </si>
  <si>
    <t>クリタ分析センター株式会社</t>
    <phoneticPr fontId="5"/>
  </si>
  <si>
    <t>株式会社　総合水研究所</t>
    <phoneticPr fontId="5"/>
  </si>
  <si>
    <t>株式会社　ダイワ</t>
    <phoneticPr fontId="5"/>
  </si>
  <si>
    <t>株式会社　アクアプラントテック</t>
    <phoneticPr fontId="5"/>
  </si>
  <si>
    <t>Z.民間企業（(株アクアプラントテック）</t>
    <rPh sb="8" eb="9">
      <t>カブ</t>
    </rPh>
    <phoneticPr fontId="5"/>
  </si>
  <si>
    <t>プラント設置工事及び水槽の作成</t>
    <phoneticPr fontId="5"/>
  </si>
  <si>
    <t>実験装置の製作と維持管理業務</t>
    <phoneticPr fontId="5"/>
  </si>
  <si>
    <t>きのこ培地材料などの分析業務</t>
    <phoneticPr fontId="5"/>
  </si>
  <si>
    <t>窒素安定同位体分析業務</t>
    <phoneticPr fontId="5"/>
  </si>
  <si>
    <t>株式会社　東洋技研</t>
    <phoneticPr fontId="5"/>
  </si>
  <si>
    <t>重金属分析業務</t>
    <phoneticPr fontId="5"/>
  </si>
  <si>
    <t>低位発熱量分析業務</t>
    <phoneticPr fontId="5"/>
  </si>
  <si>
    <t>五洋建設(株)</t>
    <rPh sb="0" eb="2">
      <t>ゴヨウ</t>
    </rPh>
    <rPh sb="2" eb="4">
      <t>ケンセツ</t>
    </rPh>
    <rPh sb="4" eb="7">
      <t>カブ</t>
    </rPh>
    <phoneticPr fontId="5"/>
  </si>
  <si>
    <t>河川・下水道・氾濫のシームレスモデルによる内水氾濫計算業務</t>
    <phoneticPr fontId="5"/>
  </si>
  <si>
    <t>日鉄住金環境株式会社</t>
    <phoneticPr fontId="5"/>
  </si>
  <si>
    <t>微生物群集解析業務</t>
    <phoneticPr fontId="5"/>
  </si>
  <si>
    <t>藻類の生長阻害試験業務</t>
    <phoneticPr fontId="5"/>
  </si>
  <si>
    <t>重金属含有量の濃度分布解析業務</t>
    <phoneticPr fontId="5"/>
  </si>
  <si>
    <t>（株）東京設計事務所</t>
    <phoneticPr fontId="5"/>
  </si>
  <si>
    <t>（株）東京設計事務所</t>
  </si>
  <si>
    <t>資料収集業務</t>
    <rPh sb="4" eb="6">
      <t>ギョウム</t>
    </rPh>
    <phoneticPr fontId="5"/>
  </si>
  <si>
    <t>テープ起こし・資料収集補助</t>
  </si>
  <si>
    <t>管清工業（株）</t>
    <phoneticPr fontId="5"/>
  </si>
  <si>
    <t>管清工業（株）</t>
  </si>
  <si>
    <t>現地のTVカメラ調査業務</t>
  </si>
  <si>
    <t>新菱冷熱工業（株）</t>
    <phoneticPr fontId="5"/>
  </si>
  <si>
    <t>新菱冷熱工業（株）</t>
  </si>
  <si>
    <t>培養システム工事、土木建築工事</t>
    <phoneticPr fontId="5"/>
  </si>
  <si>
    <t>培養システム工事、土木建築工事</t>
  </si>
  <si>
    <t>東芝プラントシステム（株）</t>
    <phoneticPr fontId="5"/>
  </si>
  <si>
    <t>東芝プラントシステム（株）</t>
  </si>
  <si>
    <t>機械工事、受変電設備設置工事</t>
  </si>
  <si>
    <t>（有）川本工業</t>
    <phoneticPr fontId="5"/>
  </si>
  <si>
    <t>（有）川本工業</t>
  </si>
  <si>
    <t>汚泥可溶化施設据付工事</t>
  </si>
  <si>
    <t>興和電機（株）</t>
    <phoneticPr fontId="5"/>
  </si>
  <si>
    <t>興和電機（株）</t>
  </si>
  <si>
    <t>制御盤、コンバータ製作、設置工事</t>
  </si>
  <si>
    <t>中外テクノス（株）</t>
    <phoneticPr fontId="5"/>
  </si>
  <si>
    <t>中外テクノス（株）</t>
  </si>
  <si>
    <t>ガス分析</t>
  </si>
  <si>
    <t>佐賀県環境科学検査協会</t>
    <phoneticPr fontId="5"/>
  </si>
  <si>
    <t>佐賀県環境科学検査協会</t>
  </si>
  <si>
    <t>汚泥分析費</t>
  </si>
  <si>
    <t>(株)東芝福井支店</t>
  </si>
  <si>
    <t>福井市雨水ポンプ運転信号の実証システムへの取り込み作業</t>
    <phoneticPr fontId="5"/>
  </si>
  <si>
    <t>福井市雨水ポンプ運転信号の実証システムへの取り込み作業</t>
  </si>
  <si>
    <t>日本アンテナ（株）大阪支店</t>
  </si>
  <si>
    <t>小型レーダーの設置作業</t>
  </si>
  <si>
    <t>富士古河E&amp;C(株)北陸営業所</t>
  </si>
  <si>
    <t>福井市大瀬ポンプ場内への実証システム設置作業</t>
  </si>
  <si>
    <t>(株)柿本商会福井支店</t>
  </si>
  <si>
    <t>福井市貯留管運転信号の取り出し及び水位計設置作業</t>
  </si>
  <si>
    <t>(株)IIJグローバルソリューションズ</t>
    <phoneticPr fontId="5"/>
  </si>
  <si>
    <t>(株)IIJグローバルソリューションズ</t>
  </si>
  <si>
    <t>福井市実証システムの通信ネットワーク構築作業</t>
  </si>
  <si>
    <t>（株）シーティーエス富山支店</t>
  </si>
  <si>
    <t>富山市水位計設置作業</t>
  </si>
  <si>
    <t>(株)ハイドロシステム開発</t>
    <phoneticPr fontId="5"/>
  </si>
  <si>
    <t>(株)ハイドロシステム開発</t>
  </si>
  <si>
    <t>福井市下水管路内水位信号の実証システムへの取り込み作業</t>
  </si>
  <si>
    <t>富士アイティ（株）関西事務所</t>
  </si>
  <si>
    <t>福井市貯留管ゲート信号の実証システムへの取り込み作業</t>
  </si>
  <si>
    <t>伍都和建設（株）</t>
    <phoneticPr fontId="5"/>
  </si>
  <si>
    <t>伍都和建設（株）</t>
  </si>
  <si>
    <t>富山市実証システム設置作業</t>
  </si>
  <si>
    <t>西日本電信電話（株）富山支店</t>
  </si>
  <si>
    <t>富山市実証システムの通信ネットワーク構築作業</t>
  </si>
  <si>
    <t>(株)東芝</t>
    <phoneticPr fontId="5"/>
  </si>
  <si>
    <t>日本アンテナ（株）</t>
    <phoneticPr fontId="5"/>
  </si>
  <si>
    <t>富士古河E&amp;C(株)</t>
    <phoneticPr fontId="5"/>
  </si>
  <si>
    <t>(株)柿本商会</t>
    <phoneticPr fontId="5"/>
  </si>
  <si>
    <t>（株）シーティーエス</t>
    <phoneticPr fontId="5"/>
  </si>
  <si>
    <t>富士アイティ（株）</t>
    <phoneticPr fontId="5"/>
  </si>
  <si>
    <t>西日本電信電話（株）</t>
    <phoneticPr fontId="5"/>
  </si>
  <si>
    <t>（株）西原環境おきなわ</t>
    <phoneticPr fontId="5"/>
  </si>
  <si>
    <t>（株）西原環境おきなわ</t>
  </si>
  <si>
    <t>実証実験施設の建設工事</t>
  </si>
  <si>
    <t>（株）碧コンサルタンツ</t>
    <phoneticPr fontId="5"/>
  </si>
  <si>
    <t>（株）碧コンサルタンツ</t>
  </si>
  <si>
    <t>小型パイロットプラント採水および運転管理業務</t>
  </si>
  <si>
    <t>東レ（株）</t>
    <phoneticPr fontId="5"/>
  </si>
  <si>
    <t>東レ（株）</t>
  </si>
  <si>
    <t>破断膜モジュールの作成及び実験補助</t>
  </si>
  <si>
    <t>再生水農業利用等に係る資料収集整理</t>
  </si>
  <si>
    <t>ヴェオリア・ジェネッツ（株）</t>
    <phoneticPr fontId="5"/>
  </si>
  <si>
    <t>ヴェオリア・ジェネッツ（株）</t>
  </si>
  <si>
    <t>水質分析</t>
  </si>
  <si>
    <t>（株）邦エンジニアリング</t>
    <phoneticPr fontId="5"/>
  </si>
  <si>
    <t>（株）邦エンジニアリング</t>
  </si>
  <si>
    <t>測量委託</t>
  </si>
  <si>
    <t>(株)川久保工業</t>
    <phoneticPr fontId="5"/>
  </si>
  <si>
    <t>(株)川久保工業</t>
  </si>
  <si>
    <t>機器据付工事、配管工事</t>
  </si>
  <si>
    <t>南九システム(株)</t>
    <phoneticPr fontId="5"/>
  </si>
  <si>
    <t>南九システム(株)</t>
  </si>
  <si>
    <t>電気設備工事</t>
  </si>
  <si>
    <t>(株)尾上建設</t>
    <phoneticPr fontId="5"/>
  </si>
  <si>
    <t>(株)尾上建設</t>
  </si>
  <si>
    <t>土木工事</t>
  </si>
  <si>
    <t>(株)朝日環境分析センター</t>
    <phoneticPr fontId="5"/>
  </si>
  <si>
    <t>(株)朝日環境分析センター</t>
  </si>
  <si>
    <t>サンプリング・シロキサン分析業務</t>
  </si>
  <si>
    <t>(株)誠工社</t>
    <phoneticPr fontId="5"/>
  </si>
  <si>
    <t>(株)誠工社</t>
  </si>
  <si>
    <t>吸蔵容器運搬業務</t>
  </si>
  <si>
    <t>（株）NEC情報システムズ</t>
    <phoneticPr fontId="5"/>
  </si>
  <si>
    <t>（株）NEC情報システムズ</t>
  </si>
  <si>
    <t>異種混合学習分析の補助業務</t>
  </si>
  <si>
    <t>NECエンジニアリング（株）</t>
    <phoneticPr fontId="5"/>
  </si>
  <si>
    <t>NECエンジニアリング（株）</t>
  </si>
  <si>
    <t>インバリアント分析の補助業務</t>
  </si>
  <si>
    <t>レイ（株）</t>
    <phoneticPr fontId="5"/>
  </si>
  <si>
    <t>レイ（株）</t>
  </si>
  <si>
    <t>機械設備工事</t>
  </si>
  <si>
    <t>（株）東葉電設</t>
    <phoneticPr fontId="5"/>
  </si>
  <si>
    <t>（株）東葉電設</t>
  </si>
  <si>
    <t>横田土木（株）</t>
    <rPh sb="2" eb="3">
      <t>ツチ</t>
    </rPh>
    <phoneticPr fontId="5"/>
  </si>
  <si>
    <t>横田士木（株）</t>
  </si>
  <si>
    <t>士木工事</t>
  </si>
  <si>
    <t>向陽鉄工（株）</t>
    <phoneticPr fontId="5"/>
  </si>
  <si>
    <t>向陽鉄工（株）</t>
  </si>
  <si>
    <t>実験装置のポンプ分解・復旧業務</t>
  </si>
  <si>
    <t>中川建商（株）</t>
    <phoneticPr fontId="5"/>
  </si>
  <si>
    <t>中川建商（株）</t>
  </si>
  <si>
    <t>地盤調査業務</t>
  </si>
  <si>
    <t>（株）アサカ</t>
    <phoneticPr fontId="5"/>
  </si>
  <si>
    <t>（株）アサカ</t>
  </si>
  <si>
    <t>実験装置のべアリング加工業務</t>
  </si>
  <si>
    <t>千代田化工建設株式会社</t>
    <phoneticPr fontId="5"/>
  </si>
  <si>
    <t>千代田化工建設株式会社</t>
  </si>
  <si>
    <t>振動状態監視適合性評価支援</t>
  </si>
  <si>
    <t>東通インテグレート株式会社</t>
    <phoneticPr fontId="5"/>
  </si>
  <si>
    <t>東通インテグレート株式会社</t>
  </si>
  <si>
    <t>ＬＡＮケーブル敷設工事費</t>
  </si>
  <si>
    <t>中日本建設コンサルタント株式会社</t>
    <phoneticPr fontId="5"/>
  </si>
  <si>
    <t>中日本建設コンサルタント株式会社</t>
  </si>
  <si>
    <t>センサー導入支援業務</t>
  </si>
  <si>
    <t>加茂川啓明電機株式会社</t>
    <phoneticPr fontId="5"/>
  </si>
  <si>
    <t>加茂川啓明電機株式会社</t>
  </si>
  <si>
    <t>流量計設置費</t>
  </si>
  <si>
    <t>株式会社テクノツリー</t>
    <phoneticPr fontId="5"/>
  </si>
  <si>
    <t>株式会社テクノツリー</t>
  </si>
  <si>
    <t>タブレット点検用帳票作成</t>
  </si>
  <si>
    <t>応用地質（株）</t>
    <phoneticPr fontId="5"/>
  </si>
  <si>
    <t>応用地質（株）</t>
  </si>
  <si>
    <t>GPR調査・ハンディ調査</t>
  </si>
  <si>
    <t>中日本建設コンサルタント（株）</t>
    <phoneticPr fontId="5"/>
  </si>
  <si>
    <t>中日本建設コンサルタント（株）</t>
  </si>
  <si>
    <t>模型実験</t>
  </si>
  <si>
    <t>アイサンテクノロジー（株）</t>
    <phoneticPr fontId="5"/>
  </si>
  <si>
    <t>アイサンテクノロジー（株）</t>
  </si>
  <si>
    <t>MMS計測・解析</t>
  </si>
  <si>
    <t>日本電営（株）</t>
    <phoneticPr fontId="5"/>
  </si>
  <si>
    <t>日本電営（株）</t>
  </si>
  <si>
    <t>GPRデータ整理作業</t>
  </si>
  <si>
    <t>TVカメラ調査（名古屋市分）</t>
  </si>
  <si>
    <t>有限会社ビックバレイサービス</t>
    <phoneticPr fontId="5"/>
  </si>
  <si>
    <t>有限会社ビックバレイサービス</t>
  </si>
  <si>
    <t>TVカメラ調査（相模原市分）</t>
  </si>
  <si>
    <t>国立環境計器(株）</t>
    <phoneticPr fontId="5"/>
  </si>
  <si>
    <t>国立環境計器(株）</t>
  </si>
  <si>
    <t>計測機器保守点検作業</t>
  </si>
  <si>
    <t>（株）日立パワーソリューションズ</t>
    <phoneticPr fontId="5"/>
  </si>
  <si>
    <t>（株）日立パワーソリューションズ</t>
  </si>
  <si>
    <t>（株）日立ハイテクノロジーズ</t>
    <phoneticPr fontId="5"/>
  </si>
  <si>
    <t>（株）日立ハイテクノロジーズ</t>
  </si>
  <si>
    <t>汚泥分析</t>
  </si>
  <si>
    <t>中央工機産業（株）</t>
    <phoneticPr fontId="5"/>
  </si>
  <si>
    <t>中央工機産業（株）</t>
  </si>
  <si>
    <t>分析機器点検整備作業（TOC計、IC）</t>
  </si>
  <si>
    <t>分析機器点検正義作業（N2O計）</t>
  </si>
  <si>
    <t>水質分析作業</t>
  </si>
  <si>
    <t>英和（株）</t>
    <phoneticPr fontId="5"/>
  </si>
  <si>
    <t>英和（株）</t>
  </si>
  <si>
    <t>株式会社　イオ</t>
    <phoneticPr fontId="5"/>
  </si>
  <si>
    <t>株式会社　イオ</t>
  </si>
  <si>
    <t>水質等分析業務</t>
  </si>
  <si>
    <t>東邦化研(株)</t>
    <phoneticPr fontId="5"/>
  </si>
  <si>
    <t>東邦化研(株)</t>
  </si>
  <si>
    <t>水質分析業務</t>
  </si>
  <si>
    <t>(株)クリーンテクノス</t>
    <phoneticPr fontId="5"/>
  </si>
  <si>
    <t>(株)クリーンテクノス</t>
  </si>
  <si>
    <t>脱水実験据え付け・撤去工事、仕上げろ過装置撤去工事</t>
  </si>
  <si>
    <t>マルサン運送(株)</t>
    <phoneticPr fontId="5"/>
  </si>
  <si>
    <t>マルサン運送(株)</t>
  </si>
  <si>
    <t>実験設備運送業務</t>
  </si>
  <si>
    <t>一般財団法人九州環境管理協会</t>
    <phoneticPr fontId="5"/>
  </si>
  <si>
    <t>一般財団法人九州環境管理協会</t>
  </si>
  <si>
    <t>消化ガスの分析業務</t>
  </si>
  <si>
    <t>一般財団法人エメルギー総合高額研究所</t>
  </si>
  <si>
    <t>普及性調査業務</t>
  </si>
  <si>
    <t>岩谷産業（株）</t>
    <phoneticPr fontId="5"/>
  </si>
  <si>
    <t>岩谷産業（株）</t>
  </si>
  <si>
    <t>水素ガスの分析業務</t>
  </si>
  <si>
    <t>（株）朝日酸素商会</t>
    <phoneticPr fontId="5"/>
  </si>
  <si>
    <t>（株）朝日酸素商会</t>
  </si>
  <si>
    <t>液化CO2の分析業務</t>
  </si>
  <si>
    <t>一般財団法人防災研究協会</t>
    <phoneticPr fontId="5"/>
  </si>
  <si>
    <t>一般財団法人防災研究協会</t>
  </si>
  <si>
    <t>土槽実験等</t>
  </si>
  <si>
    <t>中日本航空（株）</t>
    <phoneticPr fontId="5"/>
  </si>
  <si>
    <t>中日本航空（株）</t>
  </si>
  <si>
    <t>エスシーエス（株）</t>
    <phoneticPr fontId="5"/>
  </si>
  <si>
    <t>エスシーエス（株）</t>
  </si>
  <si>
    <t>TVカメラ調査</t>
  </si>
  <si>
    <t>日清警備東京(株)</t>
    <rPh sb="0" eb="2">
      <t>ニッシン</t>
    </rPh>
    <rPh sb="2" eb="4">
      <t>ケイビ</t>
    </rPh>
    <rPh sb="4" eb="6">
      <t>トウキョウ</t>
    </rPh>
    <rPh sb="6" eb="9">
      <t>カブ</t>
    </rPh>
    <phoneticPr fontId="5"/>
  </si>
  <si>
    <t>警備</t>
    <rPh sb="0" eb="2">
      <t>ケイビ</t>
    </rPh>
    <phoneticPr fontId="5"/>
  </si>
  <si>
    <t>i システムリサーチ（株）</t>
    <phoneticPr fontId="5"/>
  </si>
  <si>
    <t>i システムリサーチ（株）</t>
  </si>
  <si>
    <t>データ整理・解析補助</t>
  </si>
  <si>
    <t>（株）東洋計測リサーチ</t>
    <phoneticPr fontId="5"/>
  </si>
  <si>
    <t>（株）東洋計測リサーチ</t>
  </si>
  <si>
    <t>土槽実験の模型作成・物理試験等</t>
  </si>
  <si>
    <t>東西基礎有限会社</t>
    <phoneticPr fontId="5"/>
  </si>
  <si>
    <t>東西基礎有限会社</t>
  </si>
  <si>
    <t>スコープ調査等</t>
  </si>
  <si>
    <t>古川電気工業(株)</t>
    <phoneticPr fontId="5"/>
  </si>
  <si>
    <t>古川電気工業(株)</t>
  </si>
  <si>
    <t>光ファイバー式水位計・雨量計・監視カメラの保守点検作業</t>
  </si>
  <si>
    <t>（一財）日本気象協会</t>
    <phoneticPr fontId="5"/>
  </si>
  <si>
    <t>（一財）日本気象協会</t>
  </si>
  <si>
    <t>XRAIN予測雨量データの配信業務</t>
  </si>
  <si>
    <t>管清工業（株）</t>
    <phoneticPr fontId="5"/>
  </si>
  <si>
    <t>（一財）千葉県薬剤師会検査センター</t>
    <phoneticPr fontId="5"/>
  </si>
  <si>
    <t>株式会社メイズ</t>
    <phoneticPr fontId="5"/>
  </si>
  <si>
    <t>下水処理機能評価システムのオゾン処理プログラム作成補助</t>
    <phoneticPr fontId="5"/>
  </si>
  <si>
    <t>いであ株式会社</t>
    <phoneticPr fontId="5"/>
  </si>
  <si>
    <t>-</t>
    <phoneticPr fontId="5"/>
  </si>
  <si>
    <t>無</t>
  </si>
  <si>
    <t>有</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</si>
  <si>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</si>
  <si>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5"/>
  </si>
  <si>
    <t>事業目的に沿って予算を執行しており、その執行状況等を適切に把握・確認している。</t>
    <phoneticPr fontId="5"/>
  </si>
  <si>
    <t>都市域における局所的集中豪雨に対する雨水管理技術に関する調査・検討業務</t>
    <phoneticPr fontId="5"/>
  </si>
  <si>
    <t>下水処理水の再生処理システムに関する調査・検討業務</t>
    <phoneticPr fontId="5"/>
  </si>
  <si>
    <t>振動診断とビッグデータ分析による下水道施設の劣化状況把握・診断技術に関する調査・検討業務</t>
    <phoneticPr fontId="5"/>
  </si>
  <si>
    <t>P.水ing株式会社・仙台市　共同研究体</t>
    <phoneticPr fontId="5"/>
  </si>
  <si>
    <t>センサー連続監視とクラウドサーバ集約による劣化診断技術および設備点検技術に関する調査・検討業務</t>
    <phoneticPr fontId="5"/>
  </si>
  <si>
    <t>Q.三菱電機（株）・名古屋市・相模原市共同研究体</t>
    <phoneticPr fontId="5"/>
  </si>
  <si>
    <t>陥没の兆候の検知を目的とした空洞探査の精度と日進量の向上に関する調査・検討業務</t>
    <phoneticPr fontId="5"/>
  </si>
  <si>
    <t>メタン精製装置と吸蔵容器を用いた集約の実用化に関する技術の調査・検討業務</t>
    <phoneticPr fontId="5"/>
  </si>
  <si>
    <t>ICTを活用した効率的な硝化運転制御の実用化に関する調査・検討業務</t>
    <phoneticPr fontId="5"/>
  </si>
  <si>
    <t>ICTを活用したプロセス制御とリモート診断による効率的水処理運転管理技術に関する調査・検討業務</t>
    <phoneticPr fontId="5"/>
  </si>
  <si>
    <t>無曝気循環式水処理技術に関する調査・検討業務</t>
    <phoneticPr fontId="5"/>
  </si>
  <si>
    <t>高効率固液分離技術と二点DO制御技術を用いた省エネ型水処理技術に関する調査・検討業務</t>
    <phoneticPr fontId="5"/>
  </si>
  <si>
    <t>下水バイオガス原料による水素創エネ技術に関する調査・検討業務</t>
    <phoneticPr fontId="5"/>
  </si>
  <si>
    <t>車両牽引型深層空洞探査装置の実用化に向けた技術に関する調査・検討業務</t>
    <phoneticPr fontId="5"/>
  </si>
  <si>
    <t>三次元陥没予兆診断技術に関する調査・検討業務</t>
    <phoneticPr fontId="5"/>
  </si>
  <si>
    <t>ＩＣＴを活用した浸水対策施設運用支援システムの実用化に関する調査・検討業務</t>
    <phoneticPr fontId="5"/>
  </si>
  <si>
    <t>伊勢湾流域別下水道整備総合計画に関する検討業務</t>
    <phoneticPr fontId="5"/>
  </si>
  <si>
    <t>有明海流域別下水道整備総合計画資料作成業務</t>
    <phoneticPr fontId="5"/>
  </si>
  <si>
    <t>下水道の効率的な事業の推進に関する検討業務</t>
    <phoneticPr fontId="5"/>
  </si>
  <si>
    <t>D.国土技術政策総合研究所</t>
    <rPh sb="2" eb="4">
      <t>コクド</t>
    </rPh>
    <rPh sb="4" eb="6">
      <t>ギジュツ</t>
    </rPh>
    <rPh sb="6" eb="8">
      <t>セイサク</t>
    </rPh>
    <rPh sb="8" eb="10">
      <t>ソウゴウ</t>
    </rPh>
    <rPh sb="10" eb="13">
      <t>ケンキュウジョ</t>
    </rPh>
    <phoneticPr fontId="5"/>
  </si>
  <si>
    <t>E.公益法人（9法人）、民間企業（8社）</t>
    <rPh sb="2" eb="4">
      <t>コウエキ</t>
    </rPh>
    <rPh sb="4" eb="6">
      <t>ホウジン</t>
    </rPh>
    <rPh sb="8" eb="10">
      <t>ホウジン</t>
    </rPh>
    <rPh sb="12" eb="14">
      <t>ミンカン</t>
    </rPh>
    <rPh sb="14" eb="16">
      <t>キギョウ</t>
    </rPh>
    <rPh sb="18" eb="19">
      <t>シャ</t>
    </rPh>
    <phoneticPr fontId="5"/>
  </si>
  <si>
    <t>F.公益法人（5法人）、民間企業（7社）</t>
    <rPh sb="2" eb="4">
      <t>コウエキ</t>
    </rPh>
    <rPh sb="4" eb="6">
      <t>ホウジン</t>
    </rPh>
    <rPh sb="8" eb="10">
      <t>ホウジン</t>
    </rPh>
    <rPh sb="12" eb="14">
      <t>ミンカン</t>
    </rPh>
    <rPh sb="14" eb="16">
      <t>キギョウ</t>
    </rPh>
    <rPh sb="18" eb="19">
      <t>シャ</t>
    </rPh>
    <phoneticPr fontId="5"/>
  </si>
  <si>
    <t>G.公益法人（6法人）、民間企業（4社）</t>
    <rPh sb="2" eb="4">
      <t>コウエキ</t>
    </rPh>
    <rPh sb="4" eb="6">
      <t>ホウジン</t>
    </rPh>
    <rPh sb="8" eb="10">
      <t>ホウジン</t>
    </rPh>
    <rPh sb="12" eb="14">
      <t>ミンカン</t>
    </rPh>
    <rPh sb="14" eb="16">
      <t>キギョウ</t>
    </rPh>
    <rPh sb="18" eb="19">
      <t>シャ</t>
    </rPh>
    <phoneticPr fontId="5"/>
  </si>
  <si>
    <t>H.公益法人（2法人）、民間企業（2社）</t>
    <rPh sb="2" eb="4">
      <t>コウエキ</t>
    </rPh>
    <rPh sb="4" eb="6">
      <t>ホウジン</t>
    </rPh>
    <rPh sb="8" eb="10">
      <t>ホウジン</t>
    </rPh>
    <rPh sb="12" eb="14">
      <t>ミンカン</t>
    </rPh>
    <rPh sb="14" eb="16">
      <t>キギョウ</t>
    </rPh>
    <rPh sb="18" eb="19">
      <t>シャ</t>
    </rPh>
    <phoneticPr fontId="5"/>
  </si>
  <si>
    <t>I.民間企業（7社）</t>
    <rPh sb="8" eb="9">
      <t>シャ</t>
    </rPh>
    <phoneticPr fontId="5"/>
  </si>
  <si>
    <t>J.公益法人（１法人）、民間企業（14社）</t>
    <phoneticPr fontId="5"/>
  </si>
  <si>
    <t>L.メタウォーター（株）・（株）新日本コンサルタント・古野電気（株）・江守商事（株）・（株）日水コン・神戸大学・福井市・富山市　共同研究体</t>
    <phoneticPr fontId="5"/>
  </si>
  <si>
    <t>M.(株）西原環境・（株）東京設計事務所・京都大学・糸満市　共同研究体</t>
    <phoneticPr fontId="5"/>
  </si>
  <si>
    <t>JNCエンジニアリング(株)・吸着技術工業(株)･(株)九電工・シンコー(株) ・山鹿都市ガス(株)・公立大学法人熊本県立大学・大津町・益城町・山鹿市　共同研究体</t>
    <phoneticPr fontId="5"/>
  </si>
  <si>
    <t>N.JNCエンジニアリング(株)・吸着技術工業(株)･(株)九電工・シンコー(株) ・山鹿都市ガス(株)・公立大学法人熊本県立大学・大津町・益城町・山鹿市　共同研究体</t>
    <phoneticPr fontId="5"/>
  </si>
  <si>
    <t>(株)ウォーターエージェンシー・日本電気(株)・旭化成エンジニアリング(株)・日本下水道事業団・守谷市・日高市　共同研究体</t>
    <phoneticPr fontId="5"/>
  </si>
  <si>
    <t>O.(株)ウォーターエージェンシー・日本電気(株)・旭化成エンジニアリング(株)・日本下水道事業団・守谷市・日高市　共同研究体</t>
    <phoneticPr fontId="5"/>
  </si>
  <si>
    <t>水ing株式会社・仙台市　共同研究体</t>
    <phoneticPr fontId="5"/>
  </si>
  <si>
    <t>P.水ing株式会社・仙台市　共同研究体</t>
    <phoneticPr fontId="5"/>
  </si>
  <si>
    <t>Q.三菱電機（株）・名古屋市・相模原市共同研究体</t>
    <phoneticPr fontId="5"/>
  </si>
  <si>
    <t>日立製作所・茨城県共同研究体</t>
    <phoneticPr fontId="5"/>
  </si>
  <si>
    <t>(株)東芝・日本下水道事業団・福岡県・（公財）福岡県下水道管理センター　共同研究体</t>
    <phoneticPr fontId="5"/>
  </si>
  <si>
    <t>S.(株)東芝・日本下水道事業団・福岡県・（公財）福岡県下水道管理センター　共同研究体</t>
    <phoneticPr fontId="5"/>
  </si>
  <si>
    <t>高知市・高知大学・日本下水道事業団・メタウォーター共同研究体</t>
    <phoneticPr fontId="5"/>
  </si>
  <si>
    <t>T.高知市・高知大学・日本下水道事業団・メタウォーター共同研究体</t>
    <phoneticPr fontId="5"/>
  </si>
  <si>
    <t>前澤工業(株)･(株)石垣・日本下水道事業団・埼玉県　共同研究体</t>
    <phoneticPr fontId="5"/>
  </si>
  <si>
    <t>U.前澤工業(株)･(株)石垣・日本下水道事業団・埼玉県　共同研究体</t>
    <phoneticPr fontId="5"/>
  </si>
  <si>
    <t>三菱化工機(株)・福岡市・国立大学法人九州大学・豊田通商(株)共同研究体</t>
    <phoneticPr fontId="5"/>
  </si>
  <si>
    <t>川崎地質（株）・日本下水道事業団・船橋市共同研究体</t>
    <phoneticPr fontId="5"/>
  </si>
  <si>
    <t>W.川崎地質（株）・日本下水道事業団・船橋市共同研究体</t>
    <phoneticPr fontId="5"/>
  </si>
  <si>
    <t>（株）環境総合テクノス・（株）日水コン・（学）関西大学・豊中市上下水道局共同研究体</t>
    <phoneticPr fontId="5"/>
  </si>
  <si>
    <t>X.（株）環境総合テクノス・（株）日水コン・（学）関西大学・豊中市上下水道局共同研究体</t>
    <phoneticPr fontId="5"/>
  </si>
  <si>
    <t>（株）ＮＪＳ・広島市・日本ヒューム（株）・（一社）日本下水道光ファイバー技術協会共同研究体</t>
    <phoneticPr fontId="5"/>
  </si>
  <si>
    <t>Y.（株）ＮＪＳ・広島市・日本ヒューム（株）・（一社）日本下水道光ファイバー技術協会共同研究体</t>
    <phoneticPr fontId="5"/>
  </si>
  <si>
    <t>Z.民間企業（7社）</t>
    <phoneticPr fontId="5"/>
  </si>
  <si>
    <t>a.民間企業（1社）</t>
    <phoneticPr fontId="5"/>
  </si>
  <si>
    <t>b.公益法人（1法人）、民間企業（3社）</t>
    <phoneticPr fontId="5"/>
  </si>
  <si>
    <t>c.民間企業（2社）</t>
    <phoneticPr fontId="5"/>
  </si>
  <si>
    <t>d.公益法人（1法人）、民間企業（5社）</t>
    <phoneticPr fontId="5"/>
  </si>
  <si>
    <t>f.民間企業（5社）</t>
    <phoneticPr fontId="5"/>
  </si>
  <si>
    <t>e.民間企業（11社）</t>
    <phoneticPr fontId="5"/>
  </si>
  <si>
    <t>g..民間企業（5社）</t>
    <phoneticPr fontId="5"/>
  </si>
  <si>
    <t>h..民間企業（8社）</t>
    <phoneticPr fontId="5"/>
  </si>
  <si>
    <t>i.民間企業（5社）</t>
    <phoneticPr fontId="5"/>
  </si>
  <si>
    <t>j.民間企業（6社）</t>
    <phoneticPr fontId="5"/>
  </si>
  <si>
    <t>k.民間企業（4社）</t>
    <phoneticPr fontId="5"/>
  </si>
  <si>
    <t>l.民間企業（2社）</t>
    <phoneticPr fontId="5"/>
  </si>
  <si>
    <t>m.民間企業（1社）</t>
    <phoneticPr fontId="5"/>
  </si>
  <si>
    <t>n.民間企業（3社）</t>
    <phoneticPr fontId="5"/>
  </si>
  <si>
    <t>一般財団法人エネルギー総合工学研究所</t>
    <rPh sb="13" eb="15">
      <t>コウガク</t>
    </rPh>
    <phoneticPr fontId="5"/>
  </si>
  <si>
    <t>o.公益法人（2法人）、民間企業（2社）</t>
    <phoneticPr fontId="5"/>
  </si>
  <si>
    <t>p.公益法人（1法人）、民間企業（3社）</t>
    <phoneticPr fontId="5"/>
  </si>
  <si>
    <t>q.民間企業（4社）</t>
    <phoneticPr fontId="5"/>
  </si>
  <si>
    <t>r.公益法人（1法人）、民間企業（1社）</t>
    <phoneticPr fontId="5"/>
  </si>
  <si>
    <t>課長　加藤　裕之</t>
    <rPh sb="3" eb="5">
      <t>カトウ</t>
    </rPh>
    <rPh sb="6" eb="8">
      <t>ヒロユキ</t>
    </rPh>
    <phoneticPr fontId="5"/>
  </si>
  <si>
    <t>２ 良好な生活環境、自然環境の形成、バリアフリー社会の実現</t>
    <phoneticPr fontId="5"/>
  </si>
  <si>
    <t>下水汚泥エネルギー化率</t>
    <phoneticPr fontId="5"/>
  </si>
  <si>
    <t>持続的な汚水処理システムのための都道府県構想策定率</t>
    <phoneticPr fontId="5"/>
  </si>
  <si>
    <t>下水道による都市浸水対策達成率</t>
    <phoneticPr fontId="5"/>
  </si>
  <si>
    <t>災害時における機能確保率（①主要な管渠）</t>
    <phoneticPr fontId="5"/>
  </si>
  <si>
    <t>災害時における機能確保率（②下水処理場）</t>
    <phoneticPr fontId="5"/>
  </si>
  <si>
    <t>最大クラスの内水に対応したハザードマップを作成・公表し、住民の防災意識向上につながる訓練（机上訓練、情報伝達訓練等）を実施した市区町村の割合</t>
    <phoneticPr fontId="5"/>
  </si>
  <si>
    <t>K.（株）東芝・（株）ユーグレナ・日環特殊(株)
・（株）日水コン・日本下水道事業団
・佐賀市　共同研究体</t>
    <phoneticPr fontId="5"/>
  </si>
  <si>
    <t>L.メタウォーター（株）・（株）新日本コンサルタント
・古野電気（株）・江守商事（株）・（株）日水コン
・神戸大学・福井市・富山市　共同研究体</t>
    <phoneticPr fontId="5"/>
  </si>
  <si>
    <t>M.(株）西原環境・（株）東京設計事務所・京都大学
・糸満市　共同研究体</t>
    <phoneticPr fontId="5"/>
  </si>
  <si>
    <t>N.JNCエンジニアリング(株)・吸着技術工業(株)
･(株)九電工・シンコー(株) ・山鹿都市ガス(株)
・公立大学法人熊本県立大学・大津町・益城町
・山鹿市　共同研究体</t>
    <phoneticPr fontId="5"/>
  </si>
  <si>
    <t>O.(株)ウォーターエージェンシー・日本電気(株)
・旭化成エンジニアリング(株)・日本下水道事業団
・守谷市・日高市　共同研究体</t>
    <phoneticPr fontId="5"/>
  </si>
  <si>
    <t>S.(株)東芝・日本下水道事業団・福岡県・
（公財）福岡県下水道管理センター　共同研究体</t>
    <phoneticPr fontId="5"/>
  </si>
  <si>
    <t>T.高知市・高知大学・日本下水道事業団
・メタウォーター共同研究体</t>
    <phoneticPr fontId="5"/>
  </si>
  <si>
    <t>U.前澤工業(株)･(株)石垣・日本下水道事業団
・埼玉県　共同研究体</t>
    <phoneticPr fontId="5"/>
  </si>
  <si>
    <t>V.三菱化工機(株)・福岡市・国立大学法人九州大学
・豊田通商(株)共同研究体</t>
    <phoneticPr fontId="5"/>
  </si>
  <si>
    <t>W.川崎地質（株）・日本下水道事業団
・船橋市共同研究体</t>
    <phoneticPr fontId="5"/>
  </si>
  <si>
    <t>X.（株）環境総合テクノス・（株）日水コン・（学）関西大学
・豊中市上下水道局共同研究体</t>
    <phoneticPr fontId="5"/>
  </si>
  <si>
    <t>Y.（株）ＮＪＳ・広島市・日本ヒューム（株）・（一社）
日本下水道光ファイバー技術協会共同研究体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</si>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</sst>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40821</xdr:colOff>
      <xdr:row>718</xdr:row>
      <xdr:rowOff>95251</xdr:rowOff>
    </xdr:from>
    <xdr:to>
      <xdr:col>49</xdr:col>
      <xdr:colOff>444500</xdr:colOff>
      <xdr:row>756</xdr:row>
      <xdr:rowOff>381002</xdr:rowOff>
    </xdr:to>
    <xdr:pic>
      <xdr:nvPicPr>
        <xdr:cNvPr id="4" name="図 3"/>
        <xdr:cNvPicPr>
          <a:picLocks noChangeAspect="1"/>
        </xdr:cNvPicPr>
      </xdr:nvPicPr>
      <xdr:blipFill>
        <a:blip xmlns:r="http://schemas.openxmlformats.org/officeDocument/2006/relationships" r:embed="rId1"/>
        <a:stretch>
          <a:fillRect/>
        </a:stretch>
      </xdr:blipFill>
      <xdr:spPr>
        <a:xfrm>
          <a:off x="1265464" y="63558965"/>
          <a:ext cx="9180286" cy="14505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3" zoomScale="75" zoomScaleNormal="75" zoomScaleSheetLayoutView="75" zoomScalePageLayoutView="85" workbookViewId="0">
      <selection activeCell="J1113" sqref="J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7" t="s">
        <v>405</v>
      </c>
      <c r="AR2" s="807"/>
      <c r="AS2" s="52" t="str">
        <f>IF(OR(AQ2="　", AQ2=""), "", "-")</f>
        <v/>
      </c>
      <c r="AT2" s="808">
        <v>64</v>
      </c>
      <c r="AU2" s="808"/>
      <c r="AV2" s="53" t="str">
        <f>IF(AW2="", "", "-")</f>
        <v/>
      </c>
      <c r="AW2" s="809"/>
      <c r="AX2" s="809"/>
    </row>
    <row r="3" spans="1:50" ht="21" customHeight="1" thickBot="1" x14ac:dyDescent="0.2">
      <c r="A3" s="731" t="s">
        <v>334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428</v>
      </c>
      <c r="AK3" s="733"/>
      <c r="AL3" s="733"/>
      <c r="AM3" s="733"/>
      <c r="AN3" s="733"/>
      <c r="AO3" s="733"/>
      <c r="AP3" s="733"/>
      <c r="AQ3" s="733"/>
      <c r="AR3" s="733"/>
      <c r="AS3" s="733"/>
      <c r="AT3" s="733"/>
      <c r="AU3" s="733"/>
      <c r="AV3" s="733"/>
      <c r="AW3" s="733"/>
      <c r="AX3" s="24" t="s">
        <v>74</v>
      </c>
    </row>
    <row r="4" spans="1:50" ht="24.75" customHeight="1" x14ac:dyDescent="0.15">
      <c r="A4" s="572" t="s">
        <v>29</v>
      </c>
      <c r="B4" s="573"/>
      <c r="C4" s="573"/>
      <c r="D4" s="573"/>
      <c r="E4" s="573"/>
      <c r="F4" s="573"/>
      <c r="G4" s="550" t="s">
        <v>427</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429</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6" t="s">
        <v>141</v>
      </c>
      <c r="H5" s="717"/>
      <c r="I5" s="717"/>
      <c r="J5" s="717"/>
      <c r="K5" s="717"/>
      <c r="L5" s="717"/>
      <c r="M5" s="718" t="s">
        <v>75</v>
      </c>
      <c r="N5" s="719"/>
      <c r="O5" s="719"/>
      <c r="P5" s="719"/>
      <c r="Q5" s="719"/>
      <c r="R5" s="720"/>
      <c r="S5" s="721" t="s">
        <v>140</v>
      </c>
      <c r="T5" s="717"/>
      <c r="U5" s="717"/>
      <c r="V5" s="717"/>
      <c r="W5" s="717"/>
      <c r="X5" s="722"/>
      <c r="Y5" s="566" t="s">
        <v>3</v>
      </c>
      <c r="Z5" s="304"/>
      <c r="AA5" s="304"/>
      <c r="AB5" s="304"/>
      <c r="AC5" s="304"/>
      <c r="AD5" s="305"/>
      <c r="AE5" s="567" t="s">
        <v>430</v>
      </c>
      <c r="AF5" s="567"/>
      <c r="AG5" s="567"/>
      <c r="AH5" s="567"/>
      <c r="AI5" s="567"/>
      <c r="AJ5" s="567"/>
      <c r="AK5" s="567"/>
      <c r="AL5" s="567"/>
      <c r="AM5" s="567"/>
      <c r="AN5" s="567"/>
      <c r="AO5" s="567"/>
      <c r="AP5" s="568"/>
      <c r="AQ5" s="569" t="s">
        <v>1041</v>
      </c>
      <c r="AR5" s="570"/>
      <c r="AS5" s="570"/>
      <c r="AT5" s="570"/>
      <c r="AU5" s="570"/>
      <c r="AV5" s="570"/>
      <c r="AW5" s="570"/>
      <c r="AX5" s="571"/>
    </row>
    <row r="6" spans="1:50" ht="39" customHeight="1" x14ac:dyDescent="0.15">
      <c r="A6" s="574" t="s">
        <v>4</v>
      </c>
      <c r="B6" s="575"/>
      <c r="C6" s="575"/>
      <c r="D6" s="575"/>
      <c r="E6" s="575"/>
      <c r="F6" s="575"/>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432</v>
      </c>
      <c r="H7" s="348"/>
      <c r="I7" s="348"/>
      <c r="J7" s="348"/>
      <c r="K7" s="348"/>
      <c r="L7" s="348"/>
      <c r="M7" s="348"/>
      <c r="N7" s="348"/>
      <c r="O7" s="348"/>
      <c r="P7" s="348"/>
      <c r="Q7" s="348"/>
      <c r="R7" s="348"/>
      <c r="S7" s="348"/>
      <c r="T7" s="348"/>
      <c r="U7" s="348"/>
      <c r="V7" s="348"/>
      <c r="W7" s="348"/>
      <c r="X7" s="349"/>
      <c r="Y7" s="821" t="s">
        <v>5</v>
      </c>
      <c r="Z7" s="330"/>
      <c r="AA7" s="330"/>
      <c r="AB7" s="330"/>
      <c r="AC7" s="330"/>
      <c r="AD7" s="822"/>
      <c r="AE7" s="812" t="s">
        <v>434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4" t="s">
        <v>363</v>
      </c>
      <c r="B8" s="345"/>
      <c r="C8" s="345"/>
      <c r="D8" s="345"/>
      <c r="E8" s="345"/>
      <c r="F8" s="346"/>
      <c r="G8" s="876" t="str">
        <f>入力規則等!A26</f>
        <v>国土強靱化施策</v>
      </c>
      <c r="H8" s="589"/>
      <c r="I8" s="589"/>
      <c r="J8" s="589"/>
      <c r="K8" s="589"/>
      <c r="L8" s="589"/>
      <c r="M8" s="589"/>
      <c r="N8" s="589"/>
      <c r="O8" s="589"/>
      <c r="P8" s="589"/>
      <c r="Q8" s="589"/>
      <c r="R8" s="589"/>
      <c r="S8" s="589"/>
      <c r="T8" s="589"/>
      <c r="U8" s="589"/>
      <c r="V8" s="589"/>
      <c r="W8" s="589"/>
      <c r="X8" s="877"/>
      <c r="Y8" s="723" t="s">
        <v>364</v>
      </c>
      <c r="Z8" s="724"/>
      <c r="AA8" s="724"/>
      <c r="AB8" s="724"/>
      <c r="AC8" s="724"/>
      <c r="AD8" s="725"/>
      <c r="AE8" s="588" t="str">
        <f>入力規則等!K13</f>
        <v>公共事業</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7" t="s">
        <v>25</v>
      </c>
      <c r="B9" s="658"/>
      <c r="C9" s="658"/>
      <c r="D9" s="658"/>
      <c r="E9" s="658"/>
      <c r="F9" s="658"/>
      <c r="G9" s="726" t="s">
        <v>435</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139.5" customHeight="1" x14ac:dyDescent="0.15">
      <c r="A10" s="522" t="s">
        <v>34</v>
      </c>
      <c r="B10" s="523"/>
      <c r="C10" s="523"/>
      <c r="D10" s="523"/>
      <c r="E10" s="523"/>
      <c r="F10" s="523"/>
      <c r="G10" s="616" t="s">
        <v>436</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直接実施、委託・請負、補助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72" t="s">
        <v>322</v>
      </c>
      <c r="Q12" s="273"/>
      <c r="R12" s="273"/>
      <c r="S12" s="273"/>
      <c r="T12" s="273"/>
      <c r="U12" s="273"/>
      <c r="V12" s="274"/>
      <c r="W12" s="272" t="s">
        <v>323</v>
      </c>
      <c r="X12" s="273"/>
      <c r="Y12" s="273"/>
      <c r="Z12" s="273"/>
      <c r="AA12" s="273"/>
      <c r="AB12" s="273"/>
      <c r="AC12" s="274"/>
      <c r="AD12" s="272" t="s">
        <v>324</v>
      </c>
      <c r="AE12" s="273"/>
      <c r="AF12" s="273"/>
      <c r="AG12" s="273"/>
      <c r="AH12" s="273"/>
      <c r="AI12" s="273"/>
      <c r="AJ12" s="274"/>
      <c r="AK12" s="272" t="s">
        <v>331</v>
      </c>
      <c r="AL12" s="273"/>
      <c r="AM12" s="273"/>
      <c r="AN12" s="273"/>
      <c r="AO12" s="273"/>
      <c r="AP12" s="273"/>
      <c r="AQ12" s="274"/>
      <c r="AR12" s="272" t="s">
        <v>332</v>
      </c>
      <c r="AS12" s="273"/>
      <c r="AT12" s="273"/>
      <c r="AU12" s="273"/>
      <c r="AV12" s="273"/>
      <c r="AW12" s="273"/>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6">
        <v>5248</v>
      </c>
      <c r="Q13" s="267"/>
      <c r="R13" s="267"/>
      <c r="S13" s="267"/>
      <c r="T13" s="267"/>
      <c r="U13" s="267"/>
      <c r="V13" s="268"/>
      <c r="W13" s="266">
        <v>5225</v>
      </c>
      <c r="X13" s="267"/>
      <c r="Y13" s="267"/>
      <c r="Z13" s="267"/>
      <c r="AA13" s="267"/>
      <c r="AB13" s="267"/>
      <c r="AC13" s="268"/>
      <c r="AD13" s="266">
        <v>5251</v>
      </c>
      <c r="AE13" s="267"/>
      <c r="AF13" s="267"/>
      <c r="AG13" s="267"/>
      <c r="AH13" s="267"/>
      <c r="AI13" s="267"/>
      <c r="AJ13" s="268"/>
      <c r="AK13" s="266">
        <v>5280</v>
      </c>
      <c r="AL13" s="267"/>
      <c r="AM13" s="267"/>
      <c r="AN13" s="267"/>
      <c r="AO13" s="267"/>
      <c r="AP13" s="267"/>
      <c r="AQ13" s="268"/>
      <c r="AR13" s="818"/>
      <c r="AS13" s="819"/>
      <c r="AT13" s="819"/>
      <c r="AU13" s="819"/>
      <c r="AV13" s="819"/>
      <c r="AW13" s="819"/>
      <c r="AX13" s="820"/>
    </row>
    <row r="14" spans="1:50" ht="21" customHeight="1" x14ac:dyDescent="0.15">
      <c r="A14" s="606"/>
      <c r="B14" s="607"/>
      <c r="C14" s="607"/>
      <c r="D14" s="607"/>
      <c r="E14" s="607"/>
      <c r="F14" s="608"/>
      <c r="G14" s="596"/>
      <c r="H14" s="597"/>
      <c r="I14" s="579" t="s">
        <v>9</v>
      </c>
      <c r="J14" s="591"/>
      <c r="K14" s="591"/>
      <c r="L14" s="591"/>
      <c r="M14" s="591"/>
      <c r="N14" s="591"/>
      <c r="O14" s="592"/>
      <c r="P14" s="266" t="s">
        <v>433</v>
      </c>
      <c r="Q14" s="267"/>
      <c r="R14" s="267"/>
      <c r="S14" s="267"/>
      <c r="T14" s="267"/>
      <c r="U14" s="267"/>
      <c r="V14" s="268"/>
      <c r="W14" s="266" t="s">
        <v>433</v>
      </c>
      <c r="X14" s="267"/>
      <c r="Y14" s="267"/>
      <c r="Z14" s="267"/>
      <c r="AA14" s="267"/>
      <c r="AB14" s="267"/>
      <c r="AC14" s="268"/>
      <c r="AD14" s="266" t="s">
        <v>433</v>
      </c>
      <c r="AE14" s="267"/>
      <c r="AF14" s="267"/>
      <c r="AG14" s="267"/>
      <c r="AH14" s="267"/>
      <c r="AI14" s="267"/>
      <c r="AJ14" s="268"/>
      <c r="AK14" s="266"/>
      <c r="AL14" s="267"/>
      <c r="AM14" s="267"/>
      <c r="AN14" s="267"/>
      <c r="AO14" s="267"/>
      <c r="AP14" s="267"/>
      <c r="AQ14" s="268"/>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66">
        <v>1549</v>
      </c>
      <c r="Q15" s="267"/>
      <c r="R15" s="267"/>
      <c r="S15" s="267"/>
      <c r="T15" s="267"/>
      <c r="U15" s="267"/>
      <c r="V15" s="268"/>
      <c r="W15" s="266">
        <v>1087</v>
      </c>
      <c r="X15" s="267"/>
      <c r="Y15" s="267"/>
      <c r="Z15" s="267"/>
      <c r="AA15" s="267"/>
      <c r="AB15" s="267"/>
      <c r="AC15" s="268"/>
      <c r="AD15" s="266">
        <v>724</v>
      </c>
      <c r="AE15" s="267"/>
      <c r="AF15" s="267"/>
      <c r="AG15" s="267"/>
      <c r="AH15" s="267"/>
      <c r="AI15" s="267"/>
      <c r="AJ15" s="268"/>
      <c r="AK15" s="266">
        <v>655</v>
      </c>
      <c r="AL15" s="267"/>
      <c r="AM15" s="267"/>
      <c r="AN15" s="267"/>
      <c r="AO15" s="267"/>
      <c r="AP15" s="267"/>
      <c r="AQ15" s="268"/>
      <c r="AR15" s="266"/>
      <c r="AS15" s="267"/>
      <c r="AT15" s="267"/>
      <c r="AU15" s="267"/>
      <c r="AV15" s="267"/>
      <c r="AW15" s="267"/>
      <c r="AX15" s="660"/>
    </row>
    <row r="16" spans="1:50" ht="21" customHeight="1" x14ac:dyDescent="0.15">
      <c r="A16" s="606"/>
      <c r="B16" s="607"/>
      <c r="C16" s="607"/>
      <c r="D16" s="607"/>
      <c r="E16" s="607"/>
      <c r="F16" s="608"/>
      <c r="G16" s="596"/>
      <c r="H16" s="597"/>
      <c r="I16" s="579" t="s">
        <v>59</v>
      </c>
      <c r="J16" s="580"/>
      <c r="K16" s="580"/>
      <c r="L16" s="580"/>
      <c r="M16" s="580"/>
      <c r="N16" s="580"/>
      <c r="O16" s="581"/>
      <c r="P16" s="266">
        <v>-1087</v>
      </c>
      <c r="Q16" s="267"/>
      <c r="R16" s="267"/>
      <c r="S16" s="267"/>
      <c r="T16" s="267"/>
      <c r="U16" s="267"/>
      <c r="V16" s="268"/>
      <c r="W16" s="266">
        <v>-724</v>
      </c>
      <c r="X16" s="267"/>
      <c r="Y16" s="267"/>
      <c r="Z16" s="267"/>
      <c r="AA16" s="267"/>
      <c r="AB16" s="267"/>
      <c r="AC16" s="268"/>
      <c r="AD16" s="266">
        <v>-655</v>
      </c>
      <c r="AE16" s="267"/>
      <c r="AF16" s="267"/>
      <c r="AG16" s="267"/>
      <c r="AH16" s="267"/>
      <c r="AI16" s="267"/>
      <c r="AJ16" s="268"/>
      <c r="AK16" s="266"/>
      <c r="AL16" s="267"/>
      <c r="AM16" s="267"/>
      <c r="AN16" s="267"/>
      <c r="AO16" s="267"/>
      <c r="AP16" s="267"/>
      <c r="AQ16" s="268"/>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6" t="s">
        <v>433</v>
      </c>
      <c r="Q17" s="267"/>
      <c r="R17" s="267"/>
      <c r="S17" s="267"/>
      <c r="T17" s="267"/>
      <c r="U17" s="267"/>
      <c r="V17" s="268"/>
      <c r="W17" s="266" t="s">
        <v>433</v>
      </c>
      <c r="X17" s="267"/>
      <c r="Y17" s="267"/>
      <c r="Z17" s="267"/>
      <c r="AA17" s="267"/>
      <c r="AB17" s="267"/>
      <c r="AC17" s="268"/>
      <c r="AD17" s="266" t="s">
        <v>433</v>
      </c>
      <c r="AE17" s="267"/>
      <c r="AF17" s="267"/>
      <c r="AG17" s="267"/>
      <c r="AH17" s="267"/>
      <c r="AI17" s="267"/>
      <c r="AJ17" s="268"/>
      <c r="AK17" s="266"/>
      <c r="AL17" s="267"/>
      <c r="AM17" s="267"/>
      <c r="AN17" s="267"/>
      <c r="AO17" s="267"/>
      <c r="AP17" s="267"/>
      <c r="AQ17" s="268"/>
      <c r="AR17" s="816"/>
      <c r="AS17" s="816"/>
      <c r="AT17" s="816"/>
      <c r="AU17" s="816"/>
      <c r="AV17" s="816"/>
      <c r="AW17" s="816"/>
      <c r="AX17" s="817"/>
    </row>
    <row r="18" spans="1:50" ht="24.75" customHeight="1" x14ac:dyDescent="0.15">
      <c r="A18" s="606"/>
      <c r="B18" s="607"/>
      <c r="C18" s="607"/>
      <c r="D18" s="607"/>
      <c r="E18" s="607"/>
      <c r="F18" s="608"/>
      <c r="G18" s="598"/>
      <c r="H18" s="599"/>
      <c r="I18" s="585" t="s">
        <v>22</v>
      </c>
      <c r="J18" s="586"/>
      <c r="K18" s="586"/>
      <c r="L18" s="586"/>
      <c r="M18" s="586"/>
      <c r="N18" s="586"/>
      <c r="O18" s="587"/>
      <c r="P18" s="742">
        <f>SUM(P13:V17)</f>
        <v>5710</v>
      </c>
      <c r="Q18" s="743"/>
      <c r="R18" s="743"/>
      <c r="S18" s="743"/>
      <c r="T18" s="743"/>
      <c r="U18" s="743"/>
      <c r="V18" s="744"/>
      <c r="W18" s="742">
        <f>SUM(W13:AC17)</f>
        <v>5588</v>
      </c>
      <c r="X18" s="743"/>
      <c r="Y18" s="743"/>
      <c r="Z18" s="743"/>
      <c r="AA18" s="743"/>
      <c r="AB18" s="743"/>
      <c r="AC18" s="744"/>
      <c r="AD18" s="742">
        <f>SUM(AD13:AJ17)</f>
        <v>5320</v>
      </c>
      <c r="AE18" s="743"/>
      <c r="AF18" s="743"/>
      <c r="AG18" s="743"/>
      <c r="AH18" s="743"/>
      <c r="AI18" s="743"/>
      <c r="AJ18" s="744"/>
      <c r="AK18" s="742">
        <f>SUM(AK13:AQ17)</f>
        <v>5935</v>
      </c>
      <c r="AL18" s="743"/>
      <c r="AM18" s="743"/>
      <c r="AN18" s="743"/>
      <c r="AO18" s="743"/>
      <c r="AP18" s="743"/>
      <c r="AQ18" s="744"/>
      <c r="AR18" s="742">
        <f>SUM(AR13:AX17)</f>
        <v>0</v>
      </c>
      <c r="AS18" s="743"/>
      <c r="AT18" s="743"/>
      <c r="AU18" s="743"/>
      <c r="AV18" s="743"/>
      <c r="AW18" s="743"/>
      <c r="AX18" s="745"/>
    </row>
    <row r="19" spans="1:50" ht="24.75" customHeight="1" x14ac:dyDescent="0.15">
      <c r="A19" s="606"/>
      <c r="B19" s="607"/>
      <c r="C19" s="607"/>
      <c r="D19" s="607"/>
      <c r="E19" s="607"/>
      <c r="F19" s="608"/>
      <c r="G19" s="740" t="s">
        <v>10</v>
      </c>
      <c r="H19" s="741"/>
      <c r="I19" s="741"/>
      <c r="J19" s="741"/>
      <c r="K19" s="741"/>
      <c r="L19" s="741"/>
      <c r="M19" s="741"/>
      <c r="N19" s="741"/>
      <c r="O19" s="741"/>
      <c r="P19" s="266">
        <v>5559</v>
      </c>
      <c r="Q19" s="267"/>
      <c r="R19" s="267"/>
      <c r="S19" s="267"/>
      <c r="T19" s="267"/>
      <c r="U19" s="267"/>
      <c r="V19" s="268"/>
      <c r="W19" s="266">
        <v>5466</v>
      </c>
      <c r="X19" s="267"/>
      <c r="Y19" s="267"/>
      <c r="Z19" s="267"/>
      <c r="AA19" s="267"/>
      <c r="AB19" s="267"/>
      <c r="AC19" s="268"/>
      <c r="AD19" s="266">
        <v>5157</v>
      </c>
      <c r="AE19" s="267"/>
      <c r="AF19" s="267"/>
      <c r="AG19" s="267"/>
      <c r="AH19" s="267"/>
      <c r="AI19" s="267"/>
      <c r="AJ19" s="268"/>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0.97355516637478112</v>
      </c>
      <c r="Q20" s="746"/>
      <c r="R20" s="746"/>
      <c r="S20" s="746"/>
      <c r="T20" s="746"/>
      <c r="U20" s="746"/>
      <c r="V20" s="746"/>
      <c r="W20" s="746">
        <f>IF(W18=0, "-", W19/W18)</f>
        <v>0.97816750178954903</v>
      </c>
      <c r="X20" s="746"/>
      <c r="Y20" s="746"/>
      <c r="Z20" s="746"/>
      <c r="AA20" s="746"/>
      <c r="AB20" s="746"/>
      <c r="AC20" s="746"/>
      <c r="AD20" s="746">
        <f>IF(AD18=0, "-", AD19/AD18)</f>
        <v>0.96936090225563909</v>
      </c>
      <c r="AE20" s="746"/>
      <c r="AF20" s="746"/>
      <c r="AG20" s="746"/>
      <c r="AH20" s="746"/>
      <c r="AI20" s="746"/>
      <c r="AJ20" s="746"/>
      <c r="AK20" s="583"/>
      <c r="AL20" s="583"/>
      <c r="AM20" s="583"/>
      <c r="AN20" s="583"/>
      <c r="AO20" s="583"/>
      <c r="AP20" s="583"/>
      <c r="AQ20" s="582"/>
      <c r="AR20" s="582"/>
      <c r="AS20" s="582"/>
      <c r="AT20" s="582"/>
      <c r="AU20" s="583"/>
      <c r="AV20" s="583"/>
      <c r="AW20" s="583"/>
      <c r="AX20" s="584"/>
    </row>
    <row r="21" spans="1:50" ht="18.75" customHeight="1" x14ac:dyDescent="0.15">
      <c r="A21" s="286" t="s">
        <v>13</v>
      </c>
      <c r="B21" s="287"/>
      <c r="C21" s="287"/>
      <c r="D21" s="287"/>
      <c r="E21" s="287"/>
      <c r="F21" s="288"/>
      <c r="G21" s="367" t="s">
        <v>276</v>
      </c>
      <c r="H21" s="368"/>
      <c r="I21" s="368"/>
      <c r="J21" s="368"/>
      <c r="K21" s="368"/>
      <c r="L21" s="368"/>
      <c r="M21" s="368"/>
      <c r="N21" s="368"/>
      <c r="O21" s="369"/>
      <c r="P21" s="396" t="s">
        <v>66</v>
      </c>
      <c r="Q21" s="368"/>
      <c r="R21" s="368"/>
      <c r="S21" s="368"/>
      <c r="T21" s="368"/>
      <c r="U21" s="368"/>
      <c r="V21" s="368"/>
      <c r="W21" s="368"/>
      <c r="X21" s="369"/>
      <c r="Y21" s="341"/>
      <c r="Z21" s="342"/>
      <c r="AA21" s="343"/>
      <c r="AB21" s="296" t="s">
        <v>12</v>
      </c>
      <c r="AC21" s="297"/>
      <c r="AD21" s="298"/>
      <c r="AE21" s="622" t="s">
        <v>322</v>
      </c>
      <c r="AF21" s="622"/>
      <c r="AG21" s="622"/>
      <c r="AH21" s="622"/>
      <c r="AI21" s="622" t="s">
        <v>323</v>
      </c>
      <c r="AJ21" s="622"/>
      <c r="AK21" s="622"/>
      <c r="AL21" s="622"/>
      <c r="AM21" s="622" t="s">
        <v>324</v>
      </c>
      <c r="AN21" s="622"/>
      <c r="AO21" s="622"/>
      <c r="AP21" s="296"/>
      <c r="AQ21" s="145" t="s">
        <v>320</v>
      </c>
      <c r="AR21" s="148"/>
      <c r="AS21" s="148"/>
      <c r="AT21" s="149"/>
      <c r="AU21" s="368" t="s">
        <v>262</v>
      </c>
      <c r="AV21" s="368"/>
      <c r="AW21" s="368"/>
      <c r="AX21" s="815"/>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3"/>
      <c r="AF22" s="623"/>
      <c r="AG22" s="623"/>
      <c r="AH22" s="623"/>
      <c r="AI22" s="623"/>
      <c r="AJ22" s="623"/>
      <c r="AK22" s="623"/>
      <c r="AL22" s="623"/>
      <c r="AM22" s="623"/>
      <c r="AN22" s="623"/>
      <c r="AO22" s="623"/>
      <c r="AP22" s="299"/>
      <c r="AQ22" s="201"/>
      <c r="AR22" s="150"/>
      <c r="AS22" s="151" t="s">
        <v>321</v>
      </c>
      <c r="AT22" s="152"/>
      <c r="AU22" s="285">
        <v>32</v>
      </c>
      <c r="AV22" s="285"/>
      <c r="AW22" s="283" t="s">
        <v>311</v>
      </c>
      <c r="AX22" s="284"/>
    </row>
    <row r="23" spans="1:50" ht="22.5" customHeight="1" x14ac:dyDescent="0.15">
      <c r="A23" s="289"/>
      <c r="B23" s="287"/>
      <c r="C23" s="287"/>
      <c r="D23" s="287"/>
      <c r="E23" s="287"/>
      <c r="F23" s="288"/>
      <c r="G23" s="409" t="s">
        <v>437</v>
      </c>
      <c r="H23" s="410"/>
      <c r="I23" s="410"/>
      <c r="J23" s="410"/>
      <c r="K23" s="410"/>
      <c r="L23" s="410"/>
      <c r="M23" s="410"/>
      <c r="N23" s="410"/>
      <c r="O23" s="411"/>
      <c r="P23" s="110" t="s">
        <v>481</v>
      </c>
      <c r="Q23" s="110"/>
      <c r="R23" s="110"/>
      <c r="S23" s="110"/>
      <c r="T23" s="110"/>
      <c r="U23" s="110"/>
      <c r="V23" s="110"/>
      <c r="W23" s="110"/>
      <c r="X23" s="130"/>
      <c r="Y23" s="385" t="s">
        <v>14</v>
      </c>
      <c r="Z23" s="386"/>
      <c r="AA23" s="387"/>
      <c r="AB23" s="335" t="s">
        <v>438</v>
      </c>
      <c r="AC23" s="335"/>
      <c r="AD23" s="335"/>
      <c r="AE23" s="401">
        <v>89</v>
      </c>
      <c r="AF23" s="372"/>
      <c r="AG23" s="372"/>
      <c r="AH23" s="372"/>
      <c r="AI23" s="401">
        <v>90</v>
      </c>
      <c r="AJ23" s="372"/>
      <c r="AK23" s="372"/>
      <c r="AL23" s="372"/>
      <c r="AM23" s="401" t="s">
        <v>966</v>
      </c>
      <c r="AN23" s="372"/>
      <c r="AO23" s="372"/>
      <c r="AP23" s="372"/>
      <c r="AQ23" s="281"/>
      <c r="AR23" s="207"/>
      <c r="AS23" s="207"/>
      <c r="AT23" s="282"/>
      <c r="AU23" s="372"/>
      <c r="AV23" s="372"/>
      <c r="AW23" s="372"/>
      <c r="AX23" s="373"/>
    </row>
    <row r="24" spans="1:50" ht="22.5" customHeight="1" x14ac:dyDescent="0.15">
      <c r="A24" s="290"/>
      <c r="B24" s="291"/>
      <c r="C24" s="291"/>
      <c r="D24" s="291"/>
      <c r="E24" s="291"/>
      <c r="F24" s="292"/>
      <c r="G24" s="412"/>
      <c r="H24" s="413"/>
      <c r="I24" s="413"/>
      <c r="J24" s="413"/>
      <c r="K24" s="413"/>
      <c r="L24" s="413"/>
      <c r="M24" s="413"/>
      <c r="N24" s="413"/>
      <c r="O24" s="414"/>
      <c r="P24" s="132"/>
      <c r="Q24" s="132"/>
      <c r="R24" s="132"/>
      <c r="S24" s="132"/>
      <c r="T24" s="132"/>
      <c r="U24" s="132"/>
      <c r="V24" s="132"/>
      <c r="W24" s="132"/>
      <c r="X24" s="133"/>
      <c r="Y24" s="272" t="s">
        <v>61</v>
      </c>
      <c r="Z24" s="273"/>
      <c r="AA24" s="274"/>
      <c r="AB24" s="380" t="s">
        <v>438</v>
      </c>
      <c r="AC24" s="380"/>
      <c r="AD24" s="380"/>
      <c r="AE24" s="401" t="s">
        <v>439</v>
      </c>
      <c r="AF24" s="372"/>
      <c r="AG24" s="372"/>
      <c r="AH24" s="372"/>
      <c r="AI24" s="401" t="s">
        <v>439</v>
      </c>
      <c r="AJ24" s="372"/>
      <c r="AK24" s="372"/>
      <c r="AL24" s="372"/>
      <c r="AM24" s="401"/>
      <c r="AN24" s="372"/>
      <c r="AO24" s="372"/>
      <c r="AP24" s="372"/>
      <c r="AQ24" s="281"/>
      <c r="AR24" s="207"/>
      <c r="AS24" s="207"/>
      <c r="AT24" s="282"/>
      <c r="AU24" s="372">
        <v>96</v>
      </c>
      <c r="AV24" s="372"/>
      <c r="AW24" s="372"/>
      <c r="AX24" s="373"/>
    </row>
    <row r="25" spans="1:50" ht="22.5" customHeight="1" x14ac:dyDescent="0.15">
      <c r="A25" s="293"/>
      <c r="B25" s="294"/>
      <c r="C25" s="294"/>
      <c r="D25" s="294"/>
      <c r="E25" s="294"/>
      <c r="F25" s="295"/>
      <c r="G25" s="415"/>
      <c r="H25" s="416"/>
      <c r="I25" s="416"/>
      <c r="J25" s="416"/>
      <c r="K25" s="416"/>
      <c r="L25" s="416"/>
      <c r="M25" s="416"/>
      <c r="N25" s="416"/>
      <c r="O25" s="417"/>
      <c r="P25" s="113"/>
      <c r="Q25" s="113"/>
      <c r="R25" s="113"/>
      <c r="S25" s="113"/>
      <c r="T25" s="113"/>
      <c r="U25" s="113"/>
      <c r="V25" s="113"/>
      <c r="W25" s="113"/>
      <c r="X25" s="135"/>
      <c r="Y25" s="272" t="s">
        <v>15</v>
      </c>
      <c r="Z25" s="273"/>
      <c r="AA25" s="274"/>
      <c r="AB25" s="389" t="s">
        <v>313</v>
      </c>
      <c r="AC25" s="389"/>
      <c r="AD25" s="389"/>
      <c r="AE25" s="401">
        <v>93</v>
      </c>
      <c r="AF25" s="372"/>
      <c r="AG25" s="372"/>
      <c r="AH25" s="372"/>
      <c r="AI25" s="401">
        <v>93</v>
      </c>
      <c r="AJ25" s="372"/>
      <c r="AK25" s="372"/>
      <c r="AL25" s="372"/>
      <c r="AM25" s="401"/>
      <c r="AN25" s="372"/>
      <c r="AO25" s="372"/>
      <c r="AP25" s="372"/>
      <c r="AQ25" s="281"/>
      <c r="AR25" s="207"/>
      <c r="AS25" s="207"/>
      <c r="AT25" s="282"/>
      <c r="AU25" s="372"/>
      <c r="AV25" s="372"/>
      <c r="AW25" s="372"/>
      <c r="AX25" s="373"/>
    </row>
    <row r="26" spans="1:50" ht="18.75" customHeight="1" x14ac:dyDescent="0.15">
      <c r="A26" s="286" t="s">
        <v>13</v>
      </c>
      <c r="B26" s="287"/>
      <c r="C26" s="287"/>
      <c r="D26" s="287"/>
      <c r="E26" s="287"/>
      <c r="F26" s="288"/>
      <c r="G26" s="367" t="s">
        <v>276</v>
      </c>
      <c r="H26" s="368"/>
      <c r="I26" s="368"/>
      <c r="J26" s="368"/>
      <c r="K26" s="368"/>
      <c r="L26" s="368"/>
      <c r="M26" s="368"/>
      <c r="N26" s="368"/>
      <c r="O26" s="369"/>
      <c r="P26" s="396" t="s">
        <v>66</v>
      </c>
      <c r="Q26" s="368"/>
      <c r="R26" s="368"/>
      <c r="S26" s="368"/>
      <c r="T26" s="368"/>
      <c r="U26" s="368"/>
      <c r="V26" s="368"/>
      <c r="W26" s="368"/>
      <c r="X26" s="369"/>
      <c r="Y26" s="341"/>
      <c r="Z26" s="342"/>
      <c r="AA26" s="343"/>
      <c r="AB26" s="296" t="s">
        <v>12</v>
      </c>
      <c r="AC26" s="297"/>
      <c r="AD26" s="298"/>
      <c r="AE26" s="622" t="s">
        <v>322</v>
      </c>
      <c r="AF26" s="622"/>
      <c r="AG26" s="622"/>
      <c r="AH26" s="622"/>
      <c r="AI26" s="622" t="s">
        <v>323</v>
      </c>
      <c r="AJ26" s="622"/>
      <c r="AK26" s="622"/>
      <c r="AL26" s="622"/>
      <c r="AM26" s="622" t="s">
        <v>324</v>
      </c>
      <c r="AN26" s="622"/>
      <c r="AO26" s="622"/>
      <c r="AP26" s="296"/>
      <c r="AQ26" s="145" t="s">
        <v>320</v>
      </c>
      <c r="AR26" s="148"/>
      <c r="AS26" s="148"/>
      <c r="AT26" s="149"/>
      <c r="AU26" s="810" t="s">
        <v>262</v>
      </c>
      <c r="AV26" s="810"/>
      <c r="AW26" s="810"/>
      <c r="AX26" s="811"/>
    </row>
    <row r="27" spans="1:50" ht="18.75"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3"/>
      <c r="AF27" s="623"/>
      <c r="AG27" s="623"/>
      <c r="AH27" s="623"/>
      <c r="AI27" s="623"/>
      <c r="AJ27" s="623"/>
      <c r="AK27" s="623"/>
      <c r="AL27" s="623"/>
      <c r="AM27" s="623"/>
      <c r="AN27" s="623"/>
      <c r="AO27" s="623"/>
      <c r="AP27" s="299"/>
      <c r="AQ27" s="201"/>
      <c r="AR27" s="150"/>
      <c r="AS27" s="151" t="s">
        <v>321</v>
      </c>
      <c r="AT27" s="152"/>
      <c r="AU27" s="285">
        <v>32</v>
      </c>
      <c r="AV27" s="285"/>
      <c r="AW27" s="283" t="s">
        <v>311</v>
      </c>
      <c r="AX27" s="284"/>
    </row>
    <row r="28" spans="1:50" ht="22.5" customHeight="1" x14ac:dyDescent="0.15">
      <c r="A28" s="289"/>
      <c r="B28" s="287"/>
      <c r="C28" s="287"/>
      <c r="D28" s="287"/>
      <c r="E28" s="287"/>
      <c r="F28" s="288"/>
      <c r="G28" s="409" t="s">
        <v>441</v>
      </c>
      <c r="H28" s="410"/>
      <c r="I28" s="410"/>
      <c r="J28" s="410"/>
      <c r="K28" s="410"/>
      <c r="L28" s="410"/>
      <c r="M28" s="410"/>
      <c r="N28" s="410"/>
      <c r="O28" s="411"/>
      <c r="P28" s="110" t="s">
        <v>440</v>
      </c>
      <c r="Q28" s="110"/>
      <c r="R28" s="110"/>
      <c r="S28" s="110"/>
      <c r="T28" s="110"/>
      <c r="U28" s="110"/>
      <c r="V28" s="110"/>
      <c r="W28" s="110"/>
      <c r="X28" s="130"/>
      <c r="Y28" s="385" t="s">
        <v>14</v>
      </c>
      <c r="Z28" s="386"/>
      <c r="AA28" s="387"/>
      <c r="AB28" s="335" t="s">
        <v>438</v>
      </c>
      <c r="AC28" s="335"/>
      <c r="AD28" s="335"/>
      <c r="AE28" s="401">
        <v>41</v>
      </c>
      <c r="AF28" s="372"/>
      <c r="AG28" s="372"/>
      <c r="AH28" s="372"/>
      <c r="AI28" s="401">
        <v>44</v>
      </c>
      <c r="AJ28" s="372"/>
      <c r="AK28" s="372"/>
      <c r="AL28" s="372"/>
      <c r="AM28" s="401" t="s">
        <v>966</v>
      </c>
      <c r="AN28" s="372"/>
      <c r="AO28" s="372"/>
      <c r="AP28" s="372"/>
      <c r="AQ28" s="281"/>
      <c r="AR28" s="207"/>
      <c r="AS28" s="207"/>
      <c r="AT28" s="282"/>
      <c r="AU28" s="372"/>
      <c r="AV28" s="372"/>
      <c r="AW28" s="372"/>
      <c r="AX28" s="373"/>
    </row>
    <row r="29" spans="1:50" ht="22.5" customHeight="1" x14ac:dyDescent="0.15">
      <c r="A29" s="290"/>
      <c r="B29" s="291"/>
      <c r="C29" s="291"/>
      <c r="D29" s="291"/>
      <c r="E29" s="291"/>
      <c r="F29" s="292"/>
      <c r="G29" s="412"/>
      <c r="H29" s="413"/>
      <c r="I29" s="413"/>
      <c r="J29" s="413"/>
      <c r="K29" s="413"/>
      <c r="L29" s="413"/>
      <c r="M29" s="413"/>
      <c r="N29" s="413"/>
      <c r="O29" s="414"/>
      <c r="P29" s="132"/>
      <c r="Q29" s="132"/>
      <c r="R29" s="132"/>
      <c r="S29" s="132"/>
      <c r="T29" s="132"/>
      <c r="U29" s="132"/>
      <c r="V29" s="132"/>
      <c r="W29" s="132"/>
      <c r="X29" s="133"/>
      <c r="Y29" s="272" t="s">
        <v>61</v>
      </c>
      <c r="Z29" s="273"/>
      <c r="AA29" s="274"/>
      <c r="AB29" s="380" t="s">
        <v>438</v>
      </c>
      <c r="AC29" s="380"/>
      <c r="AD29" s="380"/>
      <c r="AE29" s="401" t="s">
        <v>439</v>
      </c>
      <c r="AF29" s="372"/>
      <c r="AG29" s="372"/>
      <c r="AH29" s="372"/>
      <c r="AI29" s="401" t="s">
        <v>439</v>
      </c>
      <c r="AJ29" s="372"/>
      <c r="AK29" s="372"/>
      <c r="AL29" s="372"/>
      <c r="AM29" s="401"/>
      <c r="AN29" s="372"/>
      <c r="AO29" s="372"/>
      <c r="AP29" s="372"/>
      <c r="AQ29" s="281"/>
      <c r="AR29" s="207"/>
      <c r="AS29" s="207"/>
      <c r="AT29" s="282"/>
      <c r="AU29" s="372">
        <v>60</v>
      </c>
      <c r="AV29" s="372"/>
      <c r="AW29" s="372"/>
      <c r="AX29" s="373"/>
    </row>
    <row r="30" spans="1:50" ht="22.5" customHeight="1" x14ac:dyDescent="0.15">
      <c r="A30" s="293"/>
      <c r="B30" s="294"/>
      <c r="C30" s="294"/>
      <c r="D30" s="294"/>
      <c r="E30" s="294"/>
      <c r="F30" s="295"/>
      <c r="G30" s="415"/>
      <c r="H30" s="416"/>
      <c r="I30" s="416"/>
      <c r="J30" s="416"/>
      <c r="K30" s="416"/>
      <c r="L30" s="416"/>
      <c r="M30" s="416"/>
      <c r="N30" s="416"/>
      <c r="O30" s="417"/>
      <c r="P30" s="113"/>
      <c r="Q30" s="113"/>
      <c r="R30" s="113"/>
      <c r="S30" s="113"/>
      <c r="T30" s="113"/>
      <c r="U30" s="113"/>
      <c r="V30" s="113"/>
      <c r="W30" s="113"/>
      <c r="X30" s="135"/>
      <c r="Y30" s="272" t="s">
        <v>15</v>
      </c>
      <c r="Z30" s="273"/>
      <c r="AA30" s="274"/>
      <c r="AB30" s="389" t="s">
        <v>16</v>
      </c>
      <c r="AC30" s="389"/>
      <c r="AD30" s="389"/>
      <c r="AE30" s="401">
        <v>68</v>
      </c>
      <c r="AF30" s="372"/>
      <c r="AG30" s="372"/>
      <c r="AH30" s="372"/>
      <c r="AI30" s="401">
        <v>73</v>
      </c>
      <c r="AJ30" s="372"/>
      <c r="AK30" s="372"/>
      <c r="AL30" s="372"/>
      <c r="AM30" s="401"/>
      <c r="AN30" s="372"/>
      <c r="AO30" s="372"/>
      <c r="AP30" s="372"/>
      <c r="AQ30" s="281"/>
      <c r="AR30" s="207"/>
      <c r="AS30" s="207"/>
      <c r="AT30" s="282"/>
      <c r="AU30" s="372"/>
      <c r="AV30" s="372"/>
      <c r="AW30" s="372"/>
      <c r="AX30" s="373"/>
    </row>
    <row r="31" spans="1:50" ht="18.75" customHeight="1" x14ac:dyDescent="0.15">
      <c r="A31" s="286" t="s">
        <v>13</v>
      </c>
      <c r="B31" s="287"/>
      <c r="C31" s="287"/>
      <c r="D31" s="287"/>
      <c r="E31" s="287"/>
      <c r="F31" s="288"/>
      <c r="G31" s="367" t="s">
        <v>276</v>
      </c>
      <c r="H31" s="368"/>
      <c r="I31" s="368"/>
      <c r="J31" s="368"/>
      <c r="K31" s="368"/>
      <c r="L31" s="368"/>
      <c r="M31" s="368"/>
      <c r="N31" s="368"/>
      <c r="O31" s="369"/>
      <c r="P31" s="396" t="s">
        <v>66</v>
      </c>
      <c r="Q31" s="368"/>
      <c r="R31" s="368"/>
      <c r="S31" s="368"/>
      <c r="T31" s="368"/>
      <c r="U31" s="368"/>
      <c r="V31" s="368"/>
      <c r="W31" s="368"/>
      <c r="X31" s="369"/>
      <c r="Y31" s="341"/>
      <c r="Z31" s="342"/>
      <c r="AA31" s="343"/>
      <c r="AB31" s="296" t="s">
        <v>12</v>
      </c>
      <c r="AC31" s="297"/>
      <c r="AD31" s="298"/>
      <c r="AE31" s="622" t="s">
        <v>322</v>
      </c>
      <c r="AF31" s="622"/>
      <c r="AG31" s="622"/>
      <c r="AH31" s="622"/>
      <c r="AI31" s="622" t="s">
        <v>323</v>
      </c>
      <c r="AJ31" s="622"/>
      <c r="AK31" s="622"/>
      <c r="AL31" s="622"/>
      <c r="AM31" s="622" t="s">
        <v>324</v>
      </c>
      <c r="AN31" s="622"/>
      <c r="AO31" s="622"/>
      <c r="AP31" s="296"/>
      <c r="AQ31" s="145" t="s">
        <v>320</v>
      </c>
      <c r="AR31" s="148"/>
      <c r="AS31" s="148"/>
      <c r="AT31" s="149"/>
      <c r="AU31" s="810" t="s">
        <v>262</v>
      </c>
      <c r="AV31" s="810"/>
      <c r="AW31" s="810"/>
      <c r="AX31" s="811"/>
    </row>
    <row r="32" spans="1:50" ht="18.75"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3"/>
      <c r="AF32" s="623"/>
      <c r="AG32" s="623"/>
      <c r="AH32" s="623"/>
      <c r="AI32" s="623"/>
      <c r="AJ32" s="623"/>
      <c r="AK32" s="623"/>
      <c r="AL32" s="623"/>
      <c r="AM32" s="623"/>
      <c r="AN32" s="623"/>
      <c r="AO32" s="623"/>
      <c r="AP32" s="299"/>
      <c r="AQ32" s="201"/>
      <c r="AR32" s="150"/>
      <c r="AS32" s="151" t="s">
        <v>321</v>
      </c>
      <c r="AT32" s="152"/>
      <c r="AU32" s="285">
        <v>32</v>
      </c>
      <c r="AV32" s="285"/>
      <c r="AW32" s="283" t="s">
        <v>311</v>
      </c>
      <c r="AX32" s="284"/>
    </row>
    <row r="33" spans="1:50" ht="22.5" customHeight="1" x14ac:dyDescent="0.15">
      <c r="A33" s="289"/>
      <c r="B33" s="287"/>
      <c r="C33" s="287"/>
      <c r="D33" s="287"/>
      <c r="E33" s="287"/>
      <c r="F33" s="288"/>
      <c r="G33" s="409" t="s">
        <v>442</v>
      </c>
      <c r="H33" s="410"/>
      <c r="I33" s="410"/>
      <c r="J33" s="410"/>
      <c r="K33" s="410"/>
      <c r="L33" s="410"/>
      <c r="M33" s="410"/>
      <c r="N33" s="410"/>
      <c r="O33" s="411"/>
      <c r="P33" s="110" t="s">
        <v>482</v>
      </c>
      <c r="Q33" s="110"/>
      <c r="R33" s="110"/>
      <c r="S33" s="110"/>
      <c r="T33" s="110"/>
      <c r="U33" s="110"/>
      <c r="V33" s="110"/>
      <c r="W33" s="110"/>
      <c r="X33" s="130"/>
      <c r="Y33" s="385" t="s">
        <v>14</v>
      </c>
      <c r="Z33" s="386"/>
      <c r="AA33" s="387"/>
      <c r="AB33" s="335" t="s">
        <v>438</v>
      </c>
      <c r="AC33" s="335"/>
      <c r="AD33" s="335"/>
      <c r="AE33" s="401" t="s">
        <v>457</v>
      </c>
      <c r="AF33" s="372"/>
      <c r="AG33" s="372"/>
      <c r="AH33" s="372"/>
      <c r="AI33" s="401">
        <v>56</v>
      </c>
      <c r="AJ33" s="372"/>
      <c r="AK33" s="372"/>
      <c r="AL33" s="372"/>
      <c r="AM33" s="401">
        <v>57</v>
      </c>
      <c r="AN33" s="372"/>
      <c r="AO33" s="372"/>
      <c r="AP33" s="372"/>
      <c r="AQ33" s="281"/>
      <c r="AR33" s="207"/>
      <c r="AS33" s="207"/>
      <c r="AT33" s="282"/>
      <c r="AU33" s="372"/>
      <c r="AV33" s="372"/>
      <c r="AW33" s="372"/>
      <c r="AX33" s="373"/>
    </row>
    <row r="34" spans="1:50" ht="22.5" customHeight="1" x14ac:dyDescent="0.15">
      <c r="A34" s="290"/>
      <c r="B34" s="291"/>
      <c r="C34" s="291"/>
      <c r="D34" s="291"/>
      <c r="E34" s="291"/>
      <c r="F34" s="292"/>
      <c r="G34" s="412"/>
      <c r="H34" s="413"/>
      <c r="I34" s="413"/>
      <c r="J34" s="413"/>
      <c r="K34" s="413"/>
      <c r="L34" s="413"/>
      <c r="M34" s="413"/>
      <c r="N34" s="413"/>
      <c r="O34" s="414"/>
      <c r="P34" s="132"/>
      <c r="Q34" s="132"/>
      <c r="R34" s="132"/>
      <c r="S34" s="132"/>
      <c r="T34" s="132"/>
      <c r="U34" s="132"/>
      <c r="V34" s="132"/>
      <c r="W34" s="132"/>
      <c r="X34" s="133"/>
      <c r="Y34" s="272" t="s">
        <v>61</v>
      </c>
      <c r="Z34" s="273"/>
      <c r="AA34" s="274"/>
      <c r="AB34" s="380" t="s">
        <v>438</v>
      </c>
      <c r="AC34" s="380"/>
      <c r="AD34" s="380"/>
      <c r="AE34" s="401" t="s">
        <v>439</v>
      </c>
      <c r="AF34" s="372"/>
      <c r="AG34" s="372"/>
      <c r="AH34" s="372"/>
      <c r="AI34" s="401" t="s">
        <v>439</v>
      </c>
      <c r="AJ34" s="372"/>
      <c r="AK34" s="372"/>
      <c r="AL34" s="372"/>
      <c r="AM34" s="401" t="s">
        <v>966</v>
      </c>
      <c r="AN34" s="372"/>
      <c r="AO34" s="372"/>
      <c r="AP34" s="372"/>
      <c r="AQ34" s="281"/>
      <c r="AR34" s="207"/>
      <c r="AS34" s="207"/>
      <c r="AT34" s="282"/>
      <c r="AU34" s="372">
        <v>62</v>
      </c>
      <c r="AV34" s="372"/>
      <c r="AW34" s="372"/>
      <c r="AX34" s="373"/>
    </row>
    <row r="35" spans="1:50" ht="22.5" customHeight="1" x14ac:dyDescent="0.15">
      <c r="A35" s="293"/>
      <c r="B35" s="294"/>
      <c r="C35" s="294"/>
      <c r="D35" s="294"/>
      <c r="E35" s="294"/>
      <c r="F35" s="295"/>
      <c r="G35" s="415"/>
      <c r="H35" s="416"/>
      <c r="I35" s="416"/>
      <c r="J35" s="416"/>
      <c r="K35" s="416"/>
      <c r="L35" s="416"/>
      <c r="M35" s="416"/>
      <c r="N35" s="416"/>
      <c r="O35" s="417"/>
      <c r="P35" s="113"/>
      <c r="Q35" s="113"/>
      <c r="R35" s="113"/>
      <c r="S35" s="113"/>
      <c r="T35" s="113"/>
      <c r="U35" s="113"/>
      <c r="V35" s="113"/>
      <c r="W35" s="113"/>
      <c r="X35" s="135"/>
      <c r="Y35" s="272" t="s">
        <v>15</v>
      </c>
      <c r="Z35" s="273"/>
      <c r="AA35" s="274"/>
      <c r="AB35" s="389" t="s">
        <v>16</v>
      </c>
      <c r="AC35" s="389"/>
      <c r="AD35" s="389"/>
      <c r="AE35" s="401" t="s">
        <v>966</v>
      </c>
      <c r="AF35" s="372"/>
      <c r="AG35" s="372"/>
      <c r="AH35" s="372"/>
      <c r="AI35" s="401">
        <v>90</v>
      </c>
      <c r="AJ35" s="372"/>
      <c r="AK35" s="372"/>
      <c r="AL35" s="372"/>
      <c r="AM35" s="401">
        <v>92</v>
      </c>
      <c r="AN35" s="372"/>
      <c r="AO35" s="372"/>
      <c r="AP35" s="372"/>
      <c r="AQ35" s="281"/>
      <c r="AR35" s="207"/>
      <c r="AS35" s="207"/>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6" t="s">
        <v>66</v>
      </c>
      <c r="Q36" s="368"/>
      <c r="R36" s="368"/>
      <c r="S36" s="368"/>
      <c r="T36" s="368"/>
      <c r="U36" s="368"/>
      <c r="V36" s="368"/>
      <c r="W36" s="368"/>
      <c r="X36" s="369"/>
      <c r="Y36" s="341"/>
      <c r="Z36" s="342"/>
      <c r="AA36" s="343"/>
      <c r="AB36" s="296" t="s">
        <v>12</v>
      </c>
      <c r="AC36" s="297"/>
      <c r="AD36" s="298"/>
      <c r="AE36" s="622" t="s">
        <v>322</v>
      </c>
      <c r="AF36" s="622"/>
      <c r="AG36" s="622"/>
      <c r="AH36" s="622"/>
      <c r="AI36" s="622" t="s">
        <v>323</v>
      </c>
      <c r="AJ36" s="622"/>
      <c r="AK36" s="622"/>
      <c r="AL36" s="622"/>
      <c r="AM36" s="622" t="s">
        <v>324</v>
      </c>
      <c r="AN36" s="622"/>
      <c r="AO36" s="622"/>
      <c r="AP36" s="296"/>
      <c r="AQ36" s="145" t="s">
        <v>320</v>
      </c>
      <c r="AR36" s="148"/>
      <c r="AS36" s="148"/>
      <c r="AT36" s="149"/>
      <c r="AU36" s="810" t="s">
        <v>262</v>
      </c>
      <c r="AV36" s="810"/>
      <c r="AW36" s="810"/>
      <c r="AX36" s="811"/>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3"/>
      <c r="AF37" s="623"/>
      <c r="AG37" s="623"/>
      <c r="AH37" s="623"/>
      <c r="AI37" s="623"/>
      <c r="AJ37" s="623"/>
      <c r="AK37" s="623"/>
      <c r="AL37" s="623"/>
      <c r="AM37" s="623"/>
      <c r="AN37" s="623"/>
      <c r="AO37" s="623"/>
      <c r="AP37" s="299"/>
      <c r="AQ37" s="201"/>
      <c r="AR37" s="150"/>
      <c r="AS37" s="151" t="s">
        <v>321</v>
      </c>
      <c r="AT37" s="152"/>
      <c r="AU37" s="285"/>
      <c r="AV37" s="285"/>
      <c r="AW37" s="283" t="s">
        <v>311</v>
      </c>
      <c r="AX37" s="284"/>
    </row>
    <row r="38" spans="1:50" ht="22.5" hidden="1" customHeight="1" x14ac:dyDescent="0.15">
      <c r="A38" s="289"/>
      <c r="B38" s="287"/>
      <c r="C38" s="287"/>
      <c r="D38" s="287"/>
      <c r="E38" s="287"/>
      <c r="F38" s="288"/>
      <c r="G38" s="409"/>
      <c r="H38" s="410"/>
      <c r="I38" s="410"/>
      <c r="J38" s="410"/>
      <c r="K38" s="410"/>
      <c r="L38" s="410"/>
      <c r="M38" s="410"/>
      <c r="N38" s="410"/>
      <c r="O38" s="411"/>
      <c r="P38" s="110"/>
      <c r="Q38" s="110"/>
      <c r="R38" s="110"/>
      <c r="S38" s="110"/>
      <c r="T38" s="110"/>
      <c r="U38" s="110"/>
      <c r="V38" s="110"/>
      <c r="W38" s="110"/>
      <c r="X38" s="130"/>
      <c r="Y38" s="385" t="s">
        <v>14</v>
      </c>
      <c r="Z38" s="386"/>
      <c r="AA38" s="387"/>
      <c r="AB38" s="335"/>
      <c r="AC38" s="335"/>
      <c r="AD38" s="335"/>
      <c r="AE38" s="401"/>
      <c r="AF38" s="372"/>
      <c r="AG38" s="372"/>
      <c r="AH38" s="372"/>
      <c r="AI38" s="401"/>
      <c r="AJ38" s="372"/>
      <c r="AK38" s="372"/>
      <c r="AL38" s="372"/>
      <c r="AM38" s="401"/>
      <c r="AN38" s="372"/>
      <c r="AO38" s="372"/>
      <c r="AP38" s="372"/>
      <c r="AQ38" s="281"/>
      <c r="AR38" s="207"/>
      <c r="AS38" s="207"/>
      <c r="AT38" s="282"/>
      <c r="AU38" s="372"/>
      <c r="AV38" s="372"/>
      <c r="AW38" s="372"/>
      <c r="AX38" s="373"/>
    </row>
    <row r="39" spans="1:50" ht="22.5" hidden="1" customHeight="1" x14ac:dyDescent="0.15">
      <c r="A39" s="290"/>
      <c r="B39" s="291"/>
      <c r="C39" s="291"/>
      <c r="D39" s="291"/>
      <c r="E39" s="291"/>
      <c r="F39" s="292"/>
      <c r="G39" s="412"/>
      <c r="H39" s="413"/>
      <c r="I39" s="413"/>
      <c r="J39" s="413"/>
      <c r="K39" s="413"/>
      <c r="L39" s="413"/>
      <c r="M39" s="413"/>
      <c r="N39" s="413"/>
      <c r="O39" s="414"/>
      <c r="P39" s="132"/>
      <c r="Q39" s="132"/>
      <c r="R39" s="132"/>
      <c r="S39" s="132"/>
      <c r="T39" s="132"/>
      <c r="U39" s="132"/>
      <c r="V39" s="132"/>
      <c r="W39" s="132"/>
      <c r="X39" s="133"/>
      <c r="Y39" s="272" t="s">
        <v>61</v>
      </c>
      <c r="Z39" s="273"/>
      <c r="AA39" s="274"/>
      <c r="AB39" s="380"/>
      <c r="AC39" s="380"/>
      <c r="AD39" s="380"/>
      <c r="AE39" s="401"/>
      <c r="AF39" s="372"/>
      <c r="AG39" s="372"/>
      <c r="AH39" s="372"/>
      <c r="AI39" s="401"/>
      <c r="AJ39" s="372"/>
      <c r="AK39" s="372"/>
      <c r="AL39" s="372"/>
      <c r="AM39" s="401"/>
      <c r="AN39" s="372"/>
      <c r="AO39" s="372"/>
      <c r="AP39" s="372"/>
      <c r="AQ39" s="281"/>
      <c r="AR39" s="207"/>
      <c r="AS39" s="207"/>
      <c r="AT39" s="282"/>
      <c r="AU39" s="372"/>
      <c r="AV39" s="372"/>
      <c r="AW39" s="372"/>
      <c r="AX39" s="373"/>
    </row>
    <row r="40" spans="1:50" ht="22.5" hidden="1" customHeight="1" x14ac:dyDescent="0.15">
      <c r="A40" s="293"/>
      <c r="B40" s="294"/>
      <c r="C40" s="294"/>
      <c r="D40" s="294"/>
      <c r="E40" s="294"/>
      <c r="F40" s="295"/>
      <c r="G40" s="415"/>
      <c r="H40" s="416"/>
      <c r="I40" s="416"/>
      <c r="J40" s="416"/>
      <c r="K40" s="416"/>
      <c r="L40" s="416"/>
      <c r="M40" s="416"/>
      <c r="N40" s="416"/>
      <c r="O40" s="417"/>
      <c r="P40" s="113"/>
      <c r="Q40" s="113"/>
      <c r="R40" s="113"/>
      <c r="S40" s="113"/>
      <c r="T40" s="113"/>
      <c r="U40" s="113"/>
      <c r="V40" s="113"/>
      <c r="W40" s="113"/>
      <c r="X40" s="135"/>
      <c r="Y40" s="272" t="s">
        <v>15</v>
      </c>
      <c r="Z40" s="273"/>
      <c r="AA40" s="274"/>
      <c r="AB40" s="389" t="s">
        <v>16</v>
      </c>
      <c r="AC40" s="389"/>
      <c r="AD40" s="389"/>
      <c r="AE40" s="401"/>
      <c r="AF40" s="372"/>
      <c r="AG40" s="372"/>
      <c r="AH40" s="372"/>
      <c r="AI40" s="401"/>
      <c r="AJ40" s="372"/>
      <c r="AK40" s="372"/>
      <c r="AL40" s="372"/>
      <c r="AM40" s="401"/>
      <c r="AN40" s="372"/>
      <c r="AO40" s="372"/>
      <c r="AP40" s="372"/>
      <c r="AQ40" s="281"/>
      <c r="AR40" s="207"/>
      <c r="AS40" s="207"/>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6" t="s">
        <v>66</v>
      </c>
      <c r="Q41" s="368"/>
      <c r="R41" s="368"/>
      <c r="S41" s="368"/>
      <c r="T41" s="368"/>
      <c r="U41" s="368"/>
      <c r="V41" s="368"/>
      <c r="W41" s="368"/>
      <c r="X41" s="369"/>
      <c r="Y41" s="341"/>
      <c r="Z41" s="342"/>
      <c r="AA41" s="343"/>
      <c r="AB41" s="296" t="s">
        <v>12</v>
      </c>
      <c r="AC41" s="297"/>
      <c r="AD41" s="298"/>
      <c r="AE41" s="622" t="s">
        <v>322</v>
      </c>
      <c r="AF41" s="622"/>
      <c r="AG41" s="622"/>
      <c r="AH41" s="622"/>
      <c r="AI41" s="622" t="s">
        <v>323</v>
      </c>
      <c r="AJ41" s="622"/>
      <c r="AK41" s="622"/>
      <c r="AL41" s="622"/>
      <c r="AM41" s="622" t="s">
        <v>324</v>
      </c>
      <c r="AN41" s="622"/>
      <c r="AO41" s="622"/>
      <c r="AP41" s="296"/>
      <c r="AQ41" s="145" t="s">
        <v>320</v>
      </c>
      <c r="AR41" s="148"/>
      <c r="AS41" s="148"/>
      <c r="AT41" s="149"/>
      <c r="AU41" s="810" t="s">
        <v>262</v>
      </c>
      <c r="AV41" s="810"/>
      <c r="AW41" s="810"/>
      <c r="AX41" s="811"/>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3"/>
      <c r="AF42" s="623"/>
      <c r="AG42" s="623"/>
      <c r="AH42" s="623"/>
      <c r="AI42" s="623"/>
      <c r="AJ42" s="623"/>
      <c r="AK42" s="623"/>
      <c r="AL42" s="623"/>
      <c r="AM42" s="623"/>
      <c r="AN42" s="623"/>
      <c r="AO42" s="623"/>
      <c r="AP42" s="299"/>
      <c r="AQ42" s="201"/>
      <c r="AR42" s="150"/>
      <c r="AS42" s="151" t="s">
        <v>321</v>
      </c>
      <c r="AT42" s="152"/>
      <c r="AU42" s="285"/>
      <c r="AV42" s="285"/>
      <c r="AW42" s="283" t="s">
        <v>311</v>
      </c>
      <c r="AX42" s="284"/>
    </row>
    <row r="43" spans="1:50" ht="22.5" hidden="1" customHeight="1" x14ac:dyDescent="0.15">
      <c r="A43" s="289"/>
      <c r="B43" s="287"/>
      <c r="C43" s="287"/>
      <c r="D43" s="287"/>
      <c r="E43" s="287"/>
      <c r="F43" s="288"/>
      <c r="G43" s="409"/>
      <c r="H43" s="410"/>
      <c r="I43" s="410"/>
      <c r="J43" s="410"/>
      <c r="K43" s="410"/>
      <c r="L43" s="410"/>
      <c r="M43" s="410"/>
      <c r="N43" s="410"/>
      <c r="O43" s="411"/>
      <c r="P43" s="110"/>
      <c r="Q43" s="110"/>
      <c r="R43" s="110"/>
      <c r="S43" s="110"/>
      <c r="T43" s="110"/>
      <c r="U43" s="110"/>
      <c r="V43" s="110"/>
      <c r="W43" s="110"/>
      <c r="X43" s="130"/>
      <c r="Y43" s="385" t="s">
        <v>14</v>
      </c>
      <c r="Z43" s="386"/>
      <c r="AA43" s="387"/>
      <c r="AB43" s="335"/>
      <c r="AC43" s="335"/>
      <c r="AD43" s="335"/>
      <c r="AE43" s="401"/>
      <c r="AF43" s="372"/>
      <c r="AG43" s="372"/>
      <c r="AH43" s="372"/>
      <c r="AI43" s="401"/>
      <c r="AJ43" s="372"/>
      <c r="AK43" s="372"/>
      <c r="AL43" s="372"/>
      <c r="AM43" s="401"/>
      <c r="AN43" s="372"/>
      <c r="AO43" s="372"/>
      <c r="AP43" s="372"/>
      <c r="AQ43" s="281"/>
      <c r="AR43" s="207"/>
      <c r="AS43" s="207"/>
      <c r="AT43" s="282"/>
      <c r="AU43" s="372"/>
      <c r="AV43" s="372"/>
      <c r="AW43" s="372"/>
      <c r="AX43" s="373"/>
    </row>
    <row r="44" spans="1:50" ht="22.5" hidden="1" customHeight="1" x14ac:dyDescent="0.15">
      <c r="A44" s="290"/>
      <c r="B44" s="291"/>
      <c r="C44" s="291"/>
      <c r="D44" s="291"/>
      <c r="E44" s="291"/>
      <c r="F44" s="292"/>
      <c r="G44" s="412"/>
      <c r="H44" s="413"/>
      <c r="I44" s="413"/>
      <c r="J44" s="413"/>
      <c r="K44" s="413"/>
      <c r="L44" s="413"/>
      <c r="M44" s="413"/>
      <c r="N44" s="413"/>
      <c r="O44" s="414"/>
      <c r="P44" s="132"/>
      <c r="Q44" s="132"/>
      <c r="R44" s="132"/>
      <c r="S44" s="132"/>
      <c r="T44" s="132"/>
      <c r="U44" s="132"/>
      <c r="V44" s="132"/>
      <c r="W44" s="132"/>
      <c r="X44" s="133"/>
      <c r="Y44" s="272" t="s">
        <v>61</v>
      </c>
      <c r="Z44" s="273"/>
      <c r="AA44" s="274"/>
      <c r="AB44" s="380"/>
      <c r="AC44" s="380"/>
      <c r="AD44" s="380"/>
      <c r="AE44" s="401"/>
      <c r="AF44" s="372"/>
      <c r="AG44" s="372"/>
      <c r="AH44" s="372"/>
      <c r="AI44" s="401"/>
      <c r="AJ44" s="372"/>
      <c r="AK44" s="372"/>
      <c r="AL44" s="372"/>
      <c r="AM44" s="401"/>
      <c r="AN44" s="372"/>
      <c r="AO44" s="372"/>
      <c r="AP44" s="372"/>
      <c r="AQ44" s="281"/>
      <c r="AR44" s="207"/>
      <c r="AS44" s="207"/>
      <c r="AT44" s="282"/>
      <c r="AU44" s="372"/>
      <c r="AV44" s="372"/>
      <c r="AW44" s="372"/>
      <c r="AX44" s="373"/>
    </row>
    <row r="45" spans="1:50" ht="22.5" hidden="1" customHeight="1" x14ac:dyDescent="0.15">
      <c r="A45" s="289"/>
      <c r="B45" s="287"/>
      <c r="C45" s="287"/>
      <c r="D45" s="287"/>
      <c r="E45" s="287"/>
      <c r="F45" s="288"/>
      <c r="G45" s="415"/>
      <c r="H45" s="416"/>
      <c r="I45" s="416"/>
      <c r="J45" s="416"/>
      <c r="K45" s="416"/>
      <c r="L45" s="416"/>
      <c r="M45" s="416"/>
      <c r="N45" s="416"/>
      <c r="O45" s="417"/>
      <c r="P45" s="113"/>
      <c r="Q45" s="113"/>
      <c r="R45" s="113"/>
      <c r="S45" s="113"/>
      <c r="T45" s="113"/>
      <c r="U45" s="113"/>
      <c r="V45" s="113"/>
      <c r="W45" s="113"/>
      <c r="X45" s="135"/>
      <c r="Y45" s="272" t="s">
        <v>15</v>
      </c>
      <c r="Z45" s="273"/>
      <c r="AA45" s="274"/>
      <c r="AB45" s="748" t="s">
        <v>16</v>
      </c>
      <c r="AC45" s="748"/>
      <c r="AD45" s="748"/>
      <c r="AE45" s="401"/>
      <c r="AF45" s="372"/>
      <c r="AG45" s="372"/>
      <c r="AH45" s="372"/>
      <c r="AI45" s="401"/>
      <c r="AJ45" s="372"/>
      <c r="AK45" s="372"/>
      <c r="AL45" s="372"/>
      <c r="AM45" s="401"/>
      <c r="AN45" s="372"/>
      <c r="AO45" s="372"/>
      <c r="AP45" s="372"/>
      <c r="AQ45" s="281"/>
      <c r="AR45" s="207"/>
      <c r="AS45" s="207"/>
      <c r="AT45" s="282"/>
      <c r="AU45" s="372"/>
      <c r="AV45" s="372"/>
      <c r="AW45" s="372"/>
      <c r="AX45" s="373"/>
    </row>
    <row r="46" spans="1:50" ht="18.75" customHeight="1" x14ac:dyDescent="0.15">
      <c r="A46" s="361" t="s">
        <v>406</v>
      </c>
      <c r="B46" s="362"/>
      <c r="C46" s="362"/>
      <c r="D46" s="362"/>
      <c r="E46" s="362"/>
      <c r="F46" s="363"/>
      <c r="G46" s="760"/>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322</v>
      </c>
      <c r="AF46" s="144"/>
      <c r="AG46" s="144"/>
      <c r="AH46" s="144"/>
      <c r="AI46" s="144" t="s">
        <v>323</v>
      </c>
      <c r="AJ46" s="144"/>
      <c r="AK46" s="144"/>
      <c r="AL46" s="144"/>
      <c r="AM46" s="144" t="s">
        <v>324</v>
      </c>
      <c r="AN46" s="144"/>
      <c r="AO46" s="144"/>
      <c r="AP46" s="145"/>
      <c r="AQ46" s="145" t="s">
        <v>320</v>
      </c>
      <c r="AR46" s="148"/>
      <c r="AS46" s="148"/>
      <c r="AT46" s="149"/>
      <c r="AU46" s="116" t="s">
        <v>262</v>
      </c>
      <c r="AV46" s="116"/>
      <c r="AW46" s="116"/>
      <c r="AX46" s="124"/>
    </row>
    <row r="47" spans="1:50" ht="18.75" customHeight="1" x14ac:dyDescent="0.15">
      <c r="A47" s="364"/>
      <c r="B47" s="365"/>
      <c r="C47" s="365"/>
      <c r="D47" s="365"/>
      <c r="E47" s="365"/>
      <c r="F47" s="366"/>
      <c r="G47" s="761"/>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321</v>
      </c>
      <c r="AT47" s="152"/>
      <c r="AU47" s="150">
        <v>32</v>
      </c>
      <c r="AV47" s="150"/>
      <c r="AW47" s="151" t="s">
        <v>311</v>
      </c>
      <c r="AX47" s="202"/>
    </row>
    <row r="48" spans="1:50" ht="22.5" customHeight="1" x14ac:dyDescent="0.15">
      <c r="A48" s="364"/>
      <c r="B48" s="365"/>
      <c r="C48" s="365"/>
      <c r="D48" s="365"/>
      <c r="E48" s="365"/>
      <c r="F48" s="366"/>
      <c r="G48" s="440" t="s">
        <v>335</v>
      </c>
      <c r="H48" s="110" t="s">
        <v>466</v>
      </c>
      <c r="I48" s="110"/>
      <c r="J48" s="110"/>
      <c r="K48" s="110"/>
      <c r="L48" s="110"/>
      <c r="M48" s="110"/>
      <c r="N48" s="110"/>
      <c r="O48" s="130"/>
      <c r="P48" s="110" t="s">
        <v>465</v>
      </c>
      <c r="Q48" s="110"/>
      <c r="R48" s="110"/>
      <c r="S48" s="110"/>
      <c r="T48" s="110"/>
      <c r="U48" s="110"/>
      <c r="V48" s="110"/>
      <c r="W48" s="110"/>
      <c r="X48" s="130"/>
      <c r="Y48" s="203" t="s">
        <v>14</v>
      </c>
      <c r="Z48" s="204"/>
      <c r="AA48" s="205"/>
      <c r="AB48" s="212" t="s">
        <v>460</v>
      </c>
      <c r="AC48" s="212"/>
      <c r="AD48" s="212"/>
      <c r="AE48" s="281">
        <v>111</v>
      </c>
      <c r="AF48" s="207"/>
      <c r="AG48" s="207"/>
      <c r="AH48" s="207"/>
      <c r="AI48" s="281" t="s">
        <v>966</v>
      </c>
      <c r="AJ48" s="207"/>
      <c r="AK48" s="207"/>
      <c r="AL48" s="207"/>
      <c r="AM48" s="281" t="s">
        <v>966</v>
      </c>
      <c r="AN48" s="207"/>
      <c r="AO48" s="207"/>
      <c r="AP48" s="207"/>
      <c r="AQ48" s="281"/>
      <c r="AR48" s="207"/>
      <c r="AS48" s="207"/>
      <c r="AT48" s="282"/>
      <c r="AU48" s="372"/>
      <c r="AV48" s="372"/>
      <c r="AW48" s="372"/>
      <c r="AX48" s="373"/>
    </row>
    <row r="49" spans="1:50" ht="22.5" customHeight="1" x14ac:dyDescent="0.15">
      <c r="A49" s="364"/>
      <c r="B49" s="365"/>
      <c r="C49" s="365"/>
      <c r="D49" s="365"/>
      <c r="E49" s="365"/>
      <c r="F49" s="366"/>
      <c r="G49" s="441"/>
      <c r="H49" s="132"/>
      <c r="I49" s="132"/>
      <c r="J49" s="132"/>
      <c r="K49" s="132"/>
      <c r="L49" s="132"/>
      <c r="M49" s="132"/>
      <c r="N49" s="132"/>
      <c r="O49" s="133"/>
      <c r="P49" s="132"/>
      <c r="Q49" s="132"/>
      <c r="R49" s="132"/>
      <c r="S49" s="132"/>
      <c r="T49" s="132"/>
      <c r="U49" s="132"/>
      <c r="V49" s="132"/>
      <c r="W49" s="132"/>
      <c r="X49" s="133"/>
      <c r="Y49" s="209" t="s">
        <v>61</v>
      </c>
      <c r="Z49" s="210"/>
      <c r="AA49" s="211"/>
      <c r="AB49" s="206" t="s">
        <v>460</v>
      </c>
      <c r="AC49" s="206"/>
      <c r="AD49" s="206"/>
      <c r="AE49" s="281" t="s">
        <v>966</v>
      </c>
      <c r="AF49" s="207"/>
      <c r="AG49" s="207"/>
      <c r="AH49" s="207"/>
      <c r="AI49" s="281" t="s">
        <v>966</v>
      </c>
      <c r="AJ49" s="207"/>
      <c r="AK49" s="207"/>
      <c r="AL49" s="207"/>
      <c r="AM49" s="281" t="s">
        <v>966</v>
      </c>
      <c r="AN49" s="207"/>
      <c r="AO49" s="207"/>
      <c r="AP49" s="207"/>
      <c r="AQ49" s="281"/>
      <c r="AR49" s="207"/>
      <c r="AS49" s="207"/>
      <c r="AT49" s="282"/>
      <c r="AU49" s="372">
        <v>119</v>
      </c>
      <c r="AV49" s="372"/>
      <c r="AW49" s="372"/>
      <c r="AX49" s="373"/>
    </row>
    <row r="50" spans="1:50" ht="22.5" customHeight="1" x14ac:dyDescent="0.15">
      <c r="A50" s="364"/>
      <c r="B50" s="365"/>
      <c r="C50" s="365"/>
      <c r="D50" s="365"/>
      <c r="E50" s="365"/>
      <c r="F50" s="366"/>
      <c r="G50" s="442"/>
      <c r="H50" s="113"/>
      <c r="I50" s="113"/>
      <c r="J50" s="113"/>
      <c r="K50" s="113"/>
      <c r="L50" s="113"/>
      <c r="M50" s="113"/>
      <c r="N50" s="113"/>
      <c r="O50" s="135"/>
      <c r="P50" s="132"/>
      <c r="Q50" s="132"/>
      <c r="R50" s="132"/>
      <c r="S50" s="132"/>
      <c r="T50" s="132"/>
      <c r="U50" s="132"/>
      <c r="V50" s="132"/>
      <c r="W50" s="132"/>
      <c r="X50" s="133"/>
      <c r="Y50" s="145" t="s">
        <v>15</v>
      </c>
      <c r="Z50" s="148"/>
      <c r="AA50" s="149"/>
      <c r="AB50" s="418" t="s">
        <v>16</v>
      </c>
      <c r="AC50" s="418"/>
      <c r="AD50" s="418"/>
      <c r="AE50" s="829">
        <v>93</v>
      </c>
      <c r="AF50" s="830"/>
      <c r="AG50" s="830"/>
      <c r="AH50" s="830"/>
      <c r="AI50" s="829" t="s">
        <v>966</v>
      </c>
      <c r="AJ50" s="830"/>
      <c r="AK50" s="830"/>
      <c r="AL50" s="830"/>
      <c r="AM50" s="829" t="s">
        <v>966</v>
      </c>
      <c r="AN50" s="830"/>
      <c r="AO50" s="830"/>
      <c r="AP50" s="830"/>
      <c r="AQ50" s="281"/>
      <c r="AR50" s="207"/>
      <c r="AS50" s="207"/>
      <c r="AT50" s="282"/>
      <c r="AU50" s="372"/>
      <c r="AV50" s="372"/>
      <c r="AW50" s="372"/>
      <c r="AX50" s="373"/>
    </row>
    <row r="51" spans="1:50" ht="108.75" customHeight="1" x14ac:dyDescent="0.15">
      <c r="A51" s="91" t="s">
        <v>467</v>
      </c>
      <c r="B51" s="92"/>
      <c r="C51" s="92"/>
      <c r="D51" s="92"/>
      <c r="E51" s="89" t="s">
        <v>419</v>
      </c>
      <c r="F51" s="90"/>
      <c r="G51" s="59" t="s">
        <v>336</v>
      </c>
      <c r="H51" s="406" t="s">
        <v>468</v>
      </c>
      <c r="I51" s="407"/>
      <c r="J51" s="407"/>
      <c r="K51" s="407"/>
      <c r="L51" s="407"/>
      <c r="M51" s="407"/>
      <c r="N51" s="407"/>
      <c r="O51" s="408"/>
      <c r="P51" s="105"/>
      <c r="Q51" s="105"/>
      <c r="R51" s="105"/>
      <c r="S51" s="105"/>
      <c r="T51" s="105"/>
      <c r="U51" s="105"/>
      <c r="V51" s="105"/>
      <c r="W51" s="105"/>
      <c r="X51" s="105"/>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29"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333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29"/>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29"/>
      <c r="B55" s="381"/>
      <c r="C55" s="315"/>
      <c r="D55" s="315"/>
      <c r="E55" s="315"/>
      <c r="F55" s="316"/>
      <c r="G55" s="539"/>
      <c r="H55" s="539"/>
      <c r="I55" s="539"/>
      <c r="J55" s="539"/>
      <c r="K55" s="539"/>
      <c r="L55" s="539"/>
      <c r="M55" s="539"/>
      <c r="N55" s="539"/>
      <c r="O55" s="539"/>
      <c r="P55" s="539"/>
      <c r="Q55" s="539"/>
      <c r="R55" s="539"/>
      <c r="S55" s="539"/>
      <c r="T55" s="539"/>
      <c r="U55" s="539"/>
      <c r="V55" s="539"/>
      <c r="W55" s="539"/>
      <c r="X55" s="539"/>
      <c r="Y55" s="539"/>
      <c r="Z55" s="539"/>
      <c r="AA55" s="540"/>
      <c r="AB55" s="823"/>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4"/>
    </row>
    <row r="56" spans="1:50" ht="22.5" hidden="1" customHeight="1" x14ac:dyDescent="0.15">
      <c r="A56" s="729"/>
      <c r="B56" s="381"/>
      <c r="C56" s="315"/>
      <c r="D56" s="315"/>
      <c r="E56" s="315"/>
      <c r="F56" s="316"/>
      <c r="G56" s="541"/>
      <c r="H56" s="541"/>
      <c r="I56" s="541"/>
      <c r="J56" s="541"/>
      <c r="K56" s="541"/>
      <c r="L56" s="541"/>
      <c r="M56" s="541"/>
      <c r="N56" s="541"/>
      <c r="O56" s="541"/>
      <c r="P56" s="541"/>
      <c r="Q56" s="541"/>
      <c r="R56" s="541"/>
      <c r="S56" s="541"/>
      <c r="T56" s="541"/>
      <c r="U56" s="541"/>
      <c r="V56" s="541"/>
      <c r="W56" s="541"/>
      <c r="X56" s="541"/>
      <c r="Y56" s="541"/>
      <c r="Z56" s="541"/>
      <c r="AA56" s="542"/>
      <c r="AB56" s="82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6"/>
    </row>
    <row r="57" spans="1:50" ht="22.5" hidden="1" customHeight="1" x14ac:dyDescent="0.15">
      <c r="A57" s="729"/>
      <c r="B57" s="382"/>
      <c r="C57" s="383"/>
      <c r="D57" s="383"/>
      <c r="E57" s="383"/>
      <c r="F57" s="384"/>
      <c r="G57" s="543"/>
      <c r="H57" s="543"/>
      <c r="I57" s="543"/>
      <c r="J57" s="543"/>
      <c r="K57" s="543"/>
      <c r="L57" s="543"/>
      <c r="M57" s="543"/>
      <c r="N57" s="543"/>
      <c r="O57" s="543"/>
      <c r="P57" s="543"/>
      <c r="Q57" s="543"/>
      <c r="R57" s="543"/>
      <c r="S57" s="543"/>
      <c r="T57" s="543"/>
      <c r="U57" s="543"/>
      <c r="V57" s="543"/>
      <c r="W57" s="543"/>
      <c r="X57" s="543"/>
      <c r="Y57" s="543"/>
      <c r="Z57" s="543"/>
      <c r="AA57" s="544"/>
      <c r="AB57" s="82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8"/>
    </row>
    <row r="58" spans="1:50" ht="18.75" hidden="1" customHeight="1" x14ac:dyDescent="0.15">
      <c r="A58" s="729"/>
      <c r="B58" s="315" t="s">
        <v>275</v>
      </c>
      <c r="C58" s="315"/>
      <c r="D58" s="315"/>
      <c r="E58" s="315"/>
      <c r="F58" s="316"/>
      <c r="G58" s="367" t="s">
        <v>68</v>
      </c>
      <c r="H58" s="368"/>
      <c r="I58" s="368"/>
      <c r="J58" s="368"/>
      <c r="K58" s="368"/>
      <c r="L58" s="368"/>
      <c r="M58" s="368"/>
      <c r="N58" s="368"/>
      <c r="O58" s="369"/>
      <c r="P58" s="396" t="s">
        <v>72</v>
      </c>
      <c r="Q58" s="368"/>
      <c r="R58" s="368"/>
      <c r="S58" s="368"/>
      <c r="T58" s="368"/>
      <c r="U58" s="368"/>
      <c r="V58" s="368"/>
      <c r="W58" s="368"/>
      <c r="X58" s="369"/>
      <c r="Y58" s="156"/>
      <c r="Z58" s="157"/>
      <c r="AA58" s="158"/>
      <c r="AB58" s="296" t="s">
        <v>12</v>
      </c>
      <c r="AC58" s="297"/>
      <c r="AD58" s="298"/>
      <c r="AE58" s="622" t="s">
        <v>322</v>
      </c>
      <c r="AF58" s="622"/>
      <c r="AG58" s="622"/>
      <c r="AH58" s="622"/>
      <c r="AI58" s="622" t="s">
        <v>323</v>
      </c>
      <c r="AJ58" s="622"/>
      <c r="AK58" s="622"/>
      <c r="AL58" s="622"/>
      <c r="AM58" s="622" t="s">
        <v>324</v>
      </c>
      <c r="AN58" s="622"/>
      <c r="AO58" s="622"/>
      <c r="AP58" s="296"/>
      <c r="AQ58" s="145" t="s">
        <v>320</v>
      </c>
      <c r="AR58" s="148"/>
      <c r="AS58" s="148"/>
      <c r="AT58" s="149"/>
      <c r="AU58" s="810" t="s">
        <v>262</v>
      </c>
      <c r="AV58" s="810"/>
      <c r="AW58" s="810"/>
      <c r="AX58" s="811"/>
    </row>
    <row r="59" spans="1:50" ht="18.75" hidden="1" customHeight="1" x14ac:dyDescent="0.15">
      <c r="A59" s="729"/>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6"/>
      <c r="Z59" s="157"/>
      <c r="AA59" s="158"/>
      <c r="AB59" s="299"/>
      <c r="AC59" s="300"/>
      <c r="AD59" s="301"/>
      <c r="AE59" s="623"/>
      <c r="AF59" s="623"/>
      <c r="AG59" s="623"/>
      <c r="AH59" s="623"/>
      <c r="AI59" s="623"/>
      <c r="AJ59" s="623"/>
      <c r="AK59" s="623"/>
      <c r="AL59" s="623"/>
      <c r="AM59" s="623"/>
      <c r="AN59" s="623"/>
      <c r="AO59" s="623"/>
      <c r="AP59" s="299"/>
      <c r="AQ59" s="422"/>
      <c r="AR59" s="285"/>
      <c r="AS59" s="151" t="s">
        <v>321</v>
      </c>
      <c r="AT59" s="152"/>
      <c r="AU59" s="285"/>
      <c r="AV59" s="285"/>
      <c r="AW59" s="283" t="s">
        <v>311</v>
      </c>
      <c r="AX59" s="284"/>
    </row>
    <row r="60" spans="1:50" ht="22.5" hidden="1" customHeight="1" x14ac:dyDescent="0.15">
      <c r="A60" s="729"/>
      <c r="B60" s="315"/>
      <c r="C60" s="315"/>
      <c r="D60" s="315"/>
      <c r="E60" s="315"/>
      <c r="F60" s="316"/>
      <c r="G60" s="129"/>
      <c r="H60" s="110"/>
      <c r="I60" s="110"/>
      <c r="J60" s="110"/>
      <c r="K60" s="110"/>
      <c r="L60" s="110"/>
      <c r="M60" s="110"/>
      <c r="N60" s="110"/>
      <c r="O60" s="130"/>
      <c r="P60" s="110"/>
      <c r="Q60" s="374"/>
      <c r="R60" s="374"/>
      <c r="S60" s="374"/>
      <c r="T60" s="374"/>
      <c r="U60" s="374"/>
      <c r="V60" s="374"/>
      <c r="W60" s="374"/>
      <c r="X60" s="375"/>
      <c r="Y60" s="402" t="s">
        <v>69</v>
      </c>
      <c r="Z60" s="403"/>
      <c r="AA60" s="404"/>
      <c r="AB60" s="335"/>
      <c r="AC60" s="335"/>
      <c r="AD60" s="335"/>
      <c r="AE60" s="401"/>
      <c r="AF60" s="372"/>
      <c r="AG60" s="372"/>
      <c r="AH60" s="372"/>
      <c r="AI60" s="401"/>
      <c r="AJ60" s="372"/>
      <c r="AK60" s="372"/>
      <c r="AL60" s="372"/>
      <c r="AM60" s="401"/>
      <c r="AN60" s="372"/>
      <c r="AO60" s="372"/>
      <c r="AP60" s="372"/>
      <c r="AQ60" s="281"/>
      <c r="AR60" s="207"/>
      <c r="AS60" s="207"/>
      <c r="AT60" s="282"/>
      <c r="AU60" s="372"/>
      <c r="AV60" s="372"/>
      <c r="AW60" s="372"/>
      <c r="AX60" s="373"/>
    </row>
    <row r="61" spans="1:50" ht="22.5" hidden="1" customHeight="1" x14ac:dyDescent="0.15">
      <c r="A61" s="729"/>
      <c r="B61" s="315"/>
      <c r="C61" s="315"/>
      <c r="D61" s="315"/>
      <c r="E61" s="315"/>
      <c r="F61" s="316"/>
      <c r="G61" s="131"/>
      <c r="H61" s="132"/>
      <c r="I61" s="132"/>
      <c r="J61" s="132"/>
      <c r="K61" s="132"/>
      <c r="L61" s="132"/>
      <c r="M61" s="132"/>
      <c r="N61" s="132"/>
      <c r="O61" s="133"/>
      <c r="P61" s="376"/>
      <c r="Q61" s="376"/>
      <c r="R61" s="376"/>
      <c r="S61" s="376"/>
      <c r="T61" s="376"/>
      <c r="U61" s="376"/>
      <c r="V61" s="376"/>
      <c r="W61" s="376"/>
      <c r="X61" s="377"/>
      <c r="Y61" s="388" t="s">
        <v>61</v>
      </c>
      <c r="Z61" s="339"/>
      <c r="AA61" s="340"/>
      <c r="AB61" s="380"/>
      <c r="AC61" s="380"/>
      <c r="AD61" s="380"/>
      <c r="AE61" s="401"/>
      <c r="AF61" s="372"/>
      <c r="AG61" s="372"/>
      <c r="AH61" s="372"/>
      <c r="AI61" s="401"/>
      <c r="AJ61" s="372"/>
      <c r="AK61" s="372"/>
      <c r="AL61" s="372"/>
      <c r="AM61" s="401"/>
      <c r="AN61" s="372"/>
      <c r="AO61" s="372"/>
      <c r="AP61" s="372"/>
      <c r="AQ61" s="281"/>
      <c r="AR61" s="207"/>
      <c r="AS61" s="207"/>
      <c r="AT61" s="282"/>
      <c r="AU61" s="372"/>
      <c r="AV61" s="372"/>
      <c r="AW61" s="372"/>
      <c r="AX61" s="373"/>
    </row>
    <row r="62" spans="1:50" ht="22.5" hidden="1" customHeight="1" x14ac:dyDescent="0.15">
      <c r="A62" s="729"/>
      <c r="B62" s="383"/>
      <c r="C62" s="383"/>
      <c r="D62" s="383"/>
      <c r="E62" s="383"/>
      <c r="F62" s="384"/>
      <c r="G62" s="134"/>
      <c r="H62" s="113"/>
      <c r="I62" s="113"/>
      <c r="J62" s="113"/>
      <c r="K62" s="113"/>
      <c r="L62" s="113"/>
      <c r="M62" s="113"/>
      <c r="N62" s="113"/>
      <c r="O62" s="135"/>
      <c r="P62" s="191"/>
      <c r="Q62" s="191"/>
      <c r="R62" s="191"/>
      <c r="S62" s="191"/>
      <c r="T62" s="191"/>
      <c r="U62" s="191"/>
      <c r="V62" s="191"/>
      <c r="W62" s="191"/>
      <c r="X62" s="400"/>
      <c r="Y62" s="388" t="s">
        <v>15</v>
      </c>
      <c r="Z62" s="339"/>
      <c r="AA62" s="340"/>
      <c r="AB62" s="389" t="s">
        <v>16</v>
      </c>
      <c r="AC62" s="389"/>
      <c r="AD62" s="389"/>
      <c r="AE62" s="401"/>
      <c r="AF62" s="372"/>
      <c r="AG62" s="372"/>
      <c r="AH62" s="372"/>
      <c r="AI62" s="401"/>
      <c r="AJ62" s="372"/>
      <c r="AK62" s="372"/>
      <c r="AL62" s="372"/>
      <c r="AM62" s="401"/>
      <c r="AN62" s="372"/>
      <c r="AO62" s="372"/>
      <c r="AP62" s="372"/>
      <c r="AQ62" s="281"/>
      <c r="AR62" s="207"/>
      <c r="AS62" s="207"/>
      <c r="AT62" s="282"/>
      <c r="AU62" s="372"/>
      <c r="AV62" s="372"/>
      <c r="AW62" s="372"/>
      <c r="AX62" s="373"/>
    </row>
    <row r="63" spans="1:50" ht="18.75" hidden="1" customHeight="1" x14ac:dyDescent="0.15">
      <c r="A63" s="729"/>
      <c r="B63" s="315" t="s">
        <v>275</v>
      </c>
      <c r="C63" s="315"/>
      <c r="D63" s="315"/>
      <c r="E63" s="315"/>
      <c r="F63" s="316"/>
      <c r="G63" s="367" t="s">
        <v>68</v>
      </c>
      <c r="H63" s="368"/>
      <c r="I63" s="368"/>
      <c r="J63" s="368"/>
      <c r="K63" s="368"/>
      <c r="L63" s="368"/>
      <c r="M63" s="368"/>
      <c r="N63" s="368"/>
      <c r="O63" s="369"/>
      <c r="P63" s="396" t="s">
        <v>72</v>
      </c>
      <c r="Q63" s="368"/>
      <c r="R63" s="368"/>
      <c r="S63" s="368"/>
      <c r="T63" s="368"/>
      <c r="U63" s="368"/>
      <c r="V63" s="368"/>
      <c r="W63" s="368"/>
      <c r="X63" s="369"/>
      <c r="Y63" s="156"/>
      <c r="Z63" s="157"/>
      <c r="AA63" s="158"/>
      <c r="AB63" s="296" t="s">
        <v>12</v>
      </c>
      <c r="AC63" s="297"/>
      <c r="AD63" s="298"/>
      <c r="AE63" s="622" t="s">
        <v>322</v>
      </c>
      <c r="AF63" s="622"/>
      <c r="AG63" s="622"/>
      <c r="AH63" s="622"/>
      <c r="AI63" s="622" t="s">
        <v>323</v>
      </c>
      <c r="AJ63" s="622"/>
      <c r="AK63" s="622"/>
      <c r="AL63" s="622"/>
      <c r="AM63" s="622" t="s">
        <v>324</v>
      </c>
      <c r="AN63" s="622"/>
      <c r="AO63" s="622"/>
      <c r="AP63" s="296"/>
      <c r="AQ63" s="145" t="s">
        <v>320</v>
      </c>
      <c r="AR63" s="148"/>
      <c r="AS63" s="148"/>
      <c r="AT63" s="149"/>
      <c r="AU63" s="810" t="s">
        <v>262</v>
      </c>
      <c r="AV63" s="810"/>
      <c r="AW63" s="810"/>
      <c r="AX63" s="811"/>
    </row>
    <row r="64" spans="1:50" ht="18.75" hidden="1" customHeight="1" x14ac:dyDescent="0.15">
      <c r="A64" s="729"/>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6"/>
      <c r="Z64" s="157"/>
      <c r="AA64" s="158"/>
      <c r="AB64" s="299"/>
      <c r="AC64" s="300"/>
      <c r="AD64" s="301"/>
      <c r="AE64" s="623"/>
      <c r="AF64" s="623"/>
      <c r="AG64" s="623"/>
      <c r="AH64" s="623"/>
      <c r="AI64" s="623"/>
      <c r="AJ64" s="623"/>
      <c r="AK64" s="623"/>
      <c r="AL64" s="623"/>
      <c r="AM64" s="623"/>
      <c r="AN64" s="623"/>
      <c r="AO64" s="623"/>
      <c r="AP64" s="299"/>
      <c r="AQ64" s="422"/>
      <c r="AR64" s="285"/>
      <c r="AS64" s="151" t="s">
        <v>321</v>
      </c>
      <c r="AT64" s="152"/>
      <c r="AU64" s="285"/>
      <c r="AV64" s="285"/>
      <c r="AW64" s="283" t="s">
        <v>311</v>
      </c>
      <c r="AX64" s="284"/>
    </row>
    <row r="65" spans="1:60" ht="22.5" hidden="1" customHeight="1" x14ac:dyDescent="0.15">
      <c r="A65" s="729"/>
      <c r="B65" s="315"/>
      <c r="C65" s="315"/>
      <c r="D65" s="315"/>
      <c r="E65" s="315"/>
      <c r="F65" s="316"/>
      <c r="G65" s="129"/>
      <c r="H65" s="110"/>
      <c r="I65" s="110"/>
      <c r="J65" s="110"/>
      <c r="K65" s="110"/>
      <c r="L65" s="110"/>
      <c r="M65" s="110"/>
      <c r="N65" s="110"/>
      <c r="O65" s="130"/>
      <c r="P65" s="110"/>
      <c r="Q65" s="374"/>
      <c r="R65" s="374"/>
      <c r="S65" s="374"/>
      <c r="T65" s="374"/>
      <c r="U65" s="374"/>
      <c r="V65" s="374"/>
      <c r="W65" s="374"/>
      <c r="X65" s="375"/>
      <c r="Y65" s="402" t="s">
        <v>69</v>
      </c>
      <c r="Z65" s="403"/>
      <c r="AA65" s="404"/>
      <c r="AB65" s="335"/>
      <c r="AC65" s="335"/>
      <c r="AD65" s="335"/>
      <c r="AE65" s="401"/>
      <c r="AF65" s="372"/>
      <c r="AG65" s="372"/>
      <c r="AH65" s="372"/>
      <c r="AI65" s="401"/>
      <c r="AJ65" s="372"/>
      <c r="AK65" s="372"/>
      <c r="AL65" s="372"/>
      <c r="AM65" s="401"/>
      <c r="AN65" s="372"/>
      <c r="AO65" s="372"/>
      <c r="AP65" s="372"/>
      <c r="AQ65" s="281"/>
      <c r="AR65" s="207"/>
      <c r="AS65" s="207"/>
      <c r="AT65" s="282"/>
      <c r="AU65" s="372"/>
      <c r="AV65" s="372"/>
      <c r="AW65" s="372"/>
      <c r="AX65" s="373"/>
    </row>
    <row r="66" spans="1:60" ht="22.5" hidden="1" customHeight="1" x14ac:dyDescent="0.15">
      <c r="A66" s="729"/>
      <c r="B66" s="315"/>
      <c r="C66" s="315"/>
      <c r="D66" s="315"/>
      <c r="E66" s="315"/>
      <c r="F66" s="316"/>
      <c r="G66" s="131"/>
      <c r="H66" s="132"/>
      <c r="I66" s="132"/>
      <c r="J66" s="132"/>
      <c r="K66" s="132"/>
      <c r="L66" s="132"/>
      <c r="M66" s="132"/>
      <c r="N66" s="132"/>
      <c r="O66" s="133"/>
      <c r="P66" s="376"/>
      <c r="Q66" s="376"/>
      <c r="R66" s="376"/>
      <c r="S66" s="376"/>
      <c r="T66" s="376"/>
      <c r="U66" s="376"/>
      <c r="V66" s="376"/>
      <c r="W66" s="376"/>
      <c r="X66" s="377"/>
      <c r="Y66" s="388" t="s">
        <v>61</v>
      </c>
      <c r="Z66" s="339"/>
      <c r="AA66" s="340"/>
      <c r="AB66" s="380"/>
      <c r="AC66" s="380"/>
      <c r="AD66" s="380"/>
      <c r="AE66" s="401"/>
      <c r="AF66" s="372"/>
      <c r="AG66" s="372"/>
      <c r="AH66" s="372"/>
      <c r="AI66" s="401"/>
      <c r="AJ66" s="372"/>
      <c r="AK66" s="372"/>
      <c r="AL66" s="372"/>
      <c r="AM66" s="401"/>
      <c r="AN66" s="372"/>
      <c r="AO66" s="372"/>
      <c r="AP66" s="372"/>
      <c r="AQ66" s="281"/>
      <c r="AR66" s="207"/>
      <c r="AS66" s="207"/>
      <c r="AT66" s="282"/>
      <c r="AU66" s="372"/>
      <c r="AV66" s="372"/>
      <c r="AW66" s="372"/>
      <c r="AX66" s="373"/>
    </row>
    <row r="67" spans="1:60" ht="22.5" hidden="1" customHeight="1" x14ac:dyDescent="0.15">
      <c r="A67" s="729"/>
      <c r="B67" s="383"/>
      <c r="C67" s="383"/>
      <c r="D67" s="383"/>
      <c r="E67" s="383"/>
      <c r="F67" s="384"/>
      <c r="G67" s="134"/>
      <c r="H67" s="113"/>
      <c r="I67" s="113"/>
      <c r="J67" s="113"/>
      <c r="K67" s="113"/>
      <c r="L67" s="113"/>
      <c r="M67" s="113"/>
      <c r="N67" s="113"/>
      <c r="O67" s="135"/>
      <c r="P67" s="191"/>
      <c r="Q67" s="191"/>
      <c r="R67" s="191"/>
      <c r="S67" s="191"/>
      <c r="T67" s="191"/>
      <c r="U67" s="191"/>
      <c r="V67" s="191"/>
      <c r="W67" s="191"/>
      <c r="X67" s="400"/>
      <c r="Y67" s="388" t="s">
        <v>15</v>
      </c>
      <c r="Z67" s="339"/>
      <c r="AA67" s="340"/>
      <c r="AB67" s="389" t="s">
        <v>16</v>
      </c>
      <c r="AC67" s="389"/>
      <c r="AD67" s="389"/>
      <c r="AE67" s="401"/>
      <c r="AF67" s="372"/>
      <c r="AG67" s="372"/>
      <c r="AH67" s="372"/>
      <c r="AI67" s="401"/>
      <c r="AJ67" s="372"/>
      <c r="AK67" s="372"/>
      <c r="AL67" s="372"/>
      <c r="AM67" s="401"/>
      <c r="AN67" s="372"/>
      <c r="AO67" s="372"/>
      <c r="AP67" s="372"/>
      <c r="AQ67" s="281"/>
      <c r="AR67" s="207"/>
      <c r="AS67" s="207"/>
      <c r="AT67" s="282"/>
      <c r="AU67" s="372"/>
      <c r="AV67" s="372"/>
      <c r="AW67" s="372"/>
      <c r="AX67" s="373"/>
    </row>
    <row r="68" spans="1:60" ht="18.75" hidden="1" customHeight="1" x14ac:dyDescent="0.15">
      <c r="A68" s="729"/>
      <c r="B68" s="315" t="s">
        <v>275</v>
      </c>
      <c r="C68" s="315"/>
      <c r="D68" s="315"/>
      <c r="E68" s="315"/>
      <c r="F68" s="316"/>
      <c r="G68" s="367" t="s">
        <v>68</v>
      </c>
      <c r="H68" s="368"/>
      <c r="I68" s="368"/>
      <c r="J68" s="368"/>
      <c r="K68" s="368"/>
      <c r="L68" s="368"/>
      <c r="M68" s="368"/>
      <c r="N68" s="368"/>
      <c r="O68" s="369"/>
      <c r="P68" s="396" t="s">
        <v>72</v>
      </c>
      <c r="Q68" s="368"/>
      <c r="R68" s="368"/>
      <c r="S68" s="368"/>
      <c r="T68" s="368"/>
      <c r="U68" s="368"/>
      <c r="V68" s="368"/>
      <c r="W68" s="368"/>
      <c r="X68" s="369"/>
      <c r="Y68" s="156"/>
      <c r="Z68" s="157"/>
      <c r="AA68" s="158"/>
      <c r="AB68" s="296" t="s">
        <v>12</v>
      </c>
      <c r="AC68" s="297"/>
      <c r="AD68" s="298"/>
      <c r="AE68" s="296" t="s">
        <v>322</v>
      </c>
      <c r="AF68" s="297"/>
      <c r="AG68" s="297"/>
      <c r="AH68" s="298"/>
      <c r="AI68" s="296" t="s">
        <v>323</v>
      </c>
      <c r="AJ68" s="297"/>
      <c r="AK68" s="297"/>
      <c r="AL68" s="298"/>
      <c r="AM68" s="296" t="s">
        <v>324</v>
      </c>
      <c r="AN68" s="297"/>
      <c r="AO68" s="297"/>
      <c r="AP68" s="297"/>
      <c r="AQ68" s="145" t="s">
        <v>320</v>
      </c>
      <c r="AR68" s="148"/>
      <c r="AS68" s="148"/>
      <c r="AT68" s="149"/>
      <c r="AU68" s="810" t="s">
        <v>262</v>
      </c>
      <c r="AV68" s="810"/>
      <c r="AW68" s="810"/>
      <c r="AX68" s="811"/>
    </row>
    <row r="69" spans="1:60" ht="18.75" hidden="1" customHeight="1" x14ac:dyDescent="0.15">
      <c r="A69" s="729"/>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6"/>
      <c r="Z69" s="157"/>
      <c r="AA69" s="158"/>
      <c r="AB69" s="299"/>
      <c r="AC69" s="300"/>
      <c r="AD69" s="301"/>
      <c r="AE69" s="299"/>
      <c r="AF69" s="300"/>
      <c r="AG69" s="300"/>
      <c r="AH69" s="301"/>
      <c r="AI69" s="299"/>
      <c r="AJ69" s="300"/>
      <c r="AK69" s="300"/>
      <c r="AL69" s="301"/>
      <c r="AM69" s="299"/>
      <c r="AN69" s="300"/>
      <c r="AO69" s="300"/>
      <c r="AP69" s="300"/>
      <c r="AQ69" s="422"/>
      <c r="AR69" s="285"/>
      <c r="AS69" s="151" t="s">
        <v>321</v>
      </c>
      <c r="AT69" s="152"/>
      <c r="AU69" s="285"/>
      <c r="AV69" s="285"/>
      <c r="AW69" s="283" t="s">
        <v>311</v>
      </c>
      <c r="AX69" s="284"/>
    </row>
    <row r="70" spans="1:60" ht="22.5" hidden="1" customHeight="1" x14ac:dyDescent="0.15">
      <c r="A70" s="729"/>
      <c r="B70" s="315"/>
      <c r="C70" s="315"/>
      <c r="D70" s="315"/>
      <c r="E70" s="315"/>
      <c r="F70" s="316"/>
      <c r="G70" s="129"/>
      <c r="H70" s="110"/>
      <c r="I70" s="110"/>
      <c r="J70" s="110"/>
      <c r="K70" s="110"/>
      <c r="L70" s="110"/>
      <c r="M70" s="110"/>
      <c r="N70" s="110"/>
      <c r="O70" s="130"/>
      <c r="P70" s="110"/>
      <c r="Q70" s="374"/>
      <c r="R70" s="374"/>
      <c r="S70" s="374"/>
      <c r="T70" s="374"/>
      <c r="U70" s="374"/>
      <c r="V70" s="374"/>
      <c r="W70" s="374"/>
      <c r="X70" s="375"/>
      <c r="Y70" s="402" t="s">
        <v>69</v>
      </c>
      <c r="Z70" s="403"/>
      <c r="AA70" s="404"/>
      <c r="AB70" s="757"/>
      <c r="AC70" s="758"/>
      <c r="AD70" s="759"/>
      <c r="AE70" s="401"/>
      <c r="AF70" s="372"/>
      <c r="AG70" s="372"/>
      <c r="AH70" s="831"/>
      <c r="AI70" s="401"/>
      <c r="AJ70" s="372"/>
      <c r="AK70" s="372"/>
      <c r="AL70" s="831"/>
      <c r="AM70" s="401"/>
      <c r="AN70" s="372"/>
      <c r="AO70" s="372"/>
      <c r="AP70" s="372"/>
      <c r="AQ70" s="281"/>
      <c r="AR70" s="207"/>
      <c r="AS70" s="207"/>
      <c r="AT70" s="282"/>
      <c r="AU70" s="372"/>
      <c r="AV70" s="372"/>
      <c r="AW70" s="372"/>
      <c r="AX70" s="373"/>
    </row>
    <row r="71" spans="1:60" ht="22.5" hidden="1" customHeight="1" x14ac:dyDescent="0.15">
      <c r="A71" s="729"/>
      <c r="B71" s="315"/>
      <c r="C71" s="315"/>
      <c r="D71" s="315"/>
      <c r="E71" s="315"/>
      <c r="F71" s="316"/>
      <c r="G71" s="131"/>
      <c r="H71" s="132"/>
      <c r="I71" s="132"/>
      <c r="J71" s="132"/>
      <c r="K71" s="132"/>
      <c r="L71" s="132"/>
      <c r="M71" s="132"/>
      <c r="N71" s="132"/>
      <c r="O71" s="133"/>
      <c r="P71" s="376"/>
      <c r="Q71" s="376"/>
      <c r="R71" s="376"/>
      <c r="S71" s="376"/>
      <c r="T71" s="376"/>
      <c r="U71" s="376"/>
      <c r="V71" s="376"/>
      <c r="W71" s="376"/>
      <c r="X71" s="377"/>
      <c r="Y71" s="388" t="s">
        <v>61</v>
      </c>
      <c r="Z71" s="339"/>
      <c r="AA71" s="340"/>
      <c r="AB71" s="419"/>
      <c r="AC71" s="420"/>
      <c r="AD71" s="421"/>
      <c r="AE71" s="401"/>
      <c r="AF71" s="372"/>
      <c r="AG71" s="372"/>
      <c r="AH71" s="831"/>
      <c r="AI71" s="401"/>
      <c r="AJ71" s="372"/>
      <c r="AK71" s="372"/>
      <c r="AL71" s="831"/>
      <c r="AM71" s="401"/>
      <c r="AN71" s="372"/>
      <c r="AO71" s="372"/>
      <c r="AP71" s="372"/>
      <c r="AQ71" s="281"/>
      <c r="AR71" s="207"/>
      <c r="AS71" s="207"/>
      <c r="AT71" s="282"/>
      <c r="AU71" s="372"/>
      <c r="AV71" s="372"/>
      <c r="AW71" s="372"/>
      <c r="AX71" s="373"/>
    </row>
    <row r="72" spans="1:60" ht="22.5" hidden="1" customHeight="1" thickBot="1" x14ac:dyDescent="0.2">
      <c r="A72" s="730"/>
      <c r="B72" s="317"/>
      <c r="C72" s="317"/>
      <c r="D72" s="317"/>
      <c r="E72" s="317"/>
      <c r="F72" s="318"/>
      <c r="G72" s="749"/>
      <c r="H72" s="750"/>
      <c r="I72" s="750"/>
      <c r="J72" s="750"/>
      <c r="K72" s="750"/>
      <c r="L72" s="750"/>
      <c r="M72" s="750"/>
      <c r="N72" s="750"/>
      <c r="O72" s="751"/>
      <c r="P72" s="378"/>
      <c r="Q72" s="378"/>
      <c r="R72" s="378"/>
      <c r="S72" s="378"/>
      <c r="T72" s="378"/>
      <c r="U72" s="378"/>
      <c r="V72" s="378"/>
      <c r="W72" s="378"/>
      <c r="X72" s="379"/>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68"/>
      <c r="Z73" s="769"/>
      <c r="AA73" s="770"/>
      <c r="AB73" s="747" t="s">
        <v>12</v>
      </c>
      <c r="AC73" s="747"/>
      <c r="AD73" s="747"/>
      <c r="AE73" s="747" t="s">
        <v>322</v>
      </c>
      <c r="AF73" s="747"/>
      <c r="AG73" s="747"/>
      <c r="AH73" s="747"/>
      <c r="AI73" s="747" t="s">
        <v>323</v>
      </c>
      <c r="AJ73" s="747"/>
      <c r="AK73" s="747"/>
      <c r="AL73" s="747"/>
      <c r="AM73" s="747" t="s">
        <v>324</v>
      </c>
      <c r="AN73" s="747"/>
      <c r="AO73" s="747"/>
      <c r="AP73" s="747"/>
      <c r="AQ73" s="839" t="s">
        <v>325</v>
      </c>
      <c r="AR73" s="839"/>
      <c r="AS73" s="839"/>
      <c r="AT73" s="839"/>
      <c r="AU73" s="839"/>
      <c r="AV73" s="839"/>
      <c r="AW73" s="839"/>
      <c r="AX73" s="840"/>
    </row>
    <row r="74" spans="1:60" ht="22.5" customHeight="1" x14ac:dyDescent="0.15">
      <c r="A74" s="309"/>
      <c r="B74" s="310"/>
      <c r="C74" s="310"/>
      <c r="D74" s="310"/>
      <c r="E74" s="310"/>
      <c r="F74" s="311"/>
      <c r="G74" s="110" t="s">
        <v>477</v>
      </c>
      <c r="H74" s="110"/>
      <c r="I74" s="110"/>
      <c r="J74" s="110"/>
      <c r="K74" s="110"/>
      <c r="L74" s="110"/>
      <c r="M74" s="110"/>
      <c r="N74" s="110"/>
      <c r="O74" s="110"/>
      <c r="P74" s="110"/>
      <c r="Q74" s="110"/>
      <c r="R74" s="110"/>
      <c r="S74" s="110"/>
      <c r="T74" s="110"/>
      <c r="U74" s="110"/>
      <c r="V74" s="110"/>
      <c r="W74" s="110"/>
      <c r="X74" s="130"/>
      <c r="Y74" s="303" t="s">
        <v>62</v>
      </c>
      <c r="Z74" s="304"/>
      <c r="AA74" s="305"/>
      <c r="AB74" s="335"/>
      <c r="AC74" s="335"/>
      <c r="AD74" s="335"/>
      <c r="AE74" s="260">
        <v>16</v>
      </c>
      <c r="AF74" s="260"/>
      <c r="AG74" s="260"/>
      <c r="AH74" s="260"/>
      <c r="AI74" s="260">
        <v>1</v>
      </c>
      <c r="AJ74" s="260"/>
      <c r="AK74" s="260"/>
      <c r="AL74" s="260"/>
      <c r="AM74" s="260">
        <v>5</v>
      </c>
      <c r="AN74" s="260"/>
      <c r="AO74" s="260"/>
      <c r="AP74" s="260"/>
      <c r="AQ74" s="260"/>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13"/>
      <c r="H75" s="113"/>
      <c r="I75" s="113"/>
      <c r="J75" s="113"/>
      <c r="K75" s="113"/>
      <c r="L75" s="113"/>
      <c r="M75" s="113"/>
      <c r="N75" s="113"/>
      <c r="O75" s="113"/>
      <c r="P75" s="113"/>
      <c r="Q75" s="113"/>
      <c r="R75" s="113"/>
      <c r="S75" s="113"/>
      <c r="T75" s="113"/>
      <c r="U75" s="113"/>
      <c r="V75" s="113"/>
      <c r="W75" s="113"/>
      <c r="X75" s="135"/>
      <c r="Y75" s="332" t="s">
        <v>63</v>
      </c>
      <c r="Z75" s="333"/>
      <c r="AA75" s="334"/>
      <c r="AB75" s="335"/>
      <c r="AC75" s="335"/>
      <c r="AD75" s="335"/>
      <c r="AE75" s="260">
        <v>15</v>
      </c>
      <c r="AF75" s="260"/>
      <c r="AG75" s="260"/>
      <c r="AH75" s="260"/>
      <c r="AI75" s="260">
        <v>6</v>
      </c>
      <c r="AJ75" s="260"/>
      <c r="AK75" s="260"/>
      <c r="AL75" s="260"/>
      <c r="AM75" s="260">
        <v>5</v>
      </c>
      <c r="AN75" s="260"/>
      <c r="AO75" s="260"/>
      <c r="AP75" s="260"/>
      <c r="AQ75" s="260">
        <v>7</v>
      </c>
      <c r="AR75" s="260"/>
      <c r="AS75" s="260"/>
      <c r="AT75" s="260"/>
      <c r="AU75" s="260"/>
      <c r="AV75" s="260"/>
      <c r="AW75" s="260"/>
      <c r="AX75" s="277"/>
      <c r="AY75" s="10"/>
      <c r="AZ75" s="10"/>
      <c r="BA75" s="10"/>
      <c r="BB75" s="10"/>
      <c r="BC75" s="10"/>
      <c r="BD75" s="10"/>
      <c r="BE75" s="10"/>
      <c r="BF75" s="10"/>
      <c r="BG75" s="10"/>
      <c r="BH75" s="10"/>
    </row>
    <row r="76" spans="1:60" ht="33" hidden="1"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322</v>
      </c>
      <c r="AF76" s="302"/>
      <c r="AG76" s="302"/>
      <c r="AH76" s="302"/>
      <c r="AI76" s="302" t="s">
        <v>323</v>
      </c>
      <c r="AJ76" s="302"/>
      <c r="AK76" s="302"/>
      <c r="AL76" s="302"/>
      <c r="AM76" s="302" t="s">
        <v>324</v>
      </c>
      <c r="AN76" s="302"/>
      <c r="AO76" s="302"/>
      <c r="AP76" s="302"/>
      <c r="AQ76" s="392" t="s">
        <v>325</v>
      </c>
      <c r="AR76" s="392"/>
      <c r="AS76" s="392"/>
      <c r="AT76" s="392"/>
      <c r="AU76" s="392"/>
      <c r="AV76" s="392"/>
      <c r="AW76" s="392"/>
      <c r="AX76" s="393"/>
    </row>
    <row r="77" spans="1:60" ht="22.5" hidden="1" customHeight="1" x14ac:dyDescent="0.15">
      <c r="A77" s="309"/>
      <c r="B77" s="310"/>
      <c r="C77" s="310"/>
      <c r="D77" s="310"/>
      <c r="E77" s="310"/>
      <c r="F77" s="311"/>
      <c r="G77" s="110"/>
      <c r="H77" s="110"/>
      <c r="I77" s="110"/>
      <c r="J77" s="110"/>
      <c r="K77" s="110"/>
      <c r="L77" s="110"/>
      <c r="M77" s="110"/>
      <c r="N77" s="110"/>
      <c r="O77" s="110"/>
      <c r="P77" s="110"/>
      <c r="Q77" s="110"/>
      <c r="R77" s="110"/>
      <c r="S77" s="110"/>
      <c r="T77" s="110"/>
      <c r="U77" s="110"/>
      <c r="V77" s="110"/>
      <c r="W77" s="110"/>
      <c r="X77" s="130"/>
      <c r="Y77" s="545" t="s">
        <v>62</v>
      </c>
      <c r="Z77" s="546"/>
      <c r="AA77" s="547"/>
      <c r="AB77" s="752"/>
      <c r="AC77" s="753"/>
      <c r="AD77" s="754"/>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15">
      <c r="A78" s="312"/>
      <c r="B78" s="313"/>
      <c r="C78" s="313"/>
      <c r="D78" s="313"/>
      <c r="E78" s="313"/>
      <c r="F78" s="314"/>
      <c r="G78" s="113"/>
      <c r="H78" s="113"/>
      <c r="I78" s="113"/>
      <c r="J78" s="113"/>
      <c r="K78" s="113"/>
      <c r="L78" s="113"/>
      <c r="M78" s="113"/>
      <c r="N78" s="113"/>
      <c r="O78" s="113"/>
      <c r="P78" s="113"/>
      <c r="Q78" s="113"/>
      <c r="R78" s="113"/>
      <c r="S78" s="113"/>
      <c r="T78" s="113"/>
      <c r="U78" s="113"/>
      <c r="V78" s="113"/>
      <c r="W78" s="113"/>
      <c r="X78" s="135"/>
      <c r="Y78" s="332" t="s">
        <v>63</v>
      </c>
      <c r="Z78" s="755"/>
      <c r="AA78" s="756"/>
      <c r="AB78" s="757"/>
      <c r="AC78" s="758"/>
      <c r="AD78" s="759"/>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322</v>
      </c>
      <c r="AF79" s="302"/>
      <c r="AG79" s="302"/>
      <c r="AH79" s="302"/>
      <c r="AI79" s="302" t="s">
        <v>323</v>
      </c>
      <c r="AJ79" s="302"/>
      <c r="AK79" s="302"/>
      <c r="AL79" s="302"/>
      <c r="AM79" s="302" t="s">
        <v>324</v>
      </c>
      <c r="AN79" s="302"/>
      <c r="AO79" s="302"/>
      <c r="AP79" s="302"/>
      <c r="AQ79" s="392" t="s">
        <v>325</v>
      </c>
      <c r="AR79" s="392"/>
      <c r="AS79" s="392"/>
      <c r="AT79" s="392"/>
      <c r="AU79" s="392"/>
      <c r="AV79" s="392"/>
      <c r="AW79" s="392"/>
      <c r="AX79" s="393"/>
    </row>
    <row r="80" spans="1:60" ht="22.5" hidden="1" customHeight="1" x14ac:dyDescent="0.15">
      <c r="A80" s="309"/>
      <c r="B80" s="310"/>
      <c r="C80" s="310"/>
      <c r="D80" s="310"/>
      <c r="E80" s="310"/>
      <c r="F80" s="311"/>
      <c r="G80" s="110"/>
      <c r="H80" s="110"/>
      <c r="I80" s="110"/>
      <c r="J80" s="110"/>
      <c r="K80" s="110"/>
      <c r="L80" s="110"/>
      <c r="M80" s="110"/>
      <c r="N80" s="110"/>
      <c r="O80" s="110"/>
      <c r="P80" s="110"/>
      <c r="Q80" s="110"/>
      <c r="R80" s="110"/>
      <c r="S80" s="110"/>
      <c r="T80" s="110"/>
      <c r="U80" s="110"/>
      <c r="V80" s="110"/>
      <c r="W80" s="110"/>
      <c r="X80" s="130"/>
      <c r="Y80" s="545" t="s">
        <v>62</v>
      </c>
      <c r="Z80" s="546"/>
      <c r="AA80" s="547"/>
      <c r="AB80" s="752"/>
      <c r="AC80" s="753"/>
      <c r="AD80" s="754"/>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13"/>
      <c r="H81" s="113"/>
      <c r="I81" s="113"/>
      <c r="J81" s="113"/>
      <c r="K81" s="113"/>
      <c r="L81" s="113"/>
      <c r="M81" s="113"/>
      <c r="N81" s="113"/>
      <c r="O81" s="113"/>
      <c r="P81" s="113"/>
      <c r="Q81" s="113"/>
      <c r="R81" s="113"/>
      <c r="S81" s="113"/>
      <c r="T81" s="113"/>
      <c r="U81" s="113"/>
      <c r="V81" s="113"/>
      <c r="W81" s="113"/>
      <c r="X81" s="135"/>
      <c r="Y81" s="332" t="s">
        <v>63</v>
      </c>
      <c r="Z81" s="755"/>
      <c r="AA81" s="756"/>
      <c r="AB81" s="757"/>
      <c r="AC81" s="758"/>
      <c r="AD81" s="759"/>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322</v>
      </c>
      <c r="AF82" s="302"/>
      <c r="AG82" s="302"/>
      <c r="AH82" s="302"/>
      <c r="AI82" s="302" t="s">
        <v>323</v>
      </c>
      <c r="AJ82" s="302"/>
      <c r="AK82" s="302"/>
      <c r="AL82" s="302"/>
      <c r="AM82" s="302" t="s">
        <v>324</v>
      </c>
      <c r="AN82" s="302"/>
      <c r="AO82" s="302"/>
      <c r="AP82" s="302"/>
      <c r="AQ82" s="392" t="s">
        <v>325</v>
      </c>
      <c r="AR82" s="392"/>
      <c r="AS82" s="392"/>
      <c r="AT82" s="392"/>
      <c r="AU82" s="392"/>
      <c r="AV82" s="392"/>
      <c r="AW82" s="392"/>
      <c r="AX82" s="393"/>
    </row>
    <row r="83" spans="1:60" ht="22.5" hidden="1" customHeight="1" x14ac:dyDescent="0.15">
      <c r="A83" s="309"/>
      <c r="B83" s="310"/>
      <c r="C83" s="310"/>
      <c r="D83" s="310"/>
      <c r="E83" s="310"/>
      <c r="F83" s="311"/>
      <c r="G83" s="110"/>
      <c r="H83" s="110"/>
      <c r="I83" s="110"/>
      <c r="J83" s="110"/>
      <c r="K83" s="110"/>
      <c r="L83" s="110"/>
      <c r="M83" s="110"/>
      <c r="N83" s="110"/>
      <c r="O83" s="110"/>
      <c r="P83" s="110"/>
      <c r="Q83" s="110"/>
      <c r="R83" s="110"/>
      <c r="S83" s="110"/>
      <c r="T83" s="110"/>
      <c r="U83" s="110"/>
      <c r="V83" s="110"/>
      <c r="W83" s="110"/>
      <c r="X83" s="130"/>
      <c r="Y83" s="545" t="s">
        <v>62</v>
      </c>
      <c r="Z83" s="546"/>
      <c r="AA83" s="547"/>
      <c r="AB83" s="752"/>
      <c r="AC83" s="753"/>
      <c r="AD83" s="754"/>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3"/>
      <c r="H84" s="113"/>
      <c r="I84" s="113"/>
      <c r="J84" s="113"/>
      <c r="K84" s="113"/>
      <c r="L84" s="113"/>
      <c r="M84" s="113"/>
      <c r="N84" s="113"/>
      <c r="O84" s="113"/>
      <c r="P84" s="113"/>
      <c r="Q84" s="113"/>
      <c r="R84" s="113"/>
      <c r="S84" s="113"/>
      <c r="T84" s="113"/>
      <c r="U84" s="113"/>
      <c r="V84" s="113"/>
      <c r="W84" s="113"/>
      <c r="X84" s="135"/>
      <c r="Y84" s="332" t="s">
        <v>63</v>
      </c>
      <c r="Z84" s="755"/>
      <c r="AA84" s="756"/>
      <c r="AB84" s="757"/>
      <c r="AC84" s="758"/>
      <c r="AD84" s="759"/>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322</v>
      </c>
      <c r="AF85" s="302"/>
      <c r="AG85" s="302"/>
      <c r="AH85" s="302"/>
      <c r="AI85" s="302" t="s">
        <v>323</v>
      </c>
      <c r="AJ85" s="302"/>
      <c r="AK85" s="302"/>
      <c r="AL85" s="302"/>
      <c r="AM85" s="302" t="s">
        <v>324</v>
      </c>
      <c r="AN85" s="302"/>
      <c r="AO85" s="302"/>
      <c r="AP85" s="302"/>
      <c r="AQ85" s="392" t="s">
        <v>325</v>
      </c>
      <c r="AR85" s="392"/>
      <c r="AS85" s="392"/>
      <c r="AT85" s="392"/>
      <c r="AU85" s="392"/>
      <c r="AV85" s="392"/>
      <c r="AW85" s="392"/>
      <c r="AX85" s="393"/>
    </row>
    <row r="86" spans="1:60" ht="22.5" hidden="1" customHeight="1" x14ac:dyDescent="0.15">
      <c r="A86" s="309"/>
      <c r="B86" s="310"/>
      <c r="C86" s="310"/>
      <c r="D86" s="310"/>
      <c r="E86" s="310"/>
      <c r="F86" s="311"/>
      <c r="G86" s="110"/>
      <c r="H86" s="110"/>
      <c r="I86" s="110"/>
      <c r="J86" s="110"/>
      <c r="K86" s="110"/>
      <c r="L86" s="110"/>
      <c r="M86" s="110"/>
      <c r="N86" s="110"/>
      <c r="O86" s="110"/>
      <c r="P86" s="110"/>
      <c r="Q86" s="110"/>
      <c r="R86" s="110"/>
      <c r="S86" s="110"/>
      <c r="T86" s="110"/>
      <c r="U86" s="110"/>
      <c r="V86" s="110"/>
      <c r="W86" s="110"/>
      <c r="X86" s="130"/>
      <c r="Y86" s="545" t="s">
        <v>62</v>
      </c>
      <c r="Z86" s="546"/>
      <c r="AA86" s="547"/>
      <c r="AB86" s="752"/>
      <c r="AC86" s="753"/>
      <c r="AD86" s="754"/>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3"/>
      <c r="H87" s="113"/>
      <c r="I87" s="113"/>
      <c r="J87" s="113"/>
      <c r="K87" s="113"/>
      <c r="L87" s="113"/>
      <c r="M87" s="113"/>
      <c r="N87" s="113"/>
      <c r="O87" s="113"/>
      <c r="P87" s="113"/>
      <c r="Q87" s="113"/>
      <c r="R87" s="113"/>
      <c r="S87" s="113"/>
      <c r="T87" s="113"/>
      <c r="U87" s="113"/>
      <c r="V87" s="113"/>
      <c r="W87" s="113"/>
      <c r="X87" s="135"/>
      <c r="Y87" s="332" t="s">
        <v>63</v>
      </c>
      <c r="Z87" s="755"/>
      <c r="AA87" s="756"/>
      <c r="AB87" s="757"/>
      <c r="AC87" s="758"/>
      <c r="AD87" s="759"/>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hidden="1"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45"/>
      <c r="Z88" s="646"/>
      <c r="AA88" s="647"/>
      <c r="AB88" s="272" t="s">
        <v>12</v>
      </c>
      <c r="AC88" s="273"/>
      <c r="AD88" s="274"/>
      <c r="AE88" s="302" t="s">
        <v>322</v>
      </c>
      <c r="AF88" s="302"/>
      <c r="AG88" s="302"/>
      <c r="AH88" s="302"/>
      <c r="AI88" s="302" t="s">
        <v>323</v>
      </c>
      <c r="AJ88" s="302"/>
      <c r="AK88" s="302"/>
      <c r="AL88" s="302"/>
      <c r="AM88" s="302" t="s">
        <v>324</v>
      </c>
      <c r="AN88" s="302"/>
      <c r="AO88" s="302"/>
      <c r="AP88" s="302"/>
      <c r="AQ88" s="392" t="s">
        <v>325</v>
      </c>
      <c r="AR88" s="392"/>
      <c r="AS88" s="392"/>
      <c r="AT88" s="392"/>
      <c r="AU88" s="392"/>
      <c r="AV88" s="392"/>
      <c r="AW88" s="392"/>
      <c r="AX88" s="393"/>
    </row>
    <row r="89" spans="1:60" ht="22.5" hidden="1" customHeight="1" x14ac:dyDescent="0.15">
      <c r="A89" s="326"/>
      <c r="B89" s="327"/>
      <c r="C89" s="327"/>
      <c r="D89" s="327"/>
      <c r="E89" s="327"/>
      <c r="F89" s="328"/>
      <c r="G89" s="394" t="s">
        <v>407</v>
      </c>
      <c r="H89" s="394"/>
      <c r="I89" s="394"/>
      <c r="J89" s="394"/>
      <c r="K89" s="394"/>
      <c r="L89" s="394"/>
      <c r="M89" s="394"/>
      <c r="N89" s="394"/>
      <c r="O89" s="394"/>
      <c r="P89" s="394"/>
      <c r="Q89" s="394"/>
      <c r="R89" s="394"/>
      <c r="S89" s="394"/>
      <c r="T89" s="394"/>
      <c r="U89" s="394"/>
      <c r="V89" s="394"/>
      <c r="W89" s="394"/>
      <c r="X89" s="394"/>
      <c r="Y89" s="269" t="s">
        <v>17</v>
      </c>
      <c r="Z89" s="270"/>
      <c r="AA89" s="271"/>
      <c r="AB89" s="336"/>
      <c r="AC89" s="337"/>
      <c r="AD89" s="338"/>
      <c r="AE89" s="260"/>
      <c r="AF89" s="260"/>
      <c r="AG89" s="260"/>
      <c r="AH89" s="260"/>
      <c r="AI89" s="260"/>
      <c r="AJ89" s="260"/>
      <c r="AK89" s="260"/>
      <c r="AL89" s="260"/>
      <c r="AM89" s="260"/>
      <c r="AN89" s="260"/>
      <c r="AO89" s="260"/>
      <c r="AP89" s="260"/>
      <c r="AQ89" s="401"/>
      <c r="AR89" s="372"/>
      <c r="AS89" s="372"/>
      <c r="AT89" s="372"/>
      <c r="AU89" s="372"/>
      <c r="AV89" s="372"/>
      <c r="AW89" s="372"/>
      <c r="AX89" s="373"/>
    </row>
    <row r="90" spans="1:60" ht="47.1" hidden="1" customHeight="1" x14ac:dyDescent="0.15">
      <c r="A90" s="329"/>
      <c r="B90" s="330"/>
      <c r="C90" s="330"/>
      <c r="D90" s="330"/>
      <c r="E90" s="330"/>
      <c r="F90" s="331"/>
      <c r="G90" s="395"/>
      <c r="H90" s="395"/>
      <c r="I90" s="395"/>
      <c r="J90" s="395"/>
      <c r="K90" s="395"/>
      <c r="L90" s="395"/>
      <c r="M90" s="395"/>
      <c r="N90" s="395"/>
      <c r="O90" s="395"/>
      <c r="P90" s="395"/>
      <c r="Q90" s="395"/>
      <c r="R90" s="395"/>
      <c r="S90" s="395"/>
      <c r="T90" s="395"/>
      <c r="U90" s="395"/>
      <c r="V90" s="395"/>
      <c r="W90" s="395"/>
      <c r="X90" s="395"/>
      <c r="Y90" s="385" t="s">
        <v>55</v>
      </c>
      <c r="Z90" s="333"/>
      <c r="AA90" s="334"/>
      <c r="AB90" s="703" t="s">
        <v>318</v>
      </c>
      <c r="AC90" s="704"/>
      <c r="AD90" s="705"/>
      <c r="AE90" s="390"/>
      <c r="AF90" s="390"/>
      <c r="AG90" s="390"/>
      <c r="AH90" s="390"/>
      <c r="AI90" s="390"/>
      <c r="AJ90" s="390"/>
      <c r="AK90" s="390"/>
      <c r="AL90" s="390"/>
      <c r="AM90" s="390"/>
      <c r="AN90" s="390"/>
      <c r="AO90" s="390"/>
      <c r="AP90" s="390"/>
      <c r="AQ90" s="390"/>
      <c r="AR90" s="390"/>
      <c r="AS90" s="390"/>
      <c r="AT90" s="390"/>
      <c r="AU90" s="390"/>
      <c r="AV90" s="390"/>
      <c r="AW90" s="390"/>
      <c r="AX90" s="391"/>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45"/>
      <c r="Z91" s="646"/>
      <c r="AA91" s="647"/>
      <c r="AB91" s="272" t="s">
        <v>12</v>
      </c>
      <c r="AC91" s="273"/>
      <c r="AD91" s="274"/>
      <c r="AE91" s="302" t="s">
        <v>322</v>
      </c>
      <c r="AF91" s="302"/>
      <c r="AG91" s="302"/>
      <c r="AH91" s="302"/>
      <c r="AI91" s="302" t="s">
        <v>323</v>
      </c>
      <c r="AJ91" s="302"/>
      <c r="AK91" s="302"/>
      <c r="AL91" s="302"/>
      <c r="AM91" s="302" t="s">
        <v>324</v>
      </c>
      <c r="AN91" s="302"/>
      <c r="AO91" s="302"/>
      <c r="AP91" s="302"/>
      <c r="AQ91" s="392" t="s">
        <v>325</v>
      </c>
      <c r="AR91" s="392"/>
      <c r="AS91" s="392"/>
      <c r="AT91" s="392"/>
      <c r="AU91" s="392"/>
      <c r="AV91" s="392"/>
      <c r="AW91" s="392"/>
      <c r="AX91" s="393"/>
    </row>
    <row r="92" spans="1:60" ht="22.5" hidden="1" customHeight="1" x14ac:dyDescent="0.15">
      <c r="A92" s="326"/>
      <c r="B92" s="327"/>
      <c r="C92" s="327"/>
      <c r="D92" s="327"/>
      <c r="E92" s="327"/>
      <c r="F92" s="328"/>
      <c r="G92" s="394" t="s">
        <v>408</v>
      </c>
      <c r="H92" s="394"/>
      <c r="I92" s="394"/>
      <c r="J92" s="394"/>
      <c r="K92" s="394"/>
      <c r="L92" s="394"/>
      <c r="M92" s="394"/>
      <c r="N92" s="394"/>
      <c r="O92" s="394"/>
      <c r="P92" s="394"/>
      <c r="Q92" s="394"/>
      <c r="R92" s="394"/>
      <c r="S92" s="394"/>
      <c r="T92" s="394"/>
      <c r="U92" s="394"/>
      <c r="V92" s="394"/>
      <c r="W92" s="394"/>
      <c r="X92" s="394"/>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5"/>
      <c r="H93" s="395"/>
      <c r="I93" s="395"/>
      <c r="J93" s="395"/>
      <c r="K93" s="395"/>
      <c r="L93" s="395"/>
      <c r="M93" s="395"/>
      <c r="N93" s="395"/>
      <c r="O93" s="395"/>
      <c r="P93" s="395"/>
      <c r="Q93" s="395"/>
      <c r="R93" s="395"/>
      <c r="S93" s="395"/>
      <c r="T93" s="395"/>
      <c r="U93" s="395"/>
      <c r="V93" s="395"/>
      <c r="W93" s="395"/>
      <c r="X93" s="395"/>
      <c r="Y93" s="385" t="s">
        <v>55</v>
      </c>
      <c r="Z93" s="333"/>
      <c r="AA93" s="334"/>
      <c r="AB93" s="703" t="s">
        <v>56</v>
      </c>
      <c r="AC93" s="704"/>
      <c r="AD93" s="705"/>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45"/>
      <c r="Z94" s="646"/>
      <c r="AA94" s="647"/>
      <c r="AB94" s="272" t="s">
        <v>12</v>
      </c>
      <c r="AC94" s="273"/>
      <c r="AD94" s="274"/>
      <c r="AE94" s="302" t="s">
        <v>322</v>
      </c>
      <c r="AF94" s="302"/>
      <c r="AG94" s="302"/>
      <c r="AH94" s="302"/>
      <c r="AI94" s="302" t="s">
        <v>323</v>
      </c>
      <c r="AJ94" s="302"/>
      <c r="AK94" s="302"/>
      <c r="AL94" s="302"/>
      <c r="AM94" s="302" t="s">
        <v>324</v>
      </c>
      <c r="AN94" s="302"/>
      <c r="AO94" s="302"/>
      <c r="AP94" s="302"/>
      <c r="AQ94" s="392" t="s">
        <v>325</v>
      </c>
      <c r="AR94" s="392"/>
      <c r="AS94" s="392"/>
      <c r="AT94" s="392"/>
      <c r="AU94" s="392"/>
      <c r="AV94" s="392"/>
      <c r="AW94" s="392"/>
      <c r="AX94" s="393"/>
    </row>
    <row r="95" spans="1:60" ht="22.5" hidden="1" customHeight="1" x14ac:dyDescent="0.15">
      <c r="A95" s="326"/>
      <c r="B95" s="327"/>
      <c r="C95" s="327"/>
      <c r="D95" s="327"/>
      <c r="E95" s="327"/>
      <c r="F95" s="328"/>
      <c r="G95" s="394" t="s">
        <v>420</v>
      </c>
      <c r="H95" s="394"/>
      <c r="I95" s="394"/>
      <c r="J95" s="394"/>
      <c r="K95" s="394"/>
      <c r="L95" s="394"/>
      <c r="M95" s="394"/>
      <c r="N95" s="394"/>
      <c r="O95" s="394"/>
      <c r="P95" s="394"/>
      <c r="Q95" s="394"/>
      <c r="R95" s="394"/>
      <c r="S95" s="394"/>
      <c r="T95" s="394"/>
      <c r="U95" s="394"/>
      <c r="V95" s="394"/>
      <c r="W95" s="394"/>
      <c r="X95" s="394"/>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5"/>
      <c r="H96" s="395"/>
      <c r="I96" s="395"/>
      <c r="J96" s="395"/>
      <c r="K96" s="395"/>
      <c r="L96" s="395"/>
      <c r="M96" s="395"/>
      <c r="N96" s="395"/>
      <c r="O96" s="395"/>
      <c r="P96" s="395"/>
      <c r="Q96" s="395"/>
      <c r="R96" s="395"/>
      <c r="S96" s="395"/>
      <c r="T96" s="395"/>
      <c r="U96" s="395"/>
      <c r="V96" s="395"/>
      <c r="W96" s="395"/>
      <c r="X96" s="395"/>
      <c r="Y96" s="385" t="s">
        <v>55</v>
      </c>
      <c r="Z96" s="333"/>
      <c r="AA96" s="334"/>
      <c r="AB96" s="703" t="s">
        <v>56</v>
      </c>
      <c r="AC96" s="704"/>
      <c r="AD96" s="705"/>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45"/>
      <c r="Z97" s="646"/>
      <c r="AA97" s="647"/>
      <c r="AB97" s="272" t="s">
        <v>12</v>
      </c>
      <c r="AC97" s="273"/>
      <c r="AD97" s="274"/>
      <c r="AE97" s="302" t="s">
        <v>322</v>
      </c>
      <c r="AF97" s="302"/>
      <c r="AG97" s="302"/>
      <c r="AH97" s="302"/>
      <c r="AI97" s="302" t="s">
        <v>323</v>
      </c>
      <c r="AJ97" s="302"/>
      <c r="AK97" s="302"/>
      <c r="AL97" s="302"/>
      <c r="AM97" s="302" t="s">
        <v>324</v>
      </c>
      <c r="AN97" s="302"/>
      <c r="AO97" s="302"/>
      <c r="AP97" s="302"/>
      <c r="AQ97" s="392" t="s">
        <v>325</v>
      </c>
      <c r="AR97" s="392"/>
      <c r="AS97" s="392"/>
      <c r="AT97" s="392"/>
      <c r="AU97" s="392"/>
      <c r="AV97" s="392"/>
      <c r="AW97" s="392"/>
      <c r="AX97" s="393"/>
    </row>
    <row r="98" spans="1:50" ht="22.5" hidden="1" customHeight="1" x14ac:dyDescent="0.15">
      <c r="A98" s="326"/>
      <c r="B98" s="327"/>
      <c r="C98" s="327"/>
      <c r="D98" s="327"/>
      <c r="E98" s="327"/>
      <c r="F98" s="328"/>
      <c r="G98" s="394" t="s">
        <v>267</v>
      </c>
      <c r="H98" s="394"/>
      <c r="I98" s="394"/>
      <c r="J98" s="394"/>
      <c r="K98" s="394"/>
      <c r="L98" s="394"/>
      <c r="M98" s="394"/>
      <c r="N98" s="394"/>
      <c r="O98" s="394"/>
      <c r="P98" s="394"/>
      <c r="Q98" s="394"/>
      <c r="R98" s="394"/>
      <c r="S98" s="394"/>
      <c r="T98" s="394"/>
      <c r="U98" s="394"/>
      <c r="V98" s="394"/>
      <c r="W98" s="394"/>
      <c r="X98" s="852"/>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5"/>
      <c r="H99" s="395"/>
      <c r="I99" s="395"/>
      <c r="J99" s="395"/>
      <c r="K99" s="395"/>
      <c r="L99" s="395"/>
      <c r="M99" s="395"/>
      <c r="N99" s="395"/>
      <c r="O99" s="395"/>
      <c r="P99" s="395"/>
      <c r="Q99" s="395"/>
      <c r="R99" s="395"/>
      <c r="S99" s="395"/>
      <c r="T99" s="395"/>
      <c r="U99" s="395"/>
      <c r="V99" s="395"/>
      <c r="W99" s="395"/>
      <c r="X99" s="853"/>
      <c r="Y99" s="385" t="s">
        <v>55</v>
      </c>
      <c r="Z99" s="333"/>
      <c r="AA99" s="334"/>
      <c r="AB99" s="703" t="s">
        <v>56</v>
      </c>
      <c r="AC99" s="704"/>
      <c r="AD99" s="705"/>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customHeight="1" x14ac:dyDescent="0.15">
      <c r="A100" s="499"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3"/>
      <c r="Z100" s="844"/>
      <c r="AA100" s="845"/>
      <c r="AB100" s="299" t="s">
        <v>12</v>
      </c>
      <c r="AC100" s="300"/>
      <c r="AD100" s="301"/>
      <c r="AE100" s="302" t="s">
        <v>322</v>
      </c>
      <c r="AF100" s="302"/>
      <c r="AG100" s="302"/>
      <c r="AH100" s="302"/>
      <c r="AI100" s="302" t="s">
        <v>323</v>
      </c>
      <c r="AJ100" s="302"/>
      <c r="AK100" s="302"/>
      <c r="AL100" s="302"/>
      <c r="AM100" s="302" t="s">
        <v>324</v>
      </c>
      <c r="AN100" s="302"/>
      <c r="AO100" s="302"/>
      <c r="AP100" s="302"/>
      <c r="AQ100" s="392" t="s">
        <v>325</v>
      </c>
      <c r="AR100" s="392"/>
      <c r="AS100" s="392"/>
      <c r="AT100" s="392"/>
      <c r="AU100" s="392"/>
      <c r="AV100" s="392"/>
      <c r="AW100" s="392"/>
      <c r="AX100" s="393"/>
    </row>
    <row r="101" spans="1:50" ht="22.5" customHeight="1" x14ac:dyDescent="0.15">
      <c r="A101" s="326"/>
      <c r="B101" s="327"/>
      <c r="C101" s="327"/>
      <c r="D101" s="327"/>
      <c r="E101" s="327"/>
      <c r="F101" s="328"/>
      <c r="G101" s="394" t="s">
        <v>426</v>
      </c>
      <c r="H101" s="394"/>
      <c r="I101" s="394"/>
      <c r="J101" s="394"/>
      <c r="K101" s="394"/>
      <c r="L101" s="394"/>
      <c r="M101" s="394"/>
      <c r="N101" s="394"/>
      <c r="O101" s="394"/>
      <c r="P101" s="394"/>
      <c r="Q101" s="394"/>
      <c r="R101" s="394"/>
      <c r="S101" s="394"/>
      <c r="T101" s="394"/>
      <c r="U101" s="394"/>
      <c r="V101" s="394"/>
      <c r="W101" s="394"/>
      <c r="X101" s="394"/>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customHeight="1" x14ac:dyDescent="0.15">
      <c r="A102" s="329"/>
      <c r="B102" s="330"/>
      <c r="C102" s="330"/>
      <c r="D102" s="330"/>
      <c r="E102" s="330"/>
      <c r="F102" s="331"/>
      <c r="G102" s="395"/>
      <c r="H102" s="395"/>
      <c r="I102" s="395"/>
      <c r="J102" s="395"/>
      <c r="K102" s="395"/>
      <c r="L102" s="395"/>
      <c r="M102" s="395"/>
      <c r="N102" s="395"/>
      <c r="O102" s="395"/>
      <c r="P102" s="395"/>
      <c r="Q102" s="395"/>
      <c r="R102" s="395"/>
      <c r="S102" s="395"/>
      <c r="T102" s="395"/>
      <c r="U102" s="395"/>
      <c r="V102" s="395"/>
      <c r="W102" s="395"/>
      <c r="X102" s="395"/>
      <c r="Y102" s="385" t="s">
        <v>55</v>
      </c>
      <c r="Z102" s="333"/>
      <c r="AA102" s="334"/>
      <c r="AB102" s="703" t="s">
        <v>318</v>
      </c>
      <c r="AC102" s="704"/>
      <c r="AD102" s="705"/>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789" t="s">
        <v>388</v>
      </c>
      <c r="B103" s="790"/>
      <c r="C103" s="804" t="s">
        <v>366</v>
      </c>
      <c r="D103" s="805"/>
      <c r="E103" s="805"/>
      <c r="F103" s="805"/>
      <c r="G103" s="805"/>
      <c r="H103" s="805"/>
      <c r="I103" s="805"/>
      <c r="J103" s="805"/>
      <c r="K103" s="806"/>
      <c r="L103" s="715" t="s">
        <v>382</v>
      </c>
      <c r="M103" s="715"/>
      <c r="N103" s="715"/>
      <c r="O103" s="715"/>
      <c r="P103" s="715"/>
      <c r="Q103" s="715"/>
      <c r="R103" s="446" t="s">
        <v>332</v>
      </c>
      <c r="S103" s="446"/>
      <c r="T103" s="446"/>
      <c r="U103" s="446"/>
      <c r="V103" s="446"/>
      <c r="W103" s="446"/>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478</v>
      </c>
      <c r="D104" s="855"/>
      <c r="E104" s="855"/>
      <c r="F104" s="855"/>
      <c r="G104" s="855"/>
      <c r="H104" s="855"/>
      <c r="I104" s="855"/>
      <c r="J104" s="855"/>
      <c r="K104" s="856"/>
      <c r="L104" s="266">
        <v>3989</v>
      </c>
      <c r="M104" s="267"/>
      <c r="N104" s="267"/>
      <c r="O104" s="267"/>
      <c r="P104" s="267"/>
      <c r="Q104" s="268"/>
      <c r="R104" s="266"/>
      <c r="S104" s="267"/>
      <c r="T104" s="267"/>
      <c r="U104" s="267"/>
      <c r="V104" s="267"/>
      <c r="W104" s="268"/>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1"/>
      <c r="B105" s="792"/>
      <c r="C105" s="356" t="s">
        <v>479</v>
      </c>
      <c r="D105" s="357"/>
      <c r="E105" s="357"/>
      <c r="F105" s="357"/>
      <c r="G105" s="357"/>
      <c r="H105" s="357"/>
      <c r="I105" s="357"/>
      <c r="J105" s="357"/>
      <c r="K105" s="358"/>
      <c r="L105" s="266">
        <v>1091</v>
      </c>
      <c r="M105" s="267"/>
      <c r="N105" s="267"/>
      <c r="O105" s="267"/>
      <c r="P105" s="267"/>
      <c r="Q105" s="268"/>
      <c r="R105" s="266"/>
      <c r="S105" s="267"/>
      <c r="T105" s="267"/>
      <c r="U105" s="267"/>
      <c r="V105" s="267"/>
      <c r="W105" s="26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1"/>
      <c r="B106" s="792"/>
      <c r="C106" s="356" t="s">
        <v>480</v>
      </c>
      <c r="D106" s="357"/>
      <c r="E106" s="357"/>
      <c r="F106" s="357"/>
      <c r="G106" s="357"/>
      <c r="H106" s="357"/>
      <c r="I106" s="357"/>
      <c r="J106" s="357"/>
      <c r="K106" s="358"/>
      <c r="L106" s="266">
        <v>200</v>
      </c>
      <c r="M106" s="267"/>
      <c r="N106" s="267"/>
      <c r="O106" s="267"/>
      <c r="P106" s="267"/>
      <c r="Q106" s="268"/>
      <c r="R106" s="266"/>
      <c r="S106" s="267"/>
      <c r="T106" s="267"/>
      <c r="U106" s="267"/>
      <c r="V106" s="267"/>
      <c r="W106" s="26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791"/>
      <c r="B107" s="792"/>
      <c r="C107" s="356"/>
      <c r="D107" s="357"/>
      <c r="E107" s="357"/>
      <c r="F107" s="357"/>
      <c r="G107" s="357"/>
      <c r="H107" s="357"/>
      <c r="I107" s="357"/>
      <c r="J107" s="357"/>
      <c r="K107" s="358"/>
      <c r="L107" s="266"/>
      <c r="M107" s="267"/>
      <c r="N107" s="267"/>
      <c r="O107" s="267"/>
      <c r="P107" s="267"/>
      <c r="Q107" s="268"/>
      <c r="R107" s="266"/>
      <c r="S107" s="267"/>
      <c r="T107" s="267"/>
      <c r="U107" s="267"/>
      <c r="V107" s="267"/>
      <c r="W107" s="26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1"/>
      <c r="B108" s="792"/>
      <c r="C108" s="356"/>
      <c r="D108" s="357"/>
      <c r="E108" s="357"/>
      <c r="F108" s="357"/>
      <c r="G108" s="357"/>
      <c r="H108" s="357"/>
      <c r="I108" s="357"/>
      <c r="J108" s="357"/>
      <c r="K108" s="358"/>
      <c r="L108" s="266"/>
      <c r="M108" s="267"/>
      <c r="N108" s="267"/>
      <c r="O108" s="267"/>
      <c r="P108" s="267"/>
      <c r="Q108" s="268"/>
      <c r="R108" s="266"/>
      <c r="S108" s="267"/>
      <c r="T108" s="267"/>
      <c r="U108" s="267"/>
      <c r="V108" s="267"/>
      <c r="W108" s="26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1"/>
      <c r="B109" s="792"/>
      <c r="C109" s="795"/>
      <c r="D109" s="796"/>
      <c r="E109" s="796"/>
      <c r="F109" s="796"/>
      <c r="G109" s="796"/>
      <c r="H109" s="796"/>
      <c r="I109" s="796"/>
      <c r="J109" s="796"/>
      <c r="K109" s="797"/>
      <c r="L109" s="266"/>
      <c r="M109" s="267"/>
      <c r="N109" s="267"/>
      <c r="O109" s="267"/>
      <c r="P109" s="267"/>
      <c r="Q109" s="268"/>
      <c r="R109" s="266"/>
      <c r="S109" s="267"/>
      <c r="T109" s="267"/>
      <c r="U109" s="267"/>
      <c r="V109" s="267"/>
      <c r="W109" s="26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3"/>
      <c r="B110" s="794"/>
      <c r="C110" s="849" t="s">
        <v>22</v>
      </c>
      <c r="D110" s="850"/>
      <c r="E110" s="850"/>
      <c r="F110" s="850"/>
      <c r="G110" s="850"/>
      <c r="H110" s="850"/>
      <c r="I110" s="850"/>
      <c r="J110" s="850"/>
      <c r="K110" s="851"/>
      <c r="L110" s="353">
        <f>SUM(L104:Q109)</f>
        <v>5280</v>
      </c>
      <c r="M110" s="354"/>
      <c r="N110" s="354"/>
      <c r="O110" s="354"/>
      <c r="P110" s="354"/>
      <c r="Q110" s="355"/>
      <c r="R110" s="353">
        <f>SUM(R104:W109)</f>
        <v>0</v>
      </c>
      <c r="S110" s="354"/>
      <c r="T110" s="354"/>
      <c r="U110" s="354"/>
      <c r="V110" s="354"/>
      <c r="W110" s="35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67" t="s">
        <v>340</v>
      </c>
      <c r="B111" s="868"/>
      <c r="C111" s="871" t="s">
        <v>337</v>
      </c>
      <c r="D111" s="868"/>
      <c r="E111" s="857" t="s">
        <v>378</v>
      </c>
      <c r="F111" s="858"/>
      <c r="G111" s="859" t="s">
        <v>1042</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3"/>
      <c r="D112" s="864"/>
      <c r="E112" s="185" t="s">
        <v>377</v>
      </c>
      <c r="F112" s="190"/>
      <c r="G112" s="134" t="s">
        <v>456</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69"/>
      <c r="B113" s="864"/>
      <c r="C113" s="163"/>
      <c r="D113" s="864"/>
      <c r="E113" s="161" t="s">
        <v>338</v>
      </c>
      <c r="F113" s="162"/>
      <c r="G113" s="193" t="s">
        <v>351</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322</v>
      </c>
      <c r="AF113" s="200"/>
      <c r="AG113" s="200"/>
      <c r="AH113" s="200"/>
      <c r="AI113" s="200" t="s">
        <v>323</v>
      </c>
      <c r="AJ113" s="200"/>
      <c r="AK113" s="200"/>
      <c r="AL113" s="200"/>
      <c r="AM113" s="200" t="s">
        <v>324</v>
      </c>
      <c r="AN113" s="200"/>
      <c r="AO113" s="200"/>
      <c r="AP113" s="199"/>
      <c r="AQ113" s="199" t="s">
        <v>320</v>
      </c>
      <c r="AR113" s="194"/>
      <c r="AS113" s="194"/>
      <c r="AT113" s="195"/>
      <c r="AU113" s="94" t="s">
        <v>354</v>
      </c>
      <c r="AV113" s="94"/>
      <c r="AW113" s="94"/>
      <c r="AX113" s="96"/>
    </row>
    <row r="114" spans="1:50" ht="18.75" customHeight="1" x14ac:dyDescent="0.15">
      <c r="A114" s="869"/>
      <c r="B114" s="864"/>
      <c r="C114" s="163"/>
      <c r="D114" s="864"/>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22"/>
      <c r="AR114" s="285"/>
      <c r="AS114" s="151" t="s">
        <v>321</v>
      </c>
      <c r="AT114" s="152"/>
      <c r="AU114" s="150">
        <v>32</v>
      </c>
      <c r="AV114" s="150"/>
      <c r="AW114" s="151" t="s">
        <v>311</v>
      </c>
      <c r="AX114" s="202"/>
    </row>
    <row r="115" spans="1:50" ht="39.75" customHeight="1" x14ac:dyDescent="0.15">
      <c r="A115" s="869"/>
      <c r="B115" s="864"/>
      <c r="C115" s="163"/>
      <c r="D115" s="864"/>
      <c r="E115" s="163"/>
      <c r="F115" s="164"/>
      <c r="G115" s="129" t="s">
        <v>1043</v>
      </c>
      <c r="H115" s="110"/>
      <c r="I115" s="110"/>
      <c r="J115" s="110"/>
      <c r="K115" s="110"/>
      <c r="L115" s="110"/>
      <c r="M115" s="110"/>
      <c r="N115" s="110"/>
      <c r="O115" s="110"/>
      <c r="P115" s="110"/>
      <c r="Q115" s="110"/>
      <c r="R115" s="110"/>
      <c r="S115" s="110"/>
      <c r="T115" s="110"/>
      <c r="U115" s="110"/>
      <c r="V115" s="110"/>
      <c r="W115" s="110"/>
      <c r="X115" s="130"/>
      <c r="Y115" s="203" t="s">
        <v>352</v>
      </c>
      <c r="Z115" s="204"/>
      <c r="AA115" s="205"/>
      <c r="AB115" s="179" t="s">
        <v>16</v>
      </c>
      <c r="AC115" s="206"/>
      <c r="AD115" s="206"/>
      <c r="AE115" s="180">
        <v>15</v>
      </c>
      <c r="AF115" s="207"/>
      <c r="AG115" s="207"/>
      <c r="AH115" s="207"/>
      <c r="AI115" s="180">
        <v>15</v>
      </c>
      <c r="AJ115" s="207"/>
      <c r="AK115" s="207"/>
      <c r="AL115" s="207"/>
      <c r="AM115" s="180" t="s">
        <v>483</v>
      </c>
      <c r="AN115" s="207"/>
      <c r="AO115" s="207"/>
      <c r="AP115" s="207"/>
      <c r="AQ115" s="180"/>
      <c r="AR115" s="207"/>
      <c r="AS115" s="207"/>
      <c r="AT115" s="207"/>
      <c r="AU115" s="180" t="s">
        <v>433</v>
      </c>
      <c r="AV115" s="207"/>
      <c r="AW115" s="207"/>
      <c r="AX115" s="208"/>
    </row>
    <row r="116" spans="1:50" ht="48" customHeight="1" x14ac:dyDescent="0.15">
      <c r="A116" s="869"/>
      <c r="B116" s="864"/>
      <c r="C116" s="163"/>
      <c r="D116" s="864"/>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84"/>
      <c r="AC116" s="212"/>
      <c r="AD116" s="212"/>
      <c r="AE116" s="180" t="s">
        <v>966</v>
      </c>
      <c r="AF116" s="207"/>
      <c r="AG116" s="207"/>
      <c r="AH116" s="207"/>
      <c r="AI116" s="180" t="s">
        <v>966</v>
      </c>
      <c r="AJ116" s="207"/>
      <c r="AK116" s="207"/>
      <c r="AL116" s="207"/>
      <c r="AM116" s="180" t="s">
        <v>966</v>
      </c>
      <c r="AN116" s="207"/>
      <c r="AO116" s="207"/>
      <c r="AP116" s="207"/>
      <c r="AQ116" s="180"/>
      <c r="AR116" s="207"/>
      <c r="AS116" s="207"/>
      <c r="AT116" s="207"/>
      <c r="AU116" s="180">
        <v>30</v>
      </c>
      <c r="AV116" s="207"/>
      <c r="AW116" s="207"/>
      <c r="AX116" s="208"/>
    </row>
    <row r="117" spans="1:50" ht="18.75" customHeight="1" x14ac:dyDescent="0.15">
      <c r="A117" s="869"/>
      <c r="B117" s="864"/>
      <c r="C117" s="163"/>
      <c r="D117" s="864"/>
      <c r="E117" s="163"/>
      <c r="F117" s="164"/>
      <c r="G117" s="193" t="s">
        <v>351</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322</v>
      </c>
      <c r="AF117" s="200"/>
      <c r="AG117" s="200"/>
      <c r="AH117" s="200"/>
      <c r="AI117" s="200" t="s">
        <v>323</v>
      </c>
      <c r="AJ117" s="200"/>
      <c r="AK117" s="200"/>
      <c r="AL117" s="200"/>
      <c r="AM117" s="200" t="s">
        <v>324</v>
      </c>
      <c r="AN117" s="200"/>
      <c r="AO117" s="200"/>
      <c r="AP117" s="199"/>
      <c r="AQ117" s="199" t="s">
        <v>320</v>
      </c>
      <c r="AR117" s="194"/>
      <c r="AS117" s="194"/>
      <c r="AT117" s="195"/>
      <c r="AU117" s="94" t="s">
        <v>354</v>
      </c>
      <c r="AV117" s="94"/>
      <c r="AW117" s="94"/>
      <c r="AX117" s="96"/>
    </row>
    <row r="118" spans="1:50" ht="18.75" customHeight="1" x14ac:dyDescent="0.15">
      <c r="A118" s="869"/>
      <c r="B118" s="864"/>
      <c r="C118" s="163"/>
      <c r="D118" s="864"/>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321</v>
      </c>
      <c r="AT118" s="152"/>
      <c r="AU118" s="150">
        <v>32</v>
      </c>
      <c r="AV118" s="150"/>
      <c r="AW118" s="151" t="s">
        <v>311</v>
      </c>
      <c r="AX118" s="202"/>
    </row>
    <row r="119" spans="1:50" ht="39.75" customHeight="1" x14ac:dyDescent="0.15">
      <c r="A119" s="869"/>
      <c r="B119" s="864"/>
      <c r="C119" s="163"/>
      <c r="D119" s="864"/>
      <c r="E119" s="163"/>
      <c r="F119" s="164"/>
      <c r="G119" s="129" t="s">
        <v>481</v>
      </c>
      <c r="H119" s="110"/>
      <c r="I119" s="110"/>
      <c r="J119" s="110"/>
      <c r="K119" s="110"/>
      <c r="L119" s="110"/>
      <c r="M119" s="110"/>
      <c r="N119" s="110"/>
      <c r="O119" s="110"/>
      <c r="P119" s="110"/>
      <c r="Q119" s="110"/>
      <c r="R119" s="110"/>
      <c r="S119" s="110"/>
      <c r="T119" s="110"/>
      <c r="U119" s="110"/>
      <c r="V119" s="110"/>
      <c r="W119" s="110"/>
      <c r="X119" s="130"/>
      <c r="Y119" s="203" t="s">
        <v>352</v>
      </c>
      <c r="Z119" s="204"/>
      <c r="AA119" s="205"/>
      <c r="AB119" s="179" t="s">
        <v>16</v>
      </c>
      <c r="AC119" s="206"/>
      <c r="AD119" s="206"/>
      <c r="AE119" s="180">
        <v>89</v>
      </c>
      <c r="AF119" s="207"/>
      <c r="AG119" s="207"/>
      <c r="AH119" s="207"/>
      <c r="AI119" s="180">
        <v>90</v>
      </c>
      <c r="AJ119" s="207"/>
      <c r="AK119" s="207"/>
      <c r="AL119" s="207"/>
      <c r="AM119" s="180" t="s">
        <v>483</v>
      </c>
      <c r="AN119" s="207"/>
      <c r="AO119" s="207"/>
      <c r="AP119" s="207"/>
      <c r="AQ119" s="180"/>
      <c r="AR119" s="207"/>
      <c r="AS119" s="207"/>
      <c r="AT119" s="207"/>
      <c r="AU119" s="180" t="s">
        <v>433</v>
      </c>
      <c r="AV119" s="207"/>
      <c r="AW119" s="207"/>
      <c r="AX119" s="208"/>
    </row>
    <row r="120" spans="1:50" ht="39.75" customHeight="1" x14ac:dyDescent="0.15">
      <c r="A120" s="869"/>
      <c r="B120" s="864"/>
      <c r="C120" s="163"/>
      <c r="D120" s="864"/>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t="s">
        <v>966</v>
      </c>
      <c r="AF120" s="207"/>
      <c r="AG120" s="207"/>
      <c r="AH120" s="207"/>
      <c r="AI120" s="180" t="s">
        <v>966</v>
      </c>
      <c r="AJ120" s="207"/>
      <c r="AK120" s="207"/>
      <c r="AL120" s="207"/>
      <c r="AM120" s="180" t="s">
        <v>966</v>
      </c>
      <c r="AN120" s="207"/>
      <c r="AO120" s="207"/>
      <c r="AP120" s="207"/>
      <c r="AQ120" s="180"/>
      <c r="AR120" s="207"/>
      <c r="AS120" s="207"/>
      <c r="AT120" s="207"/>
      <c r="AU120" s="180">
        <v>96</v>
      </c>
      <c r="AV120" s="207"/>
      <c r="AW120" s="207"/>
      <c r="AX120" s="208"/>
    </row>
    <row r="121" spans="1:50" ht="18.75" customHeight="1" x14ac:dyDescent="0.15">
      <c r="A121" s="869"/>
      <c r="B121" s="864"/>
      <c r="C121" s="163"/>
      <c r="D121" s="864"/>
      <c r="E121" s="163"/>
      <c r="F121" s="164"/>
      <c r="G121" s="193" t="s">
        <v>351</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322</v>
      </c>
      <c r="AF121" s="200"/>
      <c r="AG121" s="200"/>
      <c r="AH121" s="200"/>
      <c r="AI121" s="200" t="s">
        <v>323</v>
      </c>
      <c r="AJ121" s="200"/>
      <c r="AK121" s="200"/>
      <c r="AL121" s="200"/>
      <c r="AM121" s="200" t="s">
        <v>324</v>
      </c>
      <c r="AN121" s="200"/>
      <c r="AO121" s="200"/>
      <c r="AP121" s="199"/>
      <c r="AQ121" s="199" t="s">
        <v>320</v>
      </c>
      <c r="AR121" s="194"/>
      <c r="AS121" s="194"/>
      <c r="AT121" s="195"/>
      <c r="AU121" s="94" t="s">
        <v>354</v>
      </c>
      <c r="AV121" s="94"/>
      <c r="AW121" s="94"/>
      <c r="AX121" s="96"/>
    </row>
    <row r="122" spans="1:50" ht="18.75" customHeight="1" x14ac:dyDescent="0.15">
      <c r="A122" s="869"/>
      <c r="B122" s="864"/>
      <c r="C122" s="163"/>
      <c r="D122" s="864"/>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321</v>
      </c>
      <c r="AT122" s="152"/>
      <c r="AU122" s="150">
        <v>32</v>
      </c>
      <c r="AV122" s="150"/>
      <c r="AW122" s="151" t="s">
        <v>311</v>
      </c>
      <c r="AX122" s="202"/>
    </row>
    <row r="123" spans="1:50" ht="39.75" customHeight="1" x14ac:dyDescent="0.15">
      <c r="A123" s="869"/>
      <c r="B123" s="864"/>
      <c r="C123" s="163"/>
      <c r="D123" s="864"/>
      <c r="E123" s="163"/>
      <c r="F123" s="164"/>
      <c r="G123" s="129" t="s">
        <v>1044</v>
      </c>
      <c r="H123" s="110"/>
      <c r="I123" s="110"/>
      <c r="J123" s="110"/>
      <c r="K123" s="110"/>
      <c r="L123" s="110"/>
      <c r="M123" s="110"/>
      <c r="N123" s="110"/>
      <c r="O123" s="110"/>
      <c r="P123" s="110"/>
      <c r="Q123" s="110"/>
      <c r="R123" s="110"/>
      <c r="S123" s="110"/>
      <c r="T123" s="110"/>
      <c r="U123" s="110"/>
      <c r="V123" s="110"/>
      <c r="W123" s="110"/>
      <c r="X123" s="130"/>
      <c r="Y123" s="203" t="s">
        <v>352</v>
      </c>
      <c r="Z123" s="204"/>
      <c r="AA123" s="205"/>
      <c r="AB123" s="179" t="s">
        <v>16</v>
      </c>
      <c r="AC123" s="206"/>
      <c r="AD123" s="206"/>
      <c r="AE123" s="180" t="s">
        <v>457</v>
      </c>
      <c r="AF123" s="207"/>
      <c r="AG123" s="207"/>
      <c r="AH123" s="207"/>
      <c r="AI123" s="180">
        <v>2</v>
      </c>
      <c r="AJ123" s="207"/>
      <c r="AK123" s="207"/>
      <c r="AL123" s="207"/>
      <c r="AM123" s="180" t="s">
        <v>483</v>
      </c>
      <c r="AN123" s="207"/>
      <c r="AO123" s="207"/>
      <c r="AP123" s="207"/>
      <c r="AQ123" s="180"/>
      <c r="AR123" s="207"/>
      <c r="AS123" s="207"/>
      <c r="AT123" s="207"/>
      <c r="AU123" s="180" t="s">
        <v>433</v>
      </c>
      <c r="AV123" s="207"/>
      <c r="AW123" s="207"/>
      <c r="AX123" s="208"/>
    </row>
    <row r="124" spans="1:50" ht="39.75" customHeight="1" x14ac:dyDescent="0.15">
      <c r="A124" s="869"/>
      <c r="B124" s="864"/>
      <c r="C124" s="163"/>
      <c r="D124" s="864"/>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t="s">
        <v>966</v>
      </c>
      <c r="AF124" s="207"/>
      <c r="AG124" s="207"/>
      <c r="AH124" s="207"/>
      <c r="AI124" s="180" t="s">
        <v>966</v>
      </c>
      <c r="AJ124" s="207"/>
      <c r="AK124" s="207"/>
      <c r="AL124" s="207"/>
      <c r="AM124" s="180" t="s">
        <v>966</v>
      </c>
      <c r="AN124" s="207"/>
      <c r="AO124" s="207"/>
      <c r="AP124" s="207"/>
      <c r="AQ124" s="180"/>
      <c r="AR124" s="207"/>
      <c r="AS124" s="207"/>
      <c r="AT124" s="207"/>
      <c r="AU124" s="180">
        <v>100</v>
      </c>
      <c r="AV124" s="207"/>
      <c r="AW124" s="207"/>
      <c r="AX124" s="208"/>
    </row>
    <row r="125" spans="1:50" ht="18.75" hidden="1" customHeight="1" x14ac:dyDescent="0.15">
      <c r="A125" s="869"/>
      <c r="B125" s="864"/>
      <c r="C125" s="163"/>
      <c r="D125" s="864"/>
      <c r="E125" s="163"/>
      <c r="F125" s="164"/>
      <c r="G125" s="193" t="s">
        <v>351</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322</v>
      </c>
      <c r="AF125" s="200"/>
      <c r="AG125" s="200"/>
      <c r="AH125" s="200"/>
      <c r="AI125" s="200" t="s">
        <v>323</v>
      </c>
      <c r="AJ125" s="200"/>
      <c r="AK125" s="200"/>
      <c r="AL125" s="200"/>
      <c r="AM125" s="200" t="s">
        <v>324</v>
      </c>
      <c r="AN125" s="200"/>
      <c r="AO125" s="200"/>
      <c r="AP125" s="199"/>
      <c r="AQ125" s="199" t="s">
        <v>320</v>
      </c>
      <c r="AR125" s="194"/>
      <c r="AS125" s="194"/>
      <c r="AT125" s="195"/>
      <c r="AU125" s="94" t="s">
        <v>354</v>
      </c>
      <c r="AV125" s="94"/>
      <c r="AW125" s="94"/>
      <c r="AX125" s="96"/>
    </row>
    <row r="126" spans="1:50" ht="18.75" hidden="1" customHeight="1" x14ac:dyDescent="0.15">
      <c r="A126" s="869"/>
      <c r="B126" s="864"/>
      <c r="C126" s="163"/>
      <c r="D126" s="864"/>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321</v>
      </c>
      <c r="AT126" s="152"/>
      <c r="AU126" s="150"/>
      <c r="AV126" s="150"/>
      <c r="AW126" s="151" t="s">
        <v>311</v>
      </c>
      <c r="AX126" s="202"/>
    </row>
    <row r="127" spans="1:50" ht="39.75" hidden="1" customHeight="1" x14ac:dyDescent="0.15">
      <c r="A127" s="869"/>
      <c r="B127" s="864"/>
      <c r="C127" s="163"/>
      <c r="D127" s="864"/>
      <c r="E127" s="163"/>
      <c r="F127" s="164"/>
      <c r="G127" s="129"/>
      <c r="H127" s="110"/>
      <c r="I127" s="110"/>
      <c r="J127" s="110"/>
      <c r="K127" s="110"/>
      <c r="L127" s="110"/>
      <c r="M127" s="110"/>
      <c r="N127" s="110"/>
      <c r="O127" s="110"/>
      <c r="P127" s="110"/>
      <c r="Q127" s="110"/>
      <c r="R127" s="110"/>
      <c r="S127" s="110"/>
      <c r="T127" s="110"/>
      <c r="U127" s="110"/>
      <c r="V127" s="110"/>
      <c r="W127" s="110"/>
      <c r="X127" s="130"/>
      <c r="Y127" s="203" t="s">
        <v>352</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69"/>
      <c r="B128" s="864"/>
      <c r="C128" s="163"/>
      <c r="D128" s="864"/>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69"/>
      <c r="B129" s="864"/>
      <c r="C129" s="163"/>
      <c r="D129" s="864"/>
      <c r="E129" s="163"/>
      <c r="F129" s="164"/>
      <c r="G129" s="193" t="s">
        <v>351</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322</v>
      </c>
      <c r="AF129" s="200"/>
      <c r="AG129" s="200"/>
      <c r="AH129" s="200"/>
      <c r="AI129" s="200" t="s">
        <v>323</v>
      </c>
      <c r="AJ129" s="200"/>
      <c r="AK129" s="200"/>
      <c r="AL129" s="200"/>
      <c r="AM129" s="200" t="s">
        <v>324</v>
      </c>
      <c r="AN129" s="200"/>
      <c r="AO129" s="200"/>
      <c r="AP129" s="199"/>
      <c r="AQ129" s="199" t="s">
        <v>320</v>
      </c>
      <c r="AR129" s="194"/>
      <c r="AS129" s="194"/>
      <c r="AT129" s="195"/>
      <c r="AU129" s="94" t="s">
        <v>354</v>
      </c>
      <c r="AV129" s="94"/>
      <c r="AW129" s="94"/>
      <c r="AX129" s="96"/>
    </row>
    <row r="130" spans="1:50" ht="18.75" hidden="1" customHeight="1" x14ac:dyDescent="0.15">
      <c r="A130" s="869"/>
      <c r="B130" s="864"/>
      <c r="C130" s="163"/>
      <c r="D130" s="864"/>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321</v>
      </c>
      <c r="AT130" s="152"/>
      <c r="AU130" s="150"/>
      <c r="AV130" s="150"/>
      <c r="AW130" s="151" t="s">
        <v>311</v>
      </c>
      <c r="AX130" s="202"/>
    </row>
    <row r="131" spans="1:50" ht="39.75" hidden="1" customHeight="1" x14ac:dyDescent="0.15">
      <c r="A131" s="869"/>
      <c r="B131" s="864"/>
      <c r="C131" s="163"/>
      <c r="D131" s="864"/>
      <c r="E131" s="163"/>
      <c r="F131" s="164"/>
      <c r="G131" s="129"/>
      <c r="H131" s="110"/>
      <c r="I131" s="110"/>
      <c r="J131" s="110"/>
      <c r="K131" s="110"/>
      <c r="L131" s="110"/>
      <c r="M131" s="110"/>
      <c r="N131" s="110"/>
      <c r="O131" s="110"/>
      <c r="P131" s="110"/>
      <c r="Q131" s="110"/>
      <c r="R131" s="110"/>
      <c r="S131" s="110"/>
      <c r="T131" s="110"/>
      <c r="U131" s="110"/>
      <c r="V131" s="110"/>
      <c r="W131" s="110"/>
      <c r="X131" s="130"/>
      <c r="Y131" s="203" t="s">
        <v>352</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69"/>
      <c r="B132" s="864"/>
      <c r="C132" s="163"/>
      <c r="D132" s="864"/>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69"/>
      <c r="B133" s="864"/>
      <c r="C133" s="163"/>
      <c r="D133" s="864"/>
      <c r="E133" s="163"/>
      <c r="F133" s="164"/>
      <c r="G133" s="213" t="s">
        <v>355</v>
      </c>
      <c r="H133" s="148"/>
      <c r="I133" s="148"/>
      <c r="J133" s="148"/>
      <c r="K133" s="148"/>
      <c r="L133" s="148"/>
      <c r="M133" s="148"/>
      <c r="N133" s="148"/>
      <c r="O133" s="148"/>
      <c r="P133" s="148"/>
      <c r="Q133" s="148"/>
      <c r="R133" s="148"/>
      <c r="S133" s="148"/>
      <c r="T133" s="148"/>
      <c r="U133" s="148"/>
      <c r="V133" s="148"/>
      <c r="W133" s="148"/>
      <c r="X133" s="149"/>
      <c r="Y133" s="214" t="s">
        <v>353</v>
      </c>
      <c r="Z133" s="214"/>
      <c r="AA133" s="209"/>
      <c r="AB133" s="149"/>
      <c r="AC133" s="144"/>
      <c r="AD133" s="144"/>
      <c r="AE133" s="145" t="s">
        <v>356</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69"/>
      <c r="B134" s="864"/>
      <c r="C134" s="163"/>
      <c r="D134" s="864"/>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354</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69"/>
      <c r="B135" s="864"/>
      <c r="C135" s="163"/>
      <c r="D135" s="864"/>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69"/>
      <c r="B136" s="864"/>
      <c r="C136" s="163"/>
      <c r="D136" s="864"/>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69"/>
      <c r="B137" s="864"/>
      <c r="C137" s="163"/>
      <c r="D137" s="864"/>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357</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69"/>
      <c r="B138" s="864"/>
      <c r="C138" s="163"/>
      <c r="D138" s="864"/>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69"/>
      <c r="B139" s="864"/>
      <c r="C139" s="163"/>
      <c r="D139" s="864"/>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69"/>
      <c r="B140" s="864"/>
      <c r="C140" s="163"/>
      <c r="D140" s="864"/>
      <c r="E140" s="163"/>
      <c r="F140" s="164"/>
      <c r="G140" s="115" t="s">
        <v>355</v>
      </c>
      <c r="H140" s="116"/>
      <c r="I140" s="116"/>
      <c r="J140" s="116"/>
      <c r="K140" s="116"/>
      <c r="L140" s="116"/>
      <c r="M140" s="116"/>
      <c r="N140" s="116"/>
      <c r="O140" s="116"/>
      <c r="P140" s="116"/>
      <c r="Q140" s="116"/>
      <c r="R140" s="116"/>
      <c r="S140" s="116"/>
      <c r="T140" s="116"/>
      <c r="U140" s="116"/>
      <c r="V140" s="116"/>
      <c r="W140" s="116"/>
      <c r="X140" s="117"/>
      <c r="Y140" s="107" t="s">
        <v>353</v>
      </c>
      <c r="Z140" s="107"/>
      <c r="AA140" s="121"/>
      <c r="AB140" s="117"/>
      <c r="AC140" s="122"/>
      <c r="AD140" s="122"/>
      <c r="AE140" s="123" t="s">
        <v>356</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69"/>
      <c r="B141" s="864"/>
      <c r="C141" s="163"/>
      <c r="D141" s="864"/>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354</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69"/>
      <c r="B142" s="864"/>
      <c r="C142" s="163"/>
      <c r="D142" s="864"/>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69"/>
      <c r="B143" s="864"/>
      <c r="C143" s="163"/>
      <c r="D143" s="864"/>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69"/>
      <c r="B144" s="864"/>
      <c r="C144" s="163"/>
      <c r="D144" s="864"/>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357</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69"/>
      <c r="B145" s="864"/>
      <c r="C145" s="163"/>
      <c r="D145" s="864"/>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69"/>
      <c r="B146" s="864"/>
      <c r="C146" s="163"/>
      <c r="D146" s="864"/>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69"/>
      <c r="B147" s="864"/>
      <c r="C147" s="163"/>
      <c r="D147" s="864"/>
      <c r="E147" s="163"/>
      <c r="F147" s="164"/>
      <c r="G147" s="115" t="s">
        <v>355</v>
      </c>
      <c r="H147" s="116"/>
      <c r="I147" s="116"/>
      <c r="J147" s="116"/>
      <c r="K147" s="116"/>
      <c r="L147" s="116"/>
      <c r="M147" s="116"/>
      <c r="N147" s="116"/>
      <c r="O147" s="116"/>
      <c r="P147" s="116"/>
      <c r="Q147" s="116"/>
      <c r="R147" s="116"/>
      <c r="S147" s="116"/>
      <c r="T147" s="116"/>
      <c r="U147" s="116"/>
      <c r="V147" s="116"/>
      <c r="W147" s="116"/>
      <c r="X147" s="117"/>
      <c r="Y147" s="107" t="s">
        <v>353</v>
      </c>
      <c r="Z147" s="107"/>
      <c r="AA147" s="121"/>
      <c r="AB147" s="117"/>
      <c r="AC147" s="122"/>
      <c r="AD147" s="122"/>
      <c r="AE147" s="123" t="s">
        <v>356</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69"/>
      <c r="B148" s="864"/>
      <c r="C148" s="163"/>
      <c r="D148" s="864"/>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354</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69"/>
      <c r="B149" s="864"/>
      <c r="C149" s="163"/>
      <c r="D149" s="864"/>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69"/>
      <c r="B150" s="864"/>
      <c r="C150" s="163"/>
      <c r="D150" s="864"/>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69"/>
      <c r="B151" s="864"/>
      <c r="C151" s="163"/>
      <c r="D151" s="864"/>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357</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69"/>
      <c r="B152" s="864"/>
      <c r="C152" s="163"/>
      <c r="D152" s="864"/>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69"/>
      <c r="B153" s="864"/>
      <c r="C153" s="163"/>
      <c r="D153" s="864"/>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69"/>
      <c r="B154" s="864"/>
      <c r="C154" s="163"/>
      <c r="D154" s="864"/>
      <c r="E154" s="163"/>
      <c r="F154" s="164"/>
      <c r="G154" s="115" t="s">
        <v>355</v>
      </c>
      <c r="H154" s="116"/>
      <c r="I154" s="116"/>
      <c r="J154" s="116"/>
      <c r="K154" s="116"/>
      <c r="L154" s="116"/>
      <c r="M154" s="116"/>
      <c r="N154" s="116"/>
      <c r="O154" s="116"/>
      <c r="P154" s="116"/>
      <c r="Q154" s="116"/>
      <c r="R154" s="116"/>
      <c r="S154" s="116"/>
      <c r="T154" s="116"/>
      <c r="U154" s="116"/>
      <c r="V154" s="116"/>
      <c r="W154" s="116"/>
      <c r="X154" s="117"/>
      <c r="Y154" s="107" t="s">
        <v>353</v>
      </c>
      <c r="Z154" s="107"/>
      <c r="AA154" s="121"/>
      <c r="AB154" s="117"/>
      <c r="AC154" s="122"/>
      <c r="AD154" s="122"/>
      <c r="AE154" s="123" t="s">
        <v>356</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69"/>
      <c r="B155" s="864"/>
      <c r="C155" s="163"/>
      <c r="D155" s="864"/>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354</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69"/>
      <c r="B156" s="864"/>
      <c r="C156" s="163"/>
      <c r="D156" s="864"/>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69"/>
      <c r="B157" s="864"/>
      <c r="C157" s="163"/>
      <c r="D157" s="864"/>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69"/>
      <c r="B158" s="864"/>
      <c r="C158" s="163"/>
      <c r="D158" s="864"/>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357</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69"/>
      <c r="B159" s="864"/>
      <c r="C159" s="163"/>
      <c r="D159" s="864"/>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69"/>
      <c r="B160" s="864"/>
      <c r="C160" s="163"/>
      <c r="D160" s="864"/>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69"/>
      <c r="B161" s="864"/>
      <c r="C161" s="163"/>
      <c r="D161" s="864"/>
      <c r="E161" s="163"/>
      <c r="F161" s="164"/>
      <c r="G161" s="115" t="s">
        <v>355</v>
      </c>
      <c r="H161" s="116"/>
      <c r="I161" s="116"/>
      <c r="J161" s="116"/>
      <c r="K161" s="116"/>
      <c r="L161" s="116"/>
      <c r="M161" s="116"/>
      <c r="N161" s="116"/>
      <c r="O161" s="116"/>
      <c r="P161" s="116"/>
      <c r="Q161" s="116"/>
      <c r="R161" s="116"/>
      <c r="S161" s="116"/>
      <c r="T161" s="116"/>
      <c r="U161" s="116"/>
      <c r="V161" s="116"/>
      <c r="W161" s="116"/>
      <c r="X161" s="117"/>
      <c r="Y161" s="107" t="s">
        <v>353</v>
      </c>
      <c r="Z161" s="107"/>
      <c r="AA161" s="121"/>
      <c r="AB161" s="117"/>
      <c r="AC161" s="122"/>
      <c r="AD161" s="122"/>
      <c r="AE161" s="123" t="s">
        <v>356</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69"/>
      <c r="B162" s="864"/>
      <c r="C162" s="163"/>
      <c r="D162" s="864"/>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354</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69"/>
      <c r="B163" s="864"/>
      <c r="C163" s="163"/>
      <c r="D163" s="864"/>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69"/>
      <c r="B164" s="864"/>
      <c r="C164" s="163"/>
      <c r="D164" s="864"/>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69"/>
      <c r="B165" s="864"/>
      <c r="C165" s="163"/>
      <c r="D165" s="864"/>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47" t="s">
        <v>357</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3"/>
      <c r="D166" s="864"/>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69"/>
      <c r="B167" s="864"/>
      <c r="C167" s="163"/>
      <c r="D167" s="864"/>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69"/>
      <c r="B168" s="864"/>
      <c r="C168" s="163"/>
      <c r="D168" s="864"/>
      <c r="E168" s="121" t="s">
        <v>381</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869"/>
      <c r="B169" s="864"/>
      <c r="C169" s="163"/>
      <c r="D169" s="864"/>
      <c r="E169" s="109" t="s">
        <v>485</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customHeight="1" x14ac:dyDescent="0.15">
      <c r="A170" s="869"/>
      <c r="B170" s="864"/>
      <c r="C170" s="163"/>
      <c r="D170" s="864"/>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customHeight="1" x14ac:dyDescent="0.15">
      <c r="A171" s="869"/>
      <c r="B171" s="864"/>
      <c r="C171" s="163"/>
      <c r="D171" s="864"/>
      <c r="E171" s="185" t="s">
        <v>378</v>
      </c>
      <c r="F171" s="186"/>
      <c r="G171" s="187" t="s">
        <v>464</v>
      </c>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customHeight="1" x14ac:dyDescent="0.15">
      <c r="A172" s="869"/>
      <c r="B172" s="864"/>
      <c r="C172" s="163"/>
      <c r="D172" s="864"/>
      <c r="E172" s="185" t="s">
        <v>377</v>
      </c>
      <c r="F172" s="190"/>
      <c r="G172" s="134" t="s">
        <v>458</v>
      </c>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customHeight="1" x14ac:dyDescent="0.15">
      <c r="A173" s="869"/>
      <c r="B173" s="864"/>
      <c r="C173" s="163"/>
      <c r="D173" s="864"/>
      <c r="E173" s="161" t="s">
        <v>338</v>
      </c>
      <c r="F173" s="162"/>
      <c r="G173" s="193" t="s">
        <v>351</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322</v>
      </c>
      <c r="AF173" s="200"/>
      <c r="AG173" s="200"/>
      <c r="AH173" s="200"/>
      <c r="AI173" s="200" t="s">
        <v>323</v>
      </c>
      <c r="AJ173" s="200"/>
      <c r="AK173" s="200"/>
      <c r="AL173" s="200"/>
      <c r="AM173" s="200" t="s">
        <v>324</v>
      </c>
      <c r="AN173" s="200"/>
      <c r="AO173" s="200"/>
      <c r="AP173" s="199"/>
      <c r="AQ173" s="199" t="s">
        <v>320</v>
      </c>
      <c r="AR173" s="194"/>
      <c r="AS173" s="194"/>
      <c r="AT173" s="195"/>
      <c r="AU173" s="94" t="s">
        <v>354</v>
      </c>
      <c r="AV173" s="94"/>
      <c r="AW173" s="94"/>
      <c r="AX173" s="96"/>
    </row>
    <row r="174" spans="1:50" ht="18.75" customHeight="1" x14ac:dyDescent="0.15">
      <c r="A174" s="869"/>
      <c r="B174" s="864"/>
      <c r="C174" s="163"/>
      <c r="D174" s="864"/>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321</v>
      </c>
      <c r="AT174" s="152"/>
      <c r="AU174" s="150">
        <v>32</v>
      </c>
      <c r="AV174" s="150"/>
      <c r="AW174" s="151" t="s">
        <v>311</v>
      </c>
      <c r="AX174" s="202"/>
    </row>
    <row r="175" spans="1:50" ht="39.75" customHeight="1" x14ac:dyDescent="0.15">
      <c r="A175" s="869"/>
      <c r="B175" s="864"/>
      <c r="C175" s="163"/>
      <c r="D175" s="864"/>
      <c r="E175" s="163"/>
      <c r="F175" s="164"/>
      <c r="G175" s="129" t="s">
        <v>459</v>
      </c>
      <c r="H175" s="110"/>
      <c r="I175" s="110"/>
      <c r="J175" s="110"/>
      <c r="K175" s="110"/>
      <c r="L175" s="110"/>
      <c r="M175" s="110"/>
      <c r="N175" s="110"/>
      <c r="O175" s="110"/>
      <c r="P175" s="110"/>
      <c r="Q175" s="110"/>
      <c r="R175" s="110"/>
      <c r="S175" s="110"/>
      <c r="T175" s="110"/>
      <c r="U175" s="110"/>
      <c r="V175" s="110"/>
      <c r="W175" s="110"/>
      <c r="X175" s="130"/>
      <c r="Y175" s="203" t="s">
        <v>352</v>
      </c>
      <c r="Z175" s="204"/>
      <c r="AA175" s="205"/>
      <c r="AB175" s="179" t="s">
        <v>460</v>
      </c>
      <c r="AC175" s="206"/>
      <c r="AD175" s="206"/>
      <c r="AE175" s="180">
        <v>111</v>
      </c>
      <c r="AF175" s="207"/>
      <c r="AG175" s="207"/>
      <c r="AH175" s="207"/>
      <c r="AI175" s="180" t="s">
        <v>483</v>
      </c>
      <c r="AJ175" s="207"/>
      <c r="AK175" s="207"/>
      <c r="AL175" s="207"/>
      <c r="AM175" s="180" t="s">
        <v>483</v>
      </c>
      <c r="AN175" s="207"/>
      <c r="AO175" s="207"/>
      <c r="AP175" s="207"/>
      <c r="AQ175" s="180"/>
      <c r="AR175" s="207"/>
      <c r="AS175" s="207"/>
      <c r="AT175" s="207"/>
      <c r="AU175" s="180" t="s">
        <v>433</v>
      </c>
      <c r="AV175" s="207"/>
      <c r="AW175" s="207"/>
      <c r="AX175" s="208"/>
    </row>
    <row r="176" spans="1:50" ht="48" customHeight="1" x14ac:dyDescent="0.15">
      <c r="A176" s="869"/>
      <c r="B176" s="864"/>
      <c r="C176" s="163"/>
      <c r="D176" s="864"/>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t="s">
        <v>966</v>
      </c>
      <c r="AF176" s="207"/>
      <c r="AG176" s="207"/>
      <c r="AH176" s="207"/>
      <c r="AI176" s="180" t="s">
        <v>966</v>
      </c>
      <c r="AJ176" s="207"/>
      <c r="AK176" s="207"/>
      <c r="AL176" s="207"/>
      <c r="AM176" s="180" t="s">
        <v>966</v>
      </c>
      <c r="AN176" s="207"/>
      <c r="AO176" s="207"/>
      <c r="AP176" s="207"/>
      <c r="AQ176" s="180"/>
      <c r="AR176" s="207"/>
      <c r="AS176" s="207"/>
      <c r="AT176" s="207"/>
      <c r="AU176" s="180">
        <v>119</v>
      </c>
      <c r="AV176" s="207"/>
      <c r="AW176" s="207"/>
      <c r="AX176" s="208"/>
    </row>
    <row r="177" spans="1:50" ht="18.75" hidden="1" customHeight="1" x14ac:dyDescent="0.15">
      <c r="A177" s="869"/>
      <c r="B177" s="864"/>
      <c r="C177" s="163"/>
      <c r="D177" s="864"/>
      <c r="E177" s="163"/>
      <c r="F177" s="164"/>
      <c r="G177" s="193" t="s">
        <v>351</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322</v>
      </c>
      <c r="AF177" s="200"/>
      <c r="AG177" s="200"/>
      <c r="AH177" s="200"/>
      <c r="AI177" s="200" t="s">
        <v>323</v>
      </c>
      <c r="AJ177" s="200"/>
      <c r="AK177" s="200"/>
      <c r="AL177" s="200"/>
      <c r="AM177" s="200" t="s">
        <v>324</v>
      </c>
      <c r="AN177" s="200"/>
      <c r="AO177" s="200"/>
      <c r="AP177" s="199"/>
      <c r="AQ177" s="199" t="s">
        <v>320</v>
      </c>
      <c r="AR177" s="194"/>
      <c r="AS177" s="194"/>
      <c r="AT177" s="195"/>
      <c r="AU177" s="94" t="s">
        <v>354</v>
      </c>
      <c r="AV177" s="94"/>
      <c r="AW177" s="94"/>
      <c r="AX177" s="96"/>
    </row>
    <row r="178" spans="1:50" ht="18.75" hidden="1" customHeight="1" x14ac:dyDescent="0.15">
      <c r="A178" s="869"/>
      <c r="B178" s="864"/>
      <c r="C178" s="163"/>
      <c r="D178" s="864"/>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321</v>
      </c>
      <c r="AT178" s="152"/>
      <c r="AU178" s="150"/>
      <c r="AV178" s="150"/>
      <c r="AW178" s="151" t="s">
        <v>311</v>
      </c>
      <c r="AX178" s="202"/>
    </row>
    <row r="179" spans="1:50" ht="39.75" hidden="1" customHeight="1" x14ac:dyDescent="0.15">
      <c r="A179" s="869"/>
      <c r="B179" s="864"/>
      <c r="C179" s="163"/>
      <c r="D179" s="864"/>
      <c r="E179" s="163"/>
      <c r="F179" s="164"/>
      <c r="G179" s="129"/>
      <c r="H179" s="110"/>
      <c r="I179" s="110"/>
      <c r="J179" s="110"/>
      <c r="K179" s="110"/>
      <c r="L179" s="110"/>
      <c r="M179" s="110"/>
      <c r="N179" s="110"/>
      <c r="O179" s="110"/>
      <c r="P179" s="110"/>
      <c r="Q179" s="110"/>
      <c r="R179" s="110"/>
      <c r="S179" s="110"/>
      <c r="T179" s="110"/>
      <c r="U179" s="110"/>
      <c r="V179" s="110"/>
      <c r="W179" s="110"/>
      <c r="X179" s="130"/>
      <c r="Y179" s="203" t="s">
        <v>352</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69"/>
      <c r="B180" s="864"/>
      <c r="C180" s="163"/>
      <c r="D180" s="864"/>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69"/>
      <c r="B181" s="864"/>
      <c r="C181" s="163"/>
      <c r="D181" s="864"/>
      <c r="E181" s="163"/>
      <c r="F181" s="164"/>
      <c r="G181" s="193" t="s">
        <v>351</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322</v>
      </c>
      <c r="AF181" s="200"/>
      <c r="AG181" s="200"/>
      <c r="AH181" s="200"/>
      <c r="AI181" s="200" t="s">
        <v>323</v>
      </c>
      <c r="AJ181" s="200"/>
      <c r="AK181" s="200"/>
      <c r="AL181" s="200"/>
      <c r="AM181" s="200" t="s">
        <v>324</v>
      </c>
      <c r="AN181" s="200"/>
      <c r="AO181" s="200"/>
      <c r="AP181" s="199"/>
      <c r="AQ181" s="199" t="s">
        <v>320</v>
      </c>
      <c r="AR181" s="194"/>
      <c r="AS181" s="194"/>
      <c r="AT181" s="195"/>
      <c r="AU181" s="94" t="s">
        <v>354</v>
      </c>
      <c r="AV181" s="94"/>
      <c r="AW181" s="94"/>
      <c r="AX181" s="96"/>
    </row>
    <row r="182" spans="1:50" ht="18.75" hidden="1" customHeight="1" x14ac:dyDescent="0.15">
      <c r="A182" s="869"/>
      <c r="B182" s="864"/>
      <c r="C182" s="163"/>
      <c r="D182" s="864"/>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321</v>
      </c>
      <c r="AT182" s="152"/>
      <c r="AU182" s="150"/>
      <c r="AV182" s="150"/>
      <c r="AW182" s="151" t="s">
        <v>311</v>
      </c>
      <c r="AX182" s="202"/>
    </row>
    <row r="183" spans="1:50" ht="39.75" hidden="1" customHeight="1" x14ac:dyDescent="0.15">
      <c r="A183" s="869"/>
      <c r="B183" s="864"/>
      <c r="C183" s="163"/>
      <c r="D183" s="864"/>
      <c r="E183" s="163"/>
      <c r="F183" s="164"/>
      <c r="G183" s="129"/>
      <c r="H183" s="110"/>
      <c r="I183" s="110"/>
      <c r="J183" s="110"/>
      <c r="K183" s="110"/>
      <c r="L183" s="110"/>
      <c r="M183" s="110"/>
      <c r="N183" s="110"/>
      <c r="O183" s="110"/>
      <c r="P183" s="110"/>
      <c r="Q183" s="110"/>
      <c r="R183" s="110"/>
      <c r="S183" s="110"/>
      <c r="T183" s="110"/>
      <c r="U183" s="110"/>
      <c r="V183" s="110"/>
      <c r="W183" s="110"/>
      <c r="X183" s="130"/>
      <c r="Y183" s="203" t="s">
        <v>352</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69"/>
      <c r="B184" s="864"/>
      <c r="C184" s="163"/>
      <c r="D184" s="864"/>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69"/>
      <c r="B185" s="864"/>
      <c r="C185" s="163"/>
      <c r="D185" s="864"/>
      <c r="E185" s="163"/>
      <c r="F185" s="164"/>
      <c r="G185" s="193" t="s">
        <v>351</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322</v>
      </c>
      <c r="AF185" s="200"/>
      <c r="AG185" s="200"/>
      <c r="AH185" s="200"/>
      <c r="AI185" s="200" t="s">
        <v>323</v>
      </c>
      <c r="AJ185" s="200"/>
      <c r="AK185" s="200"/>
      <c r="AL185" s="200"/>
      <c r="AM185" s="200" t="s">
        <v>324</v>
      </c>
      <c r="AN185" s="200"/>
      <c r="AO185" s="200"/>
      <c r="AP185" s="199"/>
      <c r="AQ185" s="199" t="s">
        <v>320</v>
      </c>
      <c r="AR185" s="194"/>
      <c r="AS185" s="194"/>
      <c r="AT185" s="195"/>
      <c r="AU185" s="94" t="s">
        <v>354</v>
      </c>
      <c r="AV185" s="94"/>
      <c r="AW185" s="94"/>
      <c r="AX185" s="96"/>
    </row>
    <row r="186" spans="1:50" ht="18.75" hidden="1" customHeight="1" x14ac:dyDescent="0.15">
      <c r="A186" s="869"/>
      <c r="B186" s="864"/>
      <c r="C186" s="163"/>
      <c r="D186" s="864"/>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321</v>
      </c>
      <c r="AT186" s="152"/>
      <c r="AU186" s="150"/>
      <c r="AV186" s="150"/>
      <c r="AW186" s="151" t="s">
        <v>311</v>
      </c>
      <c r="AX186" s="202"/>
    </row>
    <row r="187" spans="1:50" ht="39.75" hidden="1" customHeight="1" x14ac:dyDescent="0.15">
      <c r="A187" s="869"/>
      <c r="B187" s="864"/>
      <c r="C187" s="163"/>
      <c r="D187" s="864"/>
      <c r="E187" s="163"/>
      <c r="F187" s="164"/>
      <c r="G187" s="129"/>
      <c r="H187" s="110"/>
      <c r="I187" s="110"/>
      <c r="J187" s="110"/>
      <c r="K187" s="110"/>
      <c r="L187" s="110"/>
      <c r="M187" s="110"/>
      <c r="N187" s="110"/>
      <c r="O187" s="110"/>
      <c r="P187" s="110"/>
      <c r="Q187" s="110"/>
      <c r="R187" s="110"/>
      <c r="S187" s="110"/>
      <c r="T187" s="110"/>
      <c r="U187" s="110"/>
      <c r="V187" s="110"/>
      <c r="W187" s="110"/>
      <c r="X187" s="130"/>
      <c r="Y187" s="203" t="s">
        <v>352</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69"/>
      <c r="B188" s="864"/>
      <c r="C188" s="163"/>
      <c r="D188" s="864"/>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69"/>
      <c r="B189" s="864"/>
      <c r="C189" s="163"/>
      <c r="D189" s="864"/>
      <c r="E189" s="163"/>
      <c r="F189" s="164"/>
      <c r="G189" s="193" t="s">
        <v>351</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322</v>
      </c>
      <c r="AF189" s="200"/>
      <c r="AG189" s="200"/>
      <c r="AH189" s="200"/>
      <c r="AI189" s="200" t="s">
        <v>323</v>
      </c>
      <c r="AJ189" s="200"/>
      <c r="AK189" s="200"/>
      <c r="AL189" s="200"/>
      <c r="AM189" s="200" t="s">
        <v>324</v>
      </c>
      <c r="AN189" s="200"/>
      <c r="AO189" s="200"/>
      <c r="AP189" s="199"/>
      <c r="AQ189" s="199" t="s">
        <v>320</v>
      </c>
      <c r="AR189" s="194"/>
      <c r="AS189" s="194"/>
      <c r="AT189" s="195"/>
      <c r="AU189" s="94" t="s">
        <v>354</v>
      </c>
      <c r="AV189" s="94"/>
      <c r="AW189" s="94"/>
      <c r="AX189" s="96"/>
    </row>
    <row r="190" spans="1:50" ht="18.75" hidden="1" customHeight="1" x14ac:dyDescent="0.15">
      <c r="A190" s="869"/>
      <c r="B190" s="864"/>
      <c r="C190" s="163"/>
      <c r="D190" s="864"/>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321</v>
      </c>
      <c r="AT190" s="152"/>
      <c r="AU190" s="150"/>
      <c r="AV190" s="150"/>
      <c r="AW190" s="151" t="s">
        <v>311</v>
      </c>
      <c r="AX190" s="202"/>
    </row>
    <row r="191" spans="1:50" ht="39.75" hidden="1" customHeight="1" x14ac:dyDescent="0.15">
      <c r="A191" s="869"/>
      <c r="B191" s="864"/>
      <c r="C191" s="163"/>
      <c r="D191" s="864"/>
      <c r="E191" s="163"/>
      <c r="F191" s="164"/>
      <c r="G191" s="129"/>
      <c r="H191" s="110"/>
      <c r="I191" s="110"/>
      <c r="J191" s="110"/>
      <c r="K191" s="110"/>
      <c r="L191" s="110"/>
      <c r="M191" s="110"/>
      <c r="N191" s="110"/>
      <c r="O191" s="110"/>
      <c r="P191" s="110"/>
      <c r="Q191" s="110"/>
      <c r="R191" s="110"/>
      <c r="S191" s="110"/>
      <c r="T191" s="110"/>
      <c r="U191" s="110"/>
      <c r="V191" s="110"/>
      <c r="W191" s="110"/>
      <c r="X191" s="130"/>
      <c r="Y191" s="203" t="s">
        <v>352</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69"/>
      <c r="B192" s="864"/>
      <c r="C192" s="163"/>
      <c r="D192" s="864"/>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69"/>
      <c r="B193" s="864"/>
      <c r="C193" s="163"/>
      <c r="D193" s="864"/>
      <c r="E193" s="163"/>
      <c r="F193" s="164"/>
      <c r="G193" s="213" t="s">
        <v>355</v>
      </c>
      <c r="H193" s="148"/>
      <c r="I193" s="148"/>
      <c r="J193" s="148"/>
      <c r="K193" s="148"/>
      <c r="L193" s="148"/>
      <c r="M193" s="148"/>
      <c r="N193" s="148"/>
      <c r="O193" s="148"/>
      <c r="P193" s="148"/>
      <c r="Q193" s="148"/>
      <c r="R193" s="148"/>
      <c r="S193" s="148"/>
      <c r="T193" s="148"/>
      <c r="U193" s="148"/>
      <c r="V193" s="148"/>
      <c r="W193" s="148"/>
      <c r="X193" s="149"/>
      <c r="Y193" s="214" t="s">
        <v>353</v>
      </c>
      <c r="Z193" s="214"/>
      <c r="AA193" s="209"/>
      <c r="AB193" s="149"/>
      <c r="AC193" s="144"/>
      <c r="AD193" s="144"/>
      <c r="AE193" s="145" t="s">
        <v>356</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69"/>
      <c r="B194" s="864"/>
      <c r="C194" s="163"/>
      <c r="D194" s="864"/>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354</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69"/>
      <c r="B195" s="864"/>
      <c r="C195" s="163"/>
      <c r="D195" s="864"/>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69"/>
      <c r="B196" s="864"/>
      <c r="C196" s="163"/>
      <c r="D196" s="864"/>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69"/>
      <c r="B197" s="864"/>
      <c r="C197" s="163"/>
      <c r="D197" s="864"/>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357</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69"/>
      <c r="B198" s="864"/>
      <c r="C198" s="163"/>
      <c r="D198" s="864"/>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69"/>
      <c r="B199" s="864"/>
      <c r="C199" s="163"/>
      <c r="D199" s="864"/>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69"/>
      <c r="B200" s="864"/>
      <c r="C200" s="163"/>
      <c r="D200" s="864"/>
      <c r="E200" s="163"/>
      <c r="F200" s="164"/>
      <c r="G200" s="115" t="s">
        <v>355</v>
      </c>
      <c r="H200" s="116"/>
      <c r="I200" s="116"/>
      <c r="J200" s="116"/>
      <c r="K200" s="116"/>
      <c r="L200" s="116"/>
      <c r="M200" s="116"/>
      <c r="N200" s="116"/>
      <c r="O200" s="116"/>
      <c r="P200" s="116"/>
      <c r="Q200" s="116"/>
      <c r="R200" s="116"/>
      <c r="S200" s="116"/>
      <c r="T200" s="116"/>
      <c r="U200" s="116"/>
      <c r="V200" s="116"/>
      <c r="W200" s="116"/>
      <c r="X200" s="117"/>
      <c r="Y200" s="107" t="s">
        <v>353</v>
      </c>
      <c r="Z200" s="107"/>
      <c r="AA200" s="121"/>
      <c r="AB200" s="117"/>
      <c r="AC200" s="122"/>
      <c r="AD200" s="122"/>
      <c r="AE200" s="123" t="s">
        <v>356</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69"/>
      <c r="B201" s="864"/>
      <c r="C201" s="163"/>
      <c r="D201" s="864"/>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354</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69"/>
      <c r="B202" s="864"/>
      <c r="C202" s="163"/>
      <c r="D202" s="864"/>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69"/>
      <c r="B203" s="864"/>
      <c r="C203" s="163"/>
      <c r="D203" s="864"/>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69"/>
      <c r="B204" s="864"/>
      <c r="C204" s="163"/>
      <c r="D204" s="864"/>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357</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69"/>
      <c r="B205" s="864"/>
      <c r="C205" s="163"/>
      <c r="D205" s="864"/>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69"/>
      <c r="B206" s="864"/>
      <c r="C206" s="163"/>
      <c r="D206" s="864"/>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69"/>
      <c r="B207" s="864"/>
      <c r="C207" s="163"/>
      <c r="D207" s="864"/>
      <c r="E207" s="163"/>
      <c r="F207" s="164"/>
      <c r="G207" s="115" t="s">
        <v>355</v>
      </c>
      <c r="H207" s="116"/>
      <c r="I207" s="116"/>
      <c r="J207" s="116"/>
      <c r="K207" s="116"/>
      <c r="L207" s="116"/>
      <c r="M207" s="116"/>
      <c r="N207" s="116"/>
      <c r="O207" s="116"/>
      <c r="P207" s="116"/>
      <c r="Q207" s="116"/>
      <c r="R207" s="116"/>
      <c r="S207" s="116"/>
      <c r="T207" s="116"/>
      <c r="U207" s="116"/>
      <c r="V207" s="116"/>
      <c r="W207" s="116"/>
      <c r="X207" s="117"/>
      <c r="Y207" s="107" t="s">
        <v>353</v>
      </c>
      <c r="Z207" s="107"/>
      <c r="AA207" s="121"/>
      <c r="AB207" s="117"/>
      <c r="AC207" s="122"/>
      <c r="AD207" s="122"/>
      <c r="AE207" s="123" t="s">
        <v>356</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69"/>
      <c r="B208" s="864"/>
      <c r="C208" s="163"/>
      <c r="D208" s="864"/>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354</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69"/>
      <c r="B209" s="864"/>
      <c r="C209" s="163"/>
      <c r="D209" s="864"/>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69"/>
      <c r="B210" s="864"/>
      <c r="C210" s="163"/>
      <c r="D210" s="864"/>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69"/>
      <c r="B211" s="864"/>
      <c r="C211" s="163"/>
      <c r="D211" s="864"/>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357</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69"/>
      <c r="B212" s="864"/>
      <c r="C212" s="163"/>
      <c r="D212" s="864"/>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69"/>
      <c r="B213" s="864"/>
      <c r="C213" s="163"/>
      <c r="D213" s="864"/>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69"/>
      <c r="B214" s="864"/>
      <c r="C214" s="163"/>
      <c r="D214" s="864"/>
      <c r="E214" s="163"/>
      <c r="F214" s="164"/>
      <c r="G214" s="115" t="s">
        <v>355</v>
      </c>
      <c r="H214" s="116"/>
      <c r="I214" s="116"/>
      <c r="J214" s="116"/>
      <c r="K214" s="116"/>
      <c r="L214" s="116"/>
      <c r="M214" s="116"/>
      <c r="N214" s="116"/>
      <c r="O214" s="116"/>
      <c r="P214" s="116"/>
      <c r="Q214" s="116"/>
      <c r="R214" s="116"/>
      <c r="S214" s="116"/>
      <c r="T214" s="116"/>
      <c r="U214" s="116"/>
      <c r="V214" s="116"/>
      <c r="W214" s="116"/>
      <c r="X214" s="117"/>
      <c r="Y214" s="107" t="s">
        <v>353</v>
      </c>
      <c r="Z214" s="107"/>
      <c r="AA214" s="121"/>
      <c r="AB214" s="117"/>
      <c r="AC214" s="122"/>
      <c r="AD214" s="122"/>
      <c r="AE214" s="123" t="s">
        <v>356</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69"/>
      <c r="B215" s="864"/>
      <c r="C215" s="163"/>
      <c r="D215" s="864"/>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354</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69"/>
      <c r="B216" s="864"/>
      <c r="C216" s="163"/>
      <c r="D216" s="864"/>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69"/>
      <c r="B217" s="864"/>
      <c r="C217" s="163"/>
      <c r="D217" s="864"/>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69"/>
      <c r="B218" s="864"/>
      <c r="C218" s="163"/>
      <c r="D218" s="864"/>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357</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69"/>
      <c r="B219" s="864"/>
      <c r="C219" s="163"/>
      <c r="D219" s="864"/>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69"/>
      <c r="B220" s="864"/>
      <c r="C220" s="163"/>
      <c r="D220" s="864"/>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69"/>
      <c r="B221" s="864"/>
      <c r="C221" s="163"/>
      <c r="D221" s="864"/>
      <c r="E221" s="163"/>
      <c r="F221" s="164"/>
      <c r="G221" s="115" t="s">
        <v>355</v>
      </c>
      <c r="H221" s="116"/>
      <c r="I221" s="116"/>
      <c r="J221" s="116"/>
      <c r="K221" s="116"/>
      <c r="L221" s="116"/>
      <c r="M221" s="116"/>
      <c r="N221" s="116"/>
      <c r="O221" s="116"/>
      <c r="P221" s="116"/>
      <c r="Q221" s="116"/>
      <c r="R221" s="116"/>
      <c r="S221" s="116"/>
      <c r="T221" s="116"/>
      <c r="U221" s="116"/>
      <c r="V221" s="116"/>
      <c r="W221" s="116"/>
      <c r="X221" s="117"/>
      <c r="Y221" s="107" t="s">
        <v>353</v>
      </c>
      <c r="Z221" s="107"/>
      <c r="AA221" s="121"/>
      <c r="AB221" s="117"/>
      <c r="AC221" s="122"/>
      <c r="AD221" s="122"/>
      <c r="AE221" s="123" t="s">
        <v>356</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69"/>
      <c r="B222" s="864"/>
      <c r="C222" s="163"/>
      <c r="D222" s="864"/>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354</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69"/>
      <c r="B223" s="864"/>
      <c r="C223" s="163"/>
      <c r="D223" s="864"/>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69"/>
      <c r="B224" s="864"/>
      <c r="C224" s="163"/>
      <c r="D224" s="864"/>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69"/>
      <c r="B225" s="864"/>
      <c r="C225" s="163"/>
      <c r="D225" s="864"/>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357</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69"/>
      <c r="B226" s="864"/>
      <c r="C226" s="163"/>
      <c r="D226" s="864"/>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69"/>
      <c r="B227" s="864"/>
      <c r="C227" s="163"/>
      <c r="D227" s="864"/>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customHeight="1" x14ac:dyDescent="0.15">
      <c r="A228" s="869"/>
      <c r="B228" s="864"/>
      <c r="C228" s="163"/>
      <c r="D228" s="864"/>
      <c r="E228" s="121" t="s">
        <v>381</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customHeight="1" x14ac:dyDescent="0.15">
      <c r="A229" s="869"/>
      <c r="B229" s="864"/>
      <c r="C229" s="163"/>
      <c r="D229" s="864"/>
      <c r="E229" s="109" t="s">
        <v>487</v>
      </c>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customHeight="1" x14ac:dyDescent="0.15">
      <c r="A230" s="869"/>
      <c r="B230" s="864"/>
      <c r="C230" s="163"/>
      <c r="D230" s="864"/>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customHeight="1" x14ac:dyDescent="0.15">
      <c r="A231" s="869"/>
      <c r="B231" s="864"/>
      <c r="C231" s="163"/>
      <c r="D231" s="864"/>
      <c r="E231" s="185" t="s">
        <v>378</v>
      </c>
      <c r="F231" s="186"/>
      <c r="G231" s="187" t="s">
        <v>461</v>
      </c>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customHeight="1" x14ac:dyDescent="0.15">
      <c r="A232" s="869"/>
      <c r="B232" s="864"/>
      <c r="C232" s="163"/>
      <c r="D232" s="864"/>
      <c r="E232" s="185" t="s">
        <v>377</v>
      </c>
      <c r="F232" s="190"/>
      <c r="G232" s="134" t="s">
        <v>462</v>
      </c>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customHeight="1" x14ac:dyDescent="0.15">
      <c r="A233" s="869"/>
      <c r="B233" s="864"/>
      <c r="C233" s="163"/>
      <c r="D233" s="864"/>
      <c r="E233" s="161" t="s">
        <v>338</v>
      </c>
      <c r="F233" s="162"/>
      <c r="G233" s="167" t="s">
        <v>351</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322</v>
      </c>
      <c r="AF233" s="174"/>
      <c r="AG233" s="174"/>
      <c r="AH233" s="174"/>
      <c r="AI233" s="174" t="s">
        <v>323</v>
      </c>
      <c r="AJ233" s="174"/>
      <c r="AK233" s="174"/>
      <c r="AL233" s="174"/>
      <c r="AM233" s="174" t="s">
        <v>324</v>
      </c>
      <c r="AN233" s="174"/>
      <c r="AO233" s="174"/>
      <c r="AP233" s="93"/>
      <c r="AQ233" s="93" t="s">
        <v>320</v>
      </c>
      <c r="AR233" s="94"/>
      <c r="AS233" s="94"/>
      <c r="AT233" s="95"/>
      <c r="AU233" s="94" t="s">
        <v>354</v>
      </c>
      <c r="AV233" s="94"/>
      <c r="AW233" s="94"/>
      <c r="AX233" s="96"/>
    </row>
    <row r="234" spans="1:50" ht="18.75" customHeight="1" x14ac:dyDescent="0.15">
      <c r="A234" s="869"/>
      <c r="B234" s="864"/>
      <c r="C234" s="163"/>
      <c r="D234" s="864"/>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321</v>
      </c>
      <c r="AT234" s="120"/>
      <c r="AU234" s="98">
        <v>32</v>
      </c>
      <c r="AV234" s="98"/>
      <c r="AW234" s="119" t="s">
        <v>311</v>
      </c>
      <c r="AX234" s="126"/>
    </row>
    <row r="235" spans="1:50" ht="39.75" customHeight="1" x14ac:dyDescent="0.15">
      <c r="A235" s="869"/>
      <c r="B235" s="864"/>
      <c r="C235" s="163"/>
      <c r="D235" s="864"/>
      <c r="E235" s="163"/>
      <c r="F235" s="164"/>
      <c r="G235" s="129" t="s">
        <v>1045</v>
      </c>
      <c r="H235" s="110"/>
      <c r="I235" s="110"/>
      <c r="J235" s="110"/>
      <c r="K235" s="110"/>
      <c r="L235" s="110"/>
      <c r="M235" s="110"/>
      <c r="N235" s="110"/>
      <c r="O235" s="110"/>
      <c r="P235" s="110"/>
      <c r="Q235" s="110"/>
      <c r="R235" s="110"/>
      <c r="S235" s="110"/>
      <c r="T235" s="110"/>
      <c r="U235" s="110"/>
      <c r="V235" s="110"/>
      <c r="W235" s="110"/>
      <c r="X235" s="130"/>
      <c r="Y235" s="176" t="s">
        <v>352</v>
      </c>
      <c r="Z235" s="177"/>
      <c r="AA235" s="178"/>
      <c r="AB235" s="179" t="s">
        <v>463</v>
      </c>
      <c r="AC235" s="179"/>
      <c r="AD235" s="179"/>
      <c r="AE235" s="180" t="s">
        <v>457</v>
      </c>
      <c r="AF235" s="181"/>
      <c r="AG235" s="181"/>
      <c r="AH235" s="181"/>
      <c r="AI235" s="180">
        <v>56</v>
      </c>
      <c r="AJ235" s="181"/>
      <c r="AK235" s="181"/>
      <c r="AL235" s="181"/>
      <c r="AM235" s="180" t="s">
        <v>483</v>
      </c>
      <c r="AN235" s="181"/>
      <c r="AO235" s="181"/>
      <c r="AP235" s="181"/>
      <c r="AQ235" s="180"/>
      <c r="AR235" s="181"/>
      <c r="AS235" s="181"/>
      <c r="AT235" s="181"/>
      <c r="AU235" s="180" t="s">
        <v>433</v>
      </c>
      <c r="AV235" s="181"/>
      <c r="AW235" s="181"/>
      <c r="AX235" s="182"/>
    </row>
    <row r="236" spans="1:50" ht="48" customHeight="1" x14ac:dyDescent="0.15">
      <c r="A236" s="869"/>
      <c r="B236" s="864"/>
      <c r="C236" s="163"/>
      <c r="D236" s="864"/>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v>62</v>
      </c>
      <c r="AV236" s="181"/>
      <c r="AW236" s="181"/>
      <c r="AX236" s="182"/>
    </row>
    <row r="237" spans="1:50" ht="18.75" customHeight="1" x14ac:dyDescent="0.15">
      <c r="A237" s="869"/>
      <c r="B237" s="864"/>
      <c r="C237" s="163"/>
      <c r="D237" s="864"/>
      <c r="E237" s="163"/>
      <c r="F237" s="164"/>
      <c r="G237" s="167" t="s">
        <v>351</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322</v>
      </c>
      <c r="AF237" s="174"/>
      <c r="AG237" s="174"/>
      <c r="AH237" s="174"/>
      <c r="AI237" s="174" t="s">
        <v>323</v>
      </c>
      <c r="AJ237" s="174"/>
      <c r="AK237" s="174"/>
      <c r="AL237" s="174"/>
      <c r="AM237" s="174" t="s">
        <v>324</v>
      </c>
      <c r="AN237" s="174"/>
      <c r="AO237" s="174"/>
      <c r="AP237" s="93"/>
      <c r="AQ237" s="93" t="s">
        <v>320</v>
      </c>
      <c r="AR237" s="94"/>
      <c r="AS237" s="94"/>
      <c r="AT237" s="95"/>
      <c r="AU237" s="94" t="s">
        <v>354</v>
      </c>
      <c r="AV237" s="94"/>
      <c r="AW237" s="94"/>
      <c r="AX237" s="96"/>
    </row>
    <row r="238" spans="1:50" ht="18.75" customHeight="1" x14ac:dyDescent="0.15">
      <c r="A238" s="869"/>
      <c r="B238" s="864"/>
      <c r="C238" s="163"/>
      <c r="D238" s="864"/>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321</v>
      </c>
      <c r="AT238" s="120"/>
      <c r="AU238" s="98">
        <v>32</v>
      </c>
      <c r="AV238" s="98"/>
      <c r="AW238" s="119" t="s">
        <v>311</v>
      </c>
      <c r="AX238" s="126"/>
    </row>
    <row r="239" spans="1:50" ht="39.75" customHeight="1" x14ac:dyDescent="0.15">
      <c r="A239" s="869"/>
      <c r="B239" s="864"/>
      <c r="C239" s="163"/>
      <c r="D239" s="864"/>
      <c r="E239" s="163"/>
      <c r="F239" s="164"/>
      <c r="G239" s="129" t="s">
        <v>1046</v>
      </c>
      <c r="H239" s="110"/>
      <c r="I239" s="110"/>
      <c r="J239" s="110"/>
      <c r="K239" s="110"/>
      <c r="L239" s="110"/>
      <c r="M239" s="110"/>
      <c r="N239" s="110"/>
      <c r="O239" s="110"/>
      <c r="P239" s="110"/>
      <c r="Q239" s="110"/>
      <c r="R239" s="110"/>
      <c r="S239" s="110"/>
      <c r="T239" s="110"/>
      <c r="U239" s="110"/>
      <c r="V239" s="110"/>
      <c r="W239" s="110"/>
      <c r="X239" s="130"/>
      <c r="Y239" s="176" t="s">
        <v>352</v>
      </c>
      <c r="Z239" s="177"/>
      <c r="AA239" s="178"/>
      <c r="AB239" s="179" t="s">
        <v>463</v>
      </c>
      <c r="AC239" s="179"/>
      <c r="AD239" s="179"/>
      <c r="AE239" s="180">
        <v>44</v>
      </c>
      <c r="AF239" s="181"/>
      <c r="AG239" s="181"/>
      <c r="AH239" s="181"/>
      <c r="AI239" s="180">
        <v>46</v>
      </c>
      <c r="AJ239" s="181"/>
      <c r="AK239" s="181"/>
      <c r="AL239" s="181"/>
      <c r="AM239" s="180">
        <v>47</v>
      </c>
      <c r="AN239" s="181"/>
      <c r="AO239" s="181"/>
      <c r="AP239" s="181"/>
      <c r="AQ239" s="180"/>
      <c r="AR239" s="181"/>
      <c r="AS239" s="181"/>
      <c r="AT239" s="181"/>
      <c r="AU239" s="180" t="s">
        <v>433</v>
      </c>
      <c r="AV239" s="181"/>
      <c r="AW239" s="181"/>
      <c r="AX239" s="182"/>
    </row>
    <row r="240" spans="1:50" ht="39.75" customHeight="1" x14ac:dyDescent="0.15">
      <c r="A240" s="869"/>
      <c r="B240" s="864"/>
      <c r="C240" s="163"/>
      <c r="D240" s="864"/>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t="s">
        <v>386</v>
      </c>
      <c r="AF240" s="181"/>
      <c r="AG240" s="181"/>
      <c r="AH240" s="181"/>
      <c r="AI240" s="180" t="s">
        <v>386</v>
      </c>
      <c r="AJ240" s="181"/>
      <c r="AK240" s="181"/>
      <c r="AL240" s="181"/>
      <c r="AM240" s="180" t="s">
        <v>386</v>
      </c>
      <c r="AN240" s="181"/>
      <c r="AO240" s="181"/>
      <c r="AP240" s="181"/>
      <c r="AQ240" s="180"/>
      <c r="AR240" s="181"/>
      <c r="AS240" s="181"/>
      <c r="AT240" s="181"/>
      <c r="AU240" s="180">
        <v>60</v>
      </c>
      <c r="AV240" s="181"/>
      <c r="AW240" s="181"/>
      <c r="AX240" s="182"/>
    </row>
    <row r="241" spans="1:50" ht="18.75" customHeight="1" x14ac:dyDescent="0.15">
      <c r="A241" s="869"/>
      <c r="B241" s="864"/>
      <c r="C241" s="163"/>
      <c r="D241" s="864"/>
      <c r="E241" s="163"/>
      <c r="F241" s="164"/>
      <c r="G241" s="167" t="s">
        <v>351</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322</v>
      </c>
      <c r="AF241" s="174"/>
      <c r="AG241" s="174"/>
      <c r="AH241" s="174"/>
      <c r="AI241" s="174" t="s">
        <v>323</v>
      </c>
      <c r="AJ241" s="174"/>
      <c r="AK241" s="174"/>
      <c r="AL241" s="174"/>
      <c r="AM241" s="174" t="s">
        <v>324</v>
      </c>
      <c r="AN241" s="174"/>
      <c r="AO241" s="174"/>
      <c r="AP241" s="93"/>
      <c r="AQ241" s="93" t="s">
        <v>320</v>
      </c>
      <c r="AR241" s="94"/>
      <c r="AS241" s="94"/>
      <c r="AT241" s="95"/>
      <c r="AU241" s="94" t="s">
        <v>354</v>
      </c>
      <c r="AV241" s="94"/>
      <c r="AW241" s="94"/>
      <c r="AX241" s="96"/>
    </row>
    <row r="242" spans="1:50" ht="18.75" customHeight="1" x14ac:dyDescent="0.15">
      <c r="A242" s="869"/>
      <c r="B242" s="864"/>
      <c r="C242" s="163"/>
      <c r="D242" s="864"/>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321</v>
      </c>
      <c r="AT242" s="120"/>
      <c r="AU242" s="98">
        <v>32</v>
      </c>
      <c r="AV242" s="98"/>
      <c r="AW242" s="119" t="s">
        <v>311</v>
      </c>
      <c r="AX242" s="126"/>
    </row>
    <row r="243" spans="1:50" ht="39.75" customHeight="1" x14ac:dyDescent="0.15">
      <c r="A243" s="869"/>
      <c r="B243" s="864"/>
      <c r="C243" s="163"/>
      <c r="D243" s="864"/>
      <c r="E243" s="163"/>
      <c r="F243" s="164"/>
      <c r="G243" s="129" t="s">
        <v>1047</v>
      </c>
      <c r="H243" s="110"/>
      <c r="I243" s="110"/>
      <c r="J243" s="110"/>
      <c r="K243" s="110"/>
      <c r="L243" s="110"/>
      <c r="M243" s="110"/>
      <c r="N243" s="110"/>
      <c r="O243" s="110"/>
      <c r="P243" s="110"/>
      <c r="Q243" s="110"/>
      <c r="R243" s="110"/>
      <c r="S243" s="110"/>
      <c r="T243" s="110"/>
      <c r="U243" s="110"/>
      <c r="V243" s="110"/>
      <c r="W243" s="110"/>
      <c r="X243" s="130"/>
      <c r="Y243" s="176" t="s">
        <v>352</v>
      </c>
      <c r="Z243" s="177"/>
      <c r="AA243" s="178"/>
      <c r="AB243" s="179" t="s">
        <v>463</v>
      </c>
      <c r="AC243" s="179"/>
      <c r="AD243" s="179"/>
      <c r="AE243" s="180" t="s">
        <v>457</v>
      </c>
      <c r="AF243" s="181"/>
      <c r="AG243" s="181"/>
      <c r="AH243" s="181"/>
      <c r="AI243" s="180">
        <v>32</v>
      </c>
      <c r="AJ243" s="181"/>
      <c r="AK243" s="181"/>
      <c r="AL243" s="181"/>
      <c r="AM243" s="180" t="s">
        <v>483</v>
      </c>
      <c r="AN243" s="181"/>
      <c r="AO243" s="181"/>
      <c r="AP243" s="181"/>
      <c r="AQ243" s="180"/>
      <c r="AR243" s="181"/>
      <c r="AS243" s="181"/>
      <c r="AT243" s="181"/>
      <c r="AU243" s="180" t="s">
        <v>433</v>
      </c>
      <c r="AV243" s="181"/>
      <c r="AW243" s="181"/>
      <c r="AX243" s="182"/>
    </row>
    <row r="244" spans="1:50" ht="39.75" customHeight="1" x14ac:dyDescent="0.15">
      <c r="A244" s="869"/>
      <c r="B244" s="864"/>
      <c r="C244" s="163"/>
      <c r="D244" s="864"/>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t="s">
        <v>386</v>
      </c>
      <c r="AF244" s="181"/>
      <c r="AG244" s="181"/>
      <c r="AH244" s="181"/>
      <c r="AI244" s="180" t="s">
        <v>386</v>
      </c>
      <c r="AJ244" s="181"/>
      <c r="AK244" s="181"/>
      <c r="AL244" s="181"/>
      <c r="AM244" s="180" t="s">
        <v>386</v>
      </c>
      <c r="AN244" s="181"/>
      <c r="AO244" s="181"/>
      <c r="AP244" s="181"/>
      <c r="AQ244" s="180"/>
      <c r="AR244" s="181"/>
      <c r="AS244" s="181"/>
      <c r="AT244" s="181"/>
      <c r="AU244" s="180">
        <v>40</v>
      </c>
      <c r="AV244" s="181"/>
      <c r="AW244" s="181"/>
      <c r="AX244" s="182"/>
    </row>
    <row r="245" spans="1:50" ht="18.75" customHeight="1" x14ac:dyDescent="0.15">
      <c r="A245" s="869"/>
      <c r="B245" s="864"/>
      <c r="C245" s="163"/>
      <c r="D245" s="864"/>
      <c r="E245" s="163"/>
      <c r="F245" s="164"/>
      <c r="G245" s="115" t="s">
        <v>351</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322</v>
      </c>
      <c r="AF245" s="122"/>
      <c r="AG245" s="122"/>
      <c r="AH245" s="122"/>
      <c r="AI245" s="122" t="s">
        <v>323</v>
      </c>
      <c r="AJ245" s="122"/>
      <c r="AK245" s="122"/>
      <c r="AL245" s="122"/>
      <c r="AM245" s="122" t="s">
        <v>324</v>
      </c>
      <c r="AN245" s="122"/>
      <c r="AO245" s="122"/>
      <c r="AP245" s="123"/>
      <c r="AQ245" s="123" t="s">
        <v>320</v>
      </c>
      <c r="AR245" s="116"/>
      <c r="AS245" s="116"/>
      <c r="AT245" s="117"/>
      <c r="AU245" s="116" t="s">
        <v>354</v>
      </c>
      <c r="AV245" s="116"/>
      <c r="AW245" s="116"/>
      <c r="AX245" s="124"/>
    </row>
    <row r="246" spans="1:50" ht="18.75" customHeight="1" x14ac:dyDescent="0.15">
      <c r="A246" s="869"/>
      <c r="B246" s="864"/>
      <c r="C246" s="163"/>
      <c r="D246" s="864"/>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321</v>
      </c>
      <c r="AT246" s="120"/>
      <c r="AU246" s="98">
        <v>32</v>
      </c>
      <c r="AV246" s="98"/>
      <c r="AW246" s="119" t="s">
        <v>311</v>
      </c>
      <c r="AX246" s="126"/>
    </row>
    <row r="247" spans="1:50" ht="39.75" customHeight="1" x14ac:dyDescent="0.15">
      <c r="A247" s="869"/>
      <c r="B247" s="864"/>
      <c r="C247" s="163"/>
      <c r="D247" s="864"/>
      <c r="E247" s="163"/>
      <c r="F247" s="164"/>
      <c r="G247" s="129" t="s">
        <v>1048</v>
      </c>
      <c r="H247" s="110"/>
      <c r="I247" s="110"/>
      <c r="J247" s="110"/>
      <c r="K247" s="110"/>
      <c r="L247" s="110"/>
      <c r="M247" s="110"/>
      <c r="N247" s="110"/>
      <c r="O247" s="110"/>
      <c r="P247" s="110"/>
      <c r="Q247" s="110"/>
      <c r="R247" s="110"/>
      <c r="S247" s="110"/>
      <c r="T247" s="110"/>
      <c r="U247" s="110"/>
      <c r="V247" s="110"/>
      <c r="W247" s="110"/>
      <c r="X247" s="130"/>
      <c r="Y247" s="176" t="s">
        <v>352</v>
      </c>
      <c r="Z247" s="177"/>
      <c r="AA247" s="178"/>
      <c r="AB247" s="179" t="s">
        <v>463</v>
      </c>
      <c r="AC247" s="179"/>
      <c r="AD247" s="179"/>
      <c r="AE247" s="180" t="s">
        <v>457</v>
      </c>
      <c r="AF247" s="181"/>
      <c r="AG247" s="181"/>
      <c r="AH247" s="181"/>
      <c r="AI247" s="180" t="s">
        <v>457</v>
      </c>
      <c r="AJ247" s="181"/>
      <c r="AK247" s="181"/>
      <c r="AL247" s="181"/>
      <c r="AM247" s="180" t="s">
        <v>483</v>
      </c>
      <c r="AN247" s="181"/>
      <c r="AO247" s="181"/>
      <c r="AP247" s="181"/>
      <c r="AQ247" s="180"/>
      <c r="AR247" s="181"/>
      <c r="AS247" s="181"/>
      <c r="AT247" s="181"/>
      <c r="AU247" s="180" t="s">
        <v>433</v>
      </c>
      <c r="AV247" s="181"/>
      <c r="AW247" s="181"/>
      <c r="AX247" s="182"/>
    </row>
    <row r="248" spans="1:50" ht="39.75" customHeight="1" x14ac:dyDescent="0.15">
      <c r="A248" s="869"/>
      <c r="B248" s="864"/>
      <c r="C248" s="163"/>
      <c r="D248" s="864"/>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t="s">
        <v>386</v>
      </c>
      <c r="AF248" s="181"/>
      <c r="AG248" s="181"/>
      <c r="AH248" s="181"/>
      <c r="AI248" s="180" t="s">
        <v>386</v>
      </c>
      <c r="AJ248" s="181"/>
      <c r="AK248" s="181"/>
      <c r="AL248" s="181"/>
      <c r="AM248" s="180" t="s">
        <v>386</v>
      </c>
      <c r="AN248" s="181"/>
      <c r="AO248" s="181"/>
      <c r="AP248" s="181"/>
      <c r="AQ248" s="180"/>
      <c r="AR248" s="181"/>
      <c r="AS248" s="181"/>
      <c r="AT248" s="181"/>
      <c r="AU248" s="180">
        <v>100</v>
      </c>
      <c r="AV248" s="181"/>
      <c r="AW248" s="181"/>
      <c r="AX248" s="182"/>
    </row>
    <row r="249" spans="1:50" ht="18.75" hidden="1" customHeight="1" x14ac:dyDescent="0.15">
      <c r="A249" s="869"/>
      <c r="B249" s="864"/>
      <c r="C249" s="163"/>
      <c r="D249" s="864"/>
      <c r="E249" s="163"/>
      <c r="F249" s="164"/>
      <c r="G249" s="167" t="s">
        <v>351</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322</v>
      </c>
      <c r="AF249" s="174"/>
      <c r="AG249" s="174"/>
      <c r="AH249" s="174"/>
      <c r="AI249" s="174" t="s">
        <v>323</v>
      </c>
      <c r="AJ249" s="174"/>
      <c r="AK249" s="174"/>
      <c r="AL249" s="174"/>
      <c r="AM249" s="174" t="s">
        <v>324</v>
      </c>
      <c r="AN249" s="174"/>
      <c r="AO249" s="174"/>
      <c r="AP249" s="93"/>
      <c r="AQ249" s="93" t="s">
        <v>320</v>
      </c>
      <c r="AR249" s="94"/>
      <c r="AS249" s="94"/>
      <c r="AT249" s="95"/>
      <c r="AU249" s="94" t="s">
        <v>354</v>
      </c>
      <c r="AV249" s="94"/>
      <c r="AW249" s="94"/>
      <c r="AX249" s="96"/>
    </row>
    <row r="250" spans="1:50" ht="18.75" hidden="1" customHeight="1" x14ac:dyDescent="0.15">
      <c r="A250" s="869"/>
      <c r="B250" s="864"/>
      <c r="C250" s="163"/>
      <c r="D250" s="864"/>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321</v>
      </c>
      <c r="AT250" s="120"/>
      <c r="AU250" s="98"/>
      <c r="AV250" s="98"/>
      <c r="AW250" s="119" t="s">
        <v>311</v>
      </c>
      <c r="AX250" s="126"/>
    </row>
    <row r="251" spans="1:50" ht="39.75" hidden="1" customHeight="1" x14ac:dyDescent="0.15">
      <c r="A251" s="869"/>
      <c r="B251" s="864"/>
      <c r="C251" s="163"/>
      <c r="D251" s="864"/>
      <c r="E251" s="163"/>
      <c r="F251" s="164"/>
      <c r="G251" s="129"/>
      <c r="H251" s="110"/>
      <c r="I251" s="110"/>
      <c r="J251" s="110"/>
      <c r="K251" s="110"/>
      <c r="L251" s="110"/>
      <c r="M251" s="110"/>
      <c r="N251" s="110"/>
      <c r="O251" s="110"/>
      <c r="P251" s="110"/>
      <c r="Q251" s="110"/>
      <c r="R251" s="110"/>
      <c r="S251" s="110"/>
      <c r="T251" s="110"/>
      <c r="U251" s="110"/>
      <c r="V251" s="110"/>
      <c r="W251" s="110"/>
      <c r="X251" s="130"/>
      <c r="Y251" s="176" t="s">
        <v>352</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69"/>
      <c r="B252" s="864"/>
      <c r="C252" s="163"/>
      <c r="D252" s="864"/>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69"/>
      <c r="B253" s="864"/>
      <c r="C253" s="163"/>
      <c r="D253" s="864"/>
      <c r="E253" s="163"/>
      <c r="F253" s="164"/>
      <c r="G253" s="115" t="s">
        <v>355</v>
      </c>
      <c r="H253" s="116"/>
      <c r="I253" s="116"/>
      <c r="J253" s="116"/>
      <c r="K253" s="116"/>
      <c r="L253" s="116"/>
      <c r="M253" s="116"/>
      <c r="N253" s="116"/>
      <c r="O253" s="116"/>
      <c r="P253" s="116"/>
      <c r="Q253" s="116"/>
      <c r="R253" s="116"/>
      <c r="S253" s="116"/>
      <c r="T253" s="116"/>
      <c r="U253" s="116"/>
      <c r="V253" s="116"/>
      <c r="W253" s="116"/>
      <c r="X253" s="117"/>
      <c r="Y253" s="107" t="s">
        <v>353</v>
      </c>
      <c r="Z253" s="107"/>
      <c r="AA253" s="121"/>
      <c r="AB253" s="117"/>
      <c r="AC253" s="122"/>
      <c r="AD253" s="122"/>
      <c r="AE253" s="123" t="s">
        <v>356</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69"/>
      <c r="B254" s="864"/>
      <c r="C254" s="163"/>
      <c r="D254" s="864"/>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354</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69"/>
      <c r="B255" s="864"/>
      <c r="C255" s="163"/>
      <c r="D255" s="864"/>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69"/>
      <c r="B256" s="864"/>
      <c r="C256" s="163"/>
      <c r="D256" s="864"/>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69"/>
      <c r="B257" s="864"/>
      <c r="C257" s="163"/>
      <c r="D257" s="864"/>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357</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69"/>
      <c r="B258" s="864"/>
      <c r="C258" s="163"/>
      <c r="D258" s="864"/>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69"/>
      <c r="B259" s="864"/>
      <c r="C259" s="163"/>
      <c r="D259" s="864"/>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69"/>
      <c r="B260" s="864"/>
      <c r="C260" s="163"/>
      <c r="D260" s="864"/>
      <c r="E260" s="163"/>
      <c r="F260" s="164"/>
      <c r="G260" s="115" t="s">
        <v>355</v>
      </c>
      <c r="H260" s="116"/>
      <c r="I260" s="116"/>
      <c r="J260" s="116"/>
      <c r="K260" s="116"/>
      <c r="L260" s="116"/>
      <c r="M260" s="116"/>
      <c r="N260" s="116"/>
      <c r="O260" s="116"/>
      <c r="P260" s="116"/>
      <c r="Q260" s="116"/>
      <c r="R260" s="116"/>
      <c r="S260" s="116"/>
      <c r="T260" s="116"/>
      <c r="U260" s="116"/>
      <c r="V260" s="116"/>
      <c r="W260" s="116"/>
      <c r="X260" s="117"/>
      <c r="Y260" s="107" t="s">
        <v>353</v>
      </c>
      <c r="Z260" s="107"/>
      <c r="AA260" s="121"/>
      <c r="AB260" s="117"/>
      <c r="AC260" s="122"/>
      <c r="AD260" s="122"/>
      <c r="AE260" s="123" t="s">
        <v>356</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69"/>
      <c r="B261" s="864"/>
      <c r="C261" s="163"/>
      <c r="D261" s="864"/>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354</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69"/>
      <c r="B262" s="864"/>
      <c r="C262" s="163"/>
      <c r="D262" s="864"/>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69"/>
      <c r="B263" s="864"/>
      <c r="C263" s="163"/>
      <c r="D263" s="864"/>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69"/>
      <c r="B264" s="864"/>
      <c r="C264" s="163"/>
      <c r="D264" s="864"/>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357</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69"/>
      <c r="B265" s="864"/>
      <c r="C265" s="163"/>
      <c r="D265" s="864"/>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69"/>
      <c r="B266" s="864"/>
      <c r="C266" s="163"/>
      <c r="D266" s="864"/>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69"/>
      <c r="B267" s="864"/>
      <c r="C267" s="163"/>
      <c r="D267" s="864"/>
      <c r="E267" s="163"/>
      <c r="F267" s="164"/>
      <c r="G267" s="115" t="s">
        <v>355</v>
      </c>
      <c r="H267" s="116"/>
      <c r="I267" s="116"/>
      <c r="J267" s="116"/>
      <c r="K267" s="116"/>
      <c r="L267" s="116"/>
      <c r="M267" s="116"/>
      <c r="N267" s="116"/>
      <c r="O267" s="116"/>
      <c r="P267" s="116"/>
      <c r="Q267" s="116"/>
      <c r="R267" s="116"/>
      <c r="S267" s="116"/>
      <c r="T267" s="116"/>
      <c r="U267" s="116"/>
      <c r="V267" s="116"/>
      <c r="W267" s="116"/>
      <c r="X267" s="117"/>
      <c r="Y267" s="107" t="s">
        <v>353</v>
      </c>
      <c r="Z267" s="107"/>
      <c r="AA267" s="121"/>
      <c r="AB267" s="117"/>
      <c r="AC267" s="122"/>
      <c r="AD267" s="122"/>
      <c r="AE267" s="123" t="s">
        <v>356</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69"/>
      <c r="B268" s="864"/>
      <c r="C268" s="163"/>
      <c r="D268" s="864"/>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354</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69"/>
      <c r="B269" s="864"/>
      <c r="C269" s="163"/>
      <c r="D269" s="864"/>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69"/>
      <c r="B270" s="864"/>
      <c r="C270" s="163"/>
      <c r="D270" s="864"/>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69"/>
      <c r="B271" s="864"/>
      <c r="C271" s="163"/>
      <c r="D271" s="864"/>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357</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69"/>
      <c r="B272" s="864"/>
      <c r="C272" s="163"/>
      <c r="D272" s="864"/>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69"/>
      <c r="B273" s="864"/>
      <c r="C273" s="163"/>
      <c r="D273" s="864"/>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69"/>
      <c r="B274" s="864"/>
      <c r="C274" s="163"/>
      <c r="D274" s="864"/>
      <c r="E274" s="163"/>
      <c r="F274" s="164"/>
      <c r="G274" s="115" t="s">
        <v>355</v>
      </c>
      <c r="H274" s="116"/>
      <c r="I274" s="116"/>
      <c r="J274" s="116"/>
      <c r="K274" s="116"/>
      <c r="L274" s="116"/>
      <c r="M274" s="116"/>
      <c r="N274" s="116"/>
      <c r="O274" s="116"/>
      <c r="P274" s="116"/>
      <c r="Q274" s="116"/>
      <c r="R274" s="116"/>
      <c r="S274" s="116"/>
      <c r="T274" s="116"/>
      <c r="U274" s="116"/>
      <c r="V274" s="116"/>
      <c r="W274" s="116"/>
      <c r="X274" s="117"/>
      <c r="Y274" s="107" t="s">
        <v>353</v>
      </c>
      <c r="Z274" s="107"/>
      <c r="AA274" s="121"/>
      <c r="AB274" s="117"/>
      <c r="AC274" s="122"/>
      <c r="AD274" s="122"/>
      <c r="AE274" s="123" t="s">
        <v>356</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69"/>
      <c r="B275" s="864"/>
      <c r="C275" s="163"/>
      <c r="D275" s="864"/>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354</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69"/>
      <c r="B276" s="864"/>
      <c r="C276" s="163"/>
      <c r="D276" s="864"/>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69"/>
      <c r="B277" s="864"/>
      <c r="C277" s="163"/>
      <c r="D277" s="864"/>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69"/>
      <c r="B278" s="864"/>
      <c r="C278" s="163"/>
      <c r="D278" s="864"/>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357</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69"/>
      <c r="B279" s="864"/>
      <c r="C279" s="163"/>
      <c r="D279" s="864"/>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69"/>
      <c r="B280" s="864"/>
      <c r="C280" s="163"/>
      <c r="D280" s="864"/>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69"/>
      <c r="B281" s="864"/>
      <c r="C281" s="163"/>
      <c r="D281" s="864"/>
      <c r="E281" s="163"/>
      <c r="F281" s="164"/>
      <c r="G281" s="115" t="s">
        <v>355</v>
      </c>
      <c r="H281" s="116"/>
      <c r="I281" s="116"/>
      <c r="J281" s="116"/>
      <c r="K281" s="116"/>
      <c r="L281" s="116"/>
      <c r="M281" s="116"/>
      <c r="N281" s="116"/>
      <c r="O281" s="116"/>
      <c r="P281" s="116"/>
      <c r="Q281" s="116"/>
      <c r="R281" s="116"/>
      <c r="S281" s="116"/>
      <c r="T281" s="116"/>
      <c r="U281" s="116"/>
      <c r="V281" s="116"/>
      <c r="W281" s="116"/>
      <c r="X281" s="117"/>
      <c r="Y281" s="107" t="s">
        <v>353</v>
      </c>
      <c r="Z281" s="107"/>
      <c r="AA281" s="121"/>
      <c r="AB281" s="117"/>
      <c r="AC281" s="122"/>
      <c r="AD281" s="122"/>
      <c r="AE281" s="123" t="s">
        <v>356</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69"/>
      <c r="B282" s="864"/>
      <c r="C282" s="163"/>
      <c r="D282" s="864"/>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354</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69"/>
      <c r="B283" s="864"/>
      <c r="C283" s="163"/>
      <c r="D283" s="864"/>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69"/>
      <c r="B284" s="864"/>
      <c r="C284" s="163"/>
      <c r="D284" s="864"/>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69"/>
      <c r="B285" s="864"/>
      <c r="C285" s="163"/>
      <c r="D285" s="864"/>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357</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69"/>
      <c r="B286" s="864"/>
      <c r="C286" s="163"/>
      <c r="D286" s="864"/>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69"/>
      <c r="B287" s="864"/>
      <c r="C287" s="163"/>
      <c r="D287" s="864"/>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customHeight="1" x14ac:dyDescent="0.15">
      <c r="A288" s="869"/>
      <c r="B288" s="864"/>
      <c r="C288" s="163"/>
      <c r="D288" s="864"/>
      <c r="E288" s="121" t="s">
        <v>381</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customHeight="1" x14ac:dyDescent="0.15">
      <c r="A289" s="869"/>
      <c r="B289" s="864"/>
      <c r="C289" s="163"/>
      <c r="D289" s="864"/>
      <c r="E289" s="109" t="s">
        <v>486</v>
      </c>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customHeight="1" x14ac:dyDescent="0.15">
      <c r="A290" s="869"/>
      <c r="B290" s="864"/>
      <c r="C290" s="163"/>
      <c r="D290" s="864"/>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69"/>
      <c r="B291" s="864"/>
      <c r="C291" s="163"/>
      <c r="D291" s="864"/>
      <c r="E291" s="185" t="s">
        <v>378</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69"/>
      <c r="B292" s="864"/>
      <c r="C292" s="163"/>
      <c r="D292" s="864"/>
      <c r="E292" s="185" t="s">
        <v>377</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69"/>
      <c r="B293" s="864"/>
      <c r="C293" s="163"/>
      <c r="D293" s="864"/>
      <c r="E293" s="161" t="s">
        <v>338</v>
      </c>
      <c r="F293" s="162"/>
      <c r="G293" s="193" t="s">
        <v>351</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322</v>
      </c>
      <c r="AF293" s="200"/>
      <c r="AG293" s="200"/>
      <c r="AH293" s="200"/>
      <c r="AI293" s="200" t="s">
        <v>323</v>
      </c>
      <c r="AJ293" s="200"/>
      <c r="AK293" s="200"/>
      <c r="AL293" s="200"/>
      <c r="AM293" s="200" t="s">
        <v>324</v>
      </c>
      <c r="AN293" s="200"/>
      <c r="AO293" s="200"/>
      <c r="AP293" s="199"/>
      <c r="AQ293" s="199" t="s">
        <v>320</v>
      </c>
      <c r="AR293" s="194"/>
      <c r="AS293" s="194"/>
      <c r="AT293" s="195"/>
      <c r="AU293" s="94" t="s">
        <v>354</v>
      </c>
      <c r="AV293" s="94"/>
      <c r="AW293" s="94"/>
      <c r="AX293" s="96"/>
    </row>
    <row r="294" spans="1:50" ht="18.75" hidden="1" customHeight="1" x14ac:dyDescent="0.15">
      <c r="A294" s="869"/>
      <c r="B294" s="864"/>
      <c r="C294" s="163"/>
      <c r="D294" s="864"/>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321</v>
      </c>
      <c r="AT294" s="152"/>
      <c r="AU294" s="150"/>
      <c r="AV294" s="150"/>
      <c r="AW294" s="151" t="s">
        <v>311</v>
      </c>
      <c r="AX294" s="202"/>
    </row>
    <row r="295" spans="1:50" ht="39.75" hidden="1" customHeight="1" x14ac:dyDescent="0.15">
      <c r="A295" s="869"/>
      <c r="B295" s="864"/>
      <c r="C295" s="163"/>
      <c r="D295" s="864"/>
      <c r="E295" s="163"/>
      <c r="F295" s="164"/>
      <c r="G295" s="129"/>
      <c r="H295" s="110"/>
      <c r="I295" s="110"/>
      <c r="J295" s="110"/>
      <c r="K295" s="110"/>
      <c r="L295" s="110"/>
      <c r="M295" s="110"/>
      <c r="N295" s="110"/>
      <c r="O295" s="110"/>
      <c r="P295" s="110"/>
      <c r="Q295" s="110"/>
      <c r="R295" s="110"/>
      <c r="S295" s="110"/>
      <c r="T295" s="110"/>
      <c r="U295" s="110"/>
      <c r="V295" s="110"/>
      <c r="W295" s="110"/>
      <c r="X295" s="130"/>
      <c r="Y295" s="203" t="s">
        <v>352</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69"/>
      <c r="B296" s="864"/>
      <c r="C296" s="163"/>
      <c r="D296" s="864"/>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69"/>
      <c r="B297" s="864"/>
      <c r="C297" s="163"/>
      <c r="D297" s="864"/>
      <c r="E297" s="163"/>
      <c r="F297" s="164"/>
      <c r="G297" s="193" t="s">
        <v>351</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322</v>
      </c>
      <c r="AF297" s="200"/>
      <c r="AG297" s="200"/>
      <c r="AH297" s="200"/>
      <c r="AI297" s="200" t="s">
        <v>323</v>
      </c>
      <c r="AJ297" s="200"/>
      <c r="AK297" s="200"/>
      <c r="AL297" s="200"/>
      <c r="AM297" s="200" t="s">
        <v>324</v>
      </c>
      <c r="AN297" s="200"/>
      <c r="AO297" s="200"/>
      <c r="AP297" s="199"/>
      <c r="AQ297" s="199" t="s">
        <v>320</v>
      </c>
      <c r="AR297" s="194"/>
      <c r="AS297" s="194"/>
      <c r="AT297" s="195"/>
      <c r="AU297" s="94" t="s">
        <v>354</v>
      </c>
      <c r="AV297" s="94"/>
      <c r="AW297" s="94"/>
      <c r="AX297" s="96"/>
    </row>
    <row r="298" spans="1:50" ht="18.75" hidden="1" customHeight="1" x14ac:dyDescent="0.15">
      <c r="A298" s="869"/>
      <c r="B298" s="864"/>
      <c r="C298" s="163"/>
      <c r="D298" s="864"/>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321</v>
      </c>
      <c r="AT298" s="152"/>
      <c r="AU298" s="150"/>
      <c r="AV298" s="150"/>
      <c r="AW298" s="151" t="s">
        <v>311</v>
      </c>
      <c r="AX298" s="202"/>
    </row>
    <row r="299" spans="1:50" ht="39.75" hidden="1" customHeight="1" x14ac:dyDescent="0.15">
      <c r="A299" s="869"/>
      <c r="B299" s="864"/>
      <c r="C299" s="163"/>
      <c r="D299" s="864"/>
      <c r="E299" s="163"/>
      <c r="F299" s="164"/>
      <c r="G299" s="129"/>
      <c r="H299" s="110"/>
      <c r="I299" s="110"/>
      <c r="J299" s="110"/>
      <c r="K299" s="110"/>
      <c r="L299" s="110"/>
      <c r="M299" s="110"/>
      <c r="N299" s="110"/>
      <c r="O299" s="110"/>
      <c r="P299" s="110"/>
      <c r="Q299" s="110"/>
      <c r="R299" s="110"/>
      <c r="S299" s="110"/>
      <c r="T299" s="110"/>
      <c r="U299" s="110"/>
      <c r="V299" s="110"/>
      <c r="W299" s="110"/>
      <c r="X299" s="130"/>
      <c r="Y299" s="203" t="s">
        <v>352</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69"/>
      <c r="B300" s="864"/>
      <c r="C300" s="163"/>
      <c r="D300" s="864"/>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69"/>
      <c r="B301" s="864"/>
      <c r="C301" s="163"/>
      <c r="D301" s="864"/>
      <c r="E301" s="163"/>
      <c r="F301" s="164"/>
      <c r="G301" s="193" t="s">
        <v>351</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322</v>
      </c>
      <c r="AF301" s="200"/>
      <c r="AG301" s="200"/>
      <c r="AH301" s="200"/>
      <c r="AI301" s="200" t="s">
        <v>323</v>
      </c>
      <c r="AJ301" s="200"/>
      <c r="AK301" s="200"/>
      <c r="AL301" s="200"/>
      <c r="AM301" s="200" t="s">
        <v>324</v>
      </c>
      <c r="AN301" s="200"/>
      <c r="AO301" s="200"/>
      <c r="AP301" s="199"/>
      <c r="AQ301" s="199" t="s">
        <v>320</v>
      </c>
      <c r="AR301" s="194"/>
      <c r="AS301" s="194"/>
      <c r="AT301" s="195"/>
      <c r="AU301" s="94" t="s">
        <v>354</v>
      </c>
      <c r="AV301" s="94"/>
      <c r="AW301" s="94"/>
      <c r="AX301" s="96"/>
    </row>
    <row r="302" spans="1:50" ht="18.75" hidden="1" customHeight="1" x14ac:dyDescent="0.15">
      <c r="A302" s="869"/>
      <c r="B302" s="864"/>
      <c r="C302" s="163"/>
      <c r="D302" s="864"/>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321</v>
      </c>
      <c r="AT302" s="152"/>
      <c r="AU302" s="150"/>
      <c r="AV302" s="150"/>
      <c r="AW302" s="151" t="s">
        <v>311</v>
      </c>
      <c r="AX302" s="202"/>
    </row>
    <row r="303" spans="1:50" ht="39.75" hidden="1" customHeight="1" x14ac:dyDescent="0.15">
      <c r="A303" s="869"/>
      <c r="B303" s="864"/>
      <c r="C303" s="163"/>
      <c r="D303" s="864"/>
      <c r="E303" s="163"/>
      <c r="F303" s="164"/>
      <c r="G303" s="129"/>
      <c r="H303" s="110"/>
      <c r="I303" s="110"/>
      <c r="J303" s="110"/>
      <c r="K303" s="110"/>
      <c r="L303" s="110"/>
      <c r="M303" s="110"/>
      <c r="N303" s="110"/>
      <c r="O303" s="110"/>
      <c r="P303" s="110"/>
      <c r="Q303" s="110"/>
      <c r="R303" s="110"/>
      <c r="S303" s="110"/>
      <c r="T303" s="110"/>
      <c r="U303" s="110"/>
      <c r="V303" s="110"/>
      <c r="W303" s="110"/>
      <c r="X303" s="130"/>
      <c r="Y303" s="203" t="s">
        <v>352</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69"/>
      <c r="B304" s="864"/>
      <c r="C304" s="163"/>
      <c r="D304" s="864"/>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69"/>
      <c r="B305" s="864"/>
      <c r="C305" s="163"/>
      <c r="D305" s="864"/>
      <c r="E305" s="163"/>
      <c r="F305" s="164"/>
      <c r="G305" s="193" t="s">
        <v>351</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322</v>
      </c>
      <c r="AF305" s="200"/>
      <c r="AG305" s="200"/>
      <c r="AH305" s="200"/>
      <c r="AI305" s="200" t="s">
        <v>323</v>
      </c>
      <c r="AJ305" s="200"/>
      <c r="AK305" s="200"/>
      <c r="AL305" s="200"/>
      <c r="AM305" s="200" t="s">
        <v>324</v>
      </c>
      <c r="AN305" s="200"/>
      <c r="AO305" s="200"/>
      <c r="AP305" s="199"/>
      <c r="AQ305" s="199" t="s">
        <v>320</v>
      </c>
      <c r="AR305" s="194"/>
      <c r="AS305" s="194"/>
      <c r="AT305" s="195"/>
      <c r="AU305" s="94" t="s">
        <v>354</v>
      </c>
      <c r="AV305" s="94"/>
      <c r="AW305" s="94"/>
      <c r="AX305" s="96"/>
    </row>
    <row r="306" spans="1:50" ht="18.75" hidden="1" customHeight="1" x14ac:dyDescent="0.15">
      <c r="A306" s="869"/>
      <c r="B306" s="864"/>
      <c r="C306" s="163"/>
      <c r="D306" s="864"/>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321</v>
      </c>
      <c r="AT306" s="152"/>
      <c r="AU306" s="150"/>
      <c r="AV306" s="150"/>
      <c r="AW306" s="151" t="s">
        <v>311</v>
      </c>
      <c r="AX306" s="202"/>
    </row>
    <row r="307" spans="1:50" ht="39.75" hidden="1" customHeight="1" x14ac:dyDescent="0.15">
      <c r="A307" s="869"/>
      <c r="B307" s="864"/>
      <c r="C307" s="163"/>
      <c r="D307" s="864"/>
      <c r="E307" s="163"/>
      <c r="F307" s="164"/>
      <c r="G307" s="129"/>
      <c r="H307" s="110"/>
      <c r="I307" s="110"/>
      <c r="J307" s="110"/>
      <c r="K307" s="110"/>
      <c r="L307" s="110"/>
      <c r="M307" s="110"/>
      <c r="N307" s="110"/>
      <c r="O307" s="110"/>
      <c r="P307" s="110"/>
      <c r="Q307" s="110"/>
      <c r="R307" s="110"/>
      <c r="S307" s="110"/>
      <c r="T307" s="110"/>
      <c r="U307" s="110"/>
      <c r="V307" s="110"/>
      <c r="W307" s="110"/>
      <c r="X307" s="130"/>
      <c r="Y307" s="203" t="s">
        <v>352</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69"/>
      <c r="B308" s="864"/>
      <c r="C308" s="163"/>
      <c r="D308" s="864"/>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69"/>
      <c r="B309" s="864"/>
      <c r="C309" s="163"/>
      <c r="D309" s="864"/>
      <c r="E309" s="163"/>
      <c r="F309" s="164"/>
      <c r="G309" s="193" t="s">
        <v>351</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322</v>
      </c>
      <c r="AF309" s="200"/>
      <c r="AG309" s="200"/>
      <c r="AH309" s="200"/>
      <c r="AI309" s="200" t="s">
        <v>323</v>
      </c>
      <c r="AJ309" s="200"/>
      <c r="AK309" s="200"/>
      <c r="AL309" s="200"/>
      <c r="AM309" s="200" t="s">
        <v>324</v>
      </c>
      <c r="AN309" s="200"/>
      <c r="AO309" s="200"/>
      <c r="AP309" s="199"/>
      <c r="AQ309" s="199" t="s">
        <v>320</v>
      </c>
      <c r="AR309" s="194"/>
      <c r="AS309" s="194"/>
      <c r="AT309" s="195"/>
      <c r="AU309" s="94" t="s">
        <v>354</v>
      </c>
      <c r="AV309" s="94"/>
      <c r="AW309" s="94"/>
      <c r="AX309" s="96"/>
    </row>
    <row r="310" spans="1:50" ht="18.75" hidden="1" customHeight="1" x14ac:dyDescent="0.15">
      <c r="A310" s="869"/>
      <c r="B310" s="864"/>
      <c r="C310" s="163"/>
      <c r="D310" s="864"/>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321</v>
      </c>
      <c r="AT310" s="152"/>
      <c r="AU310" s="150"/>
      <c r="AV310" s="150"/>
      <c r="AW310" s="151" t="s">
        <v>311</v>
      </c>
      <c r="AX310" s="202"/>
    </row>
    <row r="311" spans="1:50" ht="39.75" hidden="1" customHeight="1" x14ac:dyDescent="0.15">
      <c r="A311" s="869"/>
      <c r="B311" s="864"/>
      <c r="C311" s="163"/>
      <c r="D311" s="864"/>
      <c r="E311" s="163"/>
      <c r="F311" s="164"/>
      <c r="G311" s="129"/>
      <c r="H311" s="110"/>
      <c r="I311" s="110"/>
      <c r="J311" s="110"/>
      <c r="K311" s="110"/>
      <c r="L311" s="110"/>
      <c r="M311" s="110"/>
      <c r="N311" s="110"/>
      <c r="O311" s="110"/>
      <c r="P311" s="110"/>
      <c r="Q311" s="110"/>
      <c r="R311" s="110"/>
      <c r="S311" s="110"/>
      <c r="T311" s="110"/>
      <c r="U311" s="110"/>
      <c r="V311" s="110"/>
      <c r="W311" s="110"/>
      <c r="X311" s="130"/>
      <c r="Y311" s="203" t="s">
        <v>352</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69"/>
      <c r="B312" s="864"/>
      <c r="C312" s="163"/>
      <c r="D312" s="864"/>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69"/>
      <c r="B313" s="864"/>
      <c r="C313" s="163"/>
      <c r="D313" s="864"/>
      <c r="E313" s="163"/>
      <c r="F313" s="164"/>
      <c r="G313" s="213" t="s">
        <v>355</v>
      </c>
      <c r="H313" s="148"/>
      <c r="I313" s="148"/>
      <c r="J313" s="148"/>
      <c r="K313" s="148"/>
      <c r="L313" s="148"/>
      <c r="M313" s="148"/>
      <c r="N313" s="148"/>
      <c r="O313" s="148"/>
      <c r="P313" s="148"/>
      <c r="Q313" s="148"/>
      <c r="R313" s="148"/>
      <c r="S313" s="148"/>
      <c r="T313" s="148"/>
      <c r="U313" s="148"/>
      <c r="V313" s="148"/>
      <c r="W313" s="148"/>
      <c r="X313" s="149"/>
      <c r="Y313" s="214" t="s">
        <v>353</v>
      </c>
      <c r="Z313" s="214"/>
      <c r="AA313" s="209"/>
      <c r="AB313" s="149"/>
      <c r="AC313" s="144"/>
      <c r="AD313" s="144"/>
      <c r="AE313" s="145" t="s">
        <v>356</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69"/>
      <c r="B314" s="864"/>
      <c r="C314" s="163"/>
      <c r="D314" s="864"/>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354</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69"/>
      <c r="B315" s="864"/>
      <c r="C315" s="163"/>
      <c r="D315" s="864"/>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69"/>
      <c r="B316" s="864"/>
      <c r="C316" s="163"/>
      <c r="D316" s="864"/>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69"/>
      <c r="B317" s="864"/>
      <c r="C317" s="163"/>
      <c r="D317" s="864"/>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357</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69"/>
      <c r="B318" s="864"/>
      <c r="C318" s="163"/>
      <c r="D318" s="864"/>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69"/>
      <c r="B319" s="864"/>
      <c r="C319" s="163"/>
      <c r="D319" s="864"/>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69"/>
      <c r="B320" s="864"/>
      <c r="C320" s="163"/>
      <c r="D320" s="864"/>
      <c r="E320" s="163"/>
      <c r="F320" s="164"/>
      <c r="G320" s="115" t="s">
        <v>355</v>
      </c>
      <c r="H320" s="116"/>
      <c r="I320" s="116"/>
      <c r="J320" s="116"/>
      <c r="K320" s="116"/>
      <c r="L320" s="116"/>
      <c r="M320" s="116"/>
      <c r="N320" s="116"/>
      <c r="O320" s="116"/>
      <c r="P320" s="116"/>
      <c r="Q320" s="116"/>
      <c r="R320" s="116"/>
      <c r="S320" s="116"/>
      <c r="T320" s="116"/>
      <c r="U320" s="116"/>
      <c r="V320" s="116"/>
      <c r="W320" s="116"/>
      <c r="X320" s="117"/>
      <c r="Y320" s="107" t="s">
        <v>353</v>
      </c>
      <c r="Z320" s="107"/>
      <c r="AA320" s="121"/>
      <c r="AB320" s="117"/>
      <c r="AC320" s="122"/>
      <c r="AD320" s="122"/>
      <c r="AE320" s="123" t="s">
        <v>356</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69"/>
      <c r="B321" s="864"/>
      <c r="C321" s="163"/>
      <c r="D321" s="864"/>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354</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69"/>
      <c r="B322" s="864"/>
      <c r="C322" s="163"/>
      <c r="D322" s="864"/>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69"/>
      <c r="B323" s="864"/>
      <c r="C323" s="163"/>
      <c r="D323" s="864"/>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69"/>
      <c r="B324" s="864"/>
      <c r="C324" s="163"/>
      <c r="D324" s="864"/>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357</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69"/>
      <c r="B325" s="864"/>
      <c r="C325" s="163"/>
      <c r="D325" s="864"/>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69"/>
      <c r="B326" s="864"/>
      <c r="C326" s="163"/>
      <c r="D326" s="864"/>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69"/>
      <c r="B327" s="864"/>
      <c r="C327" s="163"/>
      <c r="D327" s="864"/>
      <c r="E327" s="163"/>
      <c r="F327" s="164"/>
      <c r="G327" s="115" t="s">
        <v>355</v>
      </c>
      <c r="H327" s="116"/>
      <c r="I327" s="116"/>
      <c r="J327" s="116"/>
      <c r="K327" s="116"/>
      <c r="L327" s="116"/>
      <c r="M327" s="116"/>
      <c r="N327" s="116"/>
      <c r="O327" s="116"/>
      <c r="P327" s="116"/>
      <c r="Q327" s="116"/>
      <c r="R327" s="116"/>
      <c r="S327" s="116"/>
      <c r="T327" s="116"/>
      <c r="U327" s="116"/>
      <c r="V327" s="116"/>
      <c r="W327" s="116"/>
      <c r="X327" s="117"/>
      <c r="Y327" s="107" t="s">
        <v>353</v>
      </c>
      <c r="Z327" s="107"/>
      <c r="AA327" s="121"/>
      <c r="AB327" s="117"/>
      <c r="AC327" s="122"/>
      <c r="AD327" s="122"/>
      <c r="AE327" s="123" t="s">
        <v>356</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69"/>
      <c r="B328" s="864"/>
      <c r="C328" s="163"/>
      <c r="D328" s="864"/>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354</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69"/>
      <c r="B329" s="864"/>
      <c r="C329" s="163"/>
      <c r="D329" s="864"/>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69"/>
      <c r="B330" s="864"/>
      <c r="C330" s="163"/>
      <c r="D330" s="864"/>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69"/>
      <c r="B331" s="864"/>
      <c r="C331" s="163"/>
      <c r="D331" s="864"/>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357</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69"/>
      <c r="B332" s="864"/>
      <c r="C332" s="163"/>
      <c r="D332" s="864"/>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69"/>
      <c r="B333" s="864"/>
      <c r="C333" s="163"/>
      <c r="D333" s="864"/>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69"/>
      <c r="B334" s="864"/>
      <c r="C334" s="163"/>
      <c r="D334" s="864"/>
      <c r="E334" s="163"/>
      <c r="F334" s="164"/>
      <c r="G334" s="115" t="s">
        <v>355</v>
      </c>
      <c r="H334" s="116"/>
      <c r="I334" s="116"/>
      <c r="J334" s="116"/>
      <c r="K334" s="116"/>
      <c r="L334" s="116"/>
      <c r="M334" s="116"/>
      <c r="N334" s="116"/>
      <c r="O334" s="116"/>
      <c r="P334" s="116"/>
      <c r="Q334" s="116"/>
      <c r="R334" s="116"/>
      <c r="S334" s="116"/>
      <c r="T334" s="116"/>
      <c r="U334" s="116"/>
      <c r="V334" s="116"/>
      <c r="W334" s="116"/>
      <c r="X334" s="117"/>
      <c r="Y334" s="107" t="s">
        <v>353</v>
      </c>
      <c r="Z334" s="107"/>
      <c r="AA334" s="121"/>
      <c r="AB334" s="117"/>
      <c r="AC334" s="122"/>
      <c r="AD334" s="122"/>
      <c r="AE334" s="123" t="s">
        <v>356</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69"/>
      <c r="B335" s="864"/>
      <c r="C335" s="163"/>
      <c r="D335" s="864"/>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354</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69"/>
      <c r="B336" s="864"/>
      <c r="C336" s="163"/>
      <c r="D336" s="864"/>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69"/>
      <c r="B337" s="864"/>
      <c r="C337" s="163"/>
      <c r="D337" s="864"/>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69"/>
      <c r="B338" s="864"/>
      <c r="C338" s="163"/>
      <c r="D338" s="864"/>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357</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69"/>
      <c r="B339" s="864"/>
      <c r="C339" s="163"/>
      <c r="D339" s="864"/>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69"/>
      <c r="B340" s="864"/>
      <c r="C340" s="163"/>
      <c r="D340" s="864"/>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69"/>
      <c r="B341" s="864"/>
      <c r="C341" s="163"/>
      <c r="D341" s="864"/>
      <c r="E341" s="163"/>
      <c r="F341" s="164"/>
      <c r="G341" s="115" t="s">
        <v>355</v>
      </c>
      <c r="H341" s="116"/>
      <c r="I341" s="116"/>
      <c r="J341" s="116"/>
      <c r="K341" s="116"/>
      <c r="L341" s="116"/>
      <c r="M341" s="116"/>
      <c r="N341" s="116"/>
      <c r="O341" s="116"/>
      <c r="P341" s="116"/>
      <c r="Q341" s="116"/>
      <c r="R341" s="116"/>
      <c r="S341" s="116"/>
      <c r="T341" s="116"/>
      <c r="U341" s="116"/>
      <c r="V341" s="116"/>
      <c r="W341" s="116"/>
      <c r="X341" s="117"/>
      <c r="Y341" s="107" t="s">
        <v>353</v>
      </c>
      <c r="Z341" s="107"/>
      <c r="AA341" s="121"/>
      <c r="AB341" s="117"/>
      <c r="AC341" s="122"/>
      <c r="AD341" s="122"/>
      <c r="AE341" s="123" t="s">
        <v>356</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69"/>
      <c r="B342" s="864"/>
      <c r="C342" s="163"/>
      <c r="D342" s="864"/>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354</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69"/>
      <c r="B343" s="864"/>
      <c r="C343" s="163"/>
      <c r="D343" s="864"/>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69"/>
      <c r="B344" s="864"/>
      <c r="C344" s="163"/>
      <c r="D344" s="864"/>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69"/>
      <c r="B345" s="864"/>
      <c r="C345" s="163"/>
      <c r="D345" s="864"/>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357</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69"/>
      <c r="B346" s="864"/>
      <c r="C346" s="163"/>
      <c r="D346" s="864"/>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69"/>
      <c r="B347" s="864"/>
      <c r="C347" s="163"/>
      <c r="D347" s="864"/>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69"/>
      <c r="B348" s="864"/>
      <c r="C348" s="163"/>
      <c r="D348" s="864"/>
      <c r="E348" s="121" t="s">
        <v>381</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69"/>
      <c r="B349" s="864"/>
      <c r="C349" s="163"/>
      <c r="D349" s="864"/>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69"/>
      <c r="B350" s="864"/>
      <c r="C350" s="163"/>
      <c r="D350" s="864"/>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69"/>
      <c r="B351" s="864"/>
      <c r="C351" s="163"/>
      <c r="D351" s="864"/>
      <c r="E351" s="185" t="s">
        <v>378</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69"/>
      <c r="B352" s="864"/>
      <c r="C352" s="163"/>
      <c r="D352" s="864"/>
      <c r="E352" s="185" t="s">
        <v>377</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69"/>
      <c r="B353" s="864"/>
      <c r="C353" s="163"/>
      <c r="D353" s="864"/>
      <c r="E353" s="161" t="s">
        <v>338</v>
      </c>
      <c r="F353" s="162"/>
      <c r="G353" s="167" t="s">
        <v>351</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322</v>
      </c>
      <c r="AF353" s="174"/>
      <c r="AG353" s="174"/>
      <c r="AH353" s="174"/>
      <c r="AI353" s="174" t="s">
        <v>323</v>
      </c>
      <c r="AJ353" s="174"/>
      <c r="AK353" s="174"/>
      <c r="AL353" s="174"/>
      <c r="AM353" s="174" t="s">
        <v>324</v>
      </c>
      <c r="AN353" s="174"/>
      <c r="AO353" s="174"/>
      <c r="AP353" s="93"/>
      <c r="AQ353" s="93" t="s">
        <v>320</v>
      </c>
      <c r="AR353" s="94"/>
      <c r="AS353" s="94"/>
      <c r="AT353" s="95"/>
      <c r="AU353" s="94" t="s">
        <v>354</v>
      </c>
      <c r="AV353" s="94"/>
      <c r="AW353" s="94"/>
      <c r="AX353" s="96"/>
    </row>
    <row r="354" spans="1:50" ht="18.75" hidden="1" customHeight="1" x14ac:dyDescent="0.15">
      <c r="A354" s="869"/>
      <c r="B354" s="864"/>
      <c r="C354" s="163"/>
      <c r="D354" s="864"/>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321</v>
      </c>
      <c r="AT354" s="120"/>
      <c r="AU354" s="98"/>
      <c r="AV354" s="98"/>
      <c r="AW354" s="119" t="s">
        <v>311</v>
      </c>
      <c r="AX354" s="126"/>
    </row>
    <row r="355" spans="1:50" ht="39.75" hidden="1" customHeight="1" x14ac:dyDescent="0.15">
      <c r="A355" s="869"/>
      <c r="B355" s="864"/>
      <c r="C355" s="163"/>
      <c r="D355" s="864"/>
      <c r="E355" s="163"/>
      <c r="F355" s="164"/>
      <c r="G355" s="129"/>
      <c r="H355" s="110"/>
      <c r="I355" s="110"/>
      <c r="J355" s="110"/>
      <c r="K355" s="110"/>
      <c r="L355" s="110"/>
      <c r="M355" s="110"/>
      <c r="N355" s="110"/>
      <c r="O355" s="110"/>
      <c r="P355" s="110"/>
      <c r="Q355" s="110"/>
      <c r="R355" s="110"/>
      <c r="S355" s="110"/>
      <c r="T355" s="110"/>
      <c r="U355" s="110"/>
      <c r="V355" s="110"/>
      <c r="W355" s="110"/>
      <c r="X355" s="130"/>
      <c r="Y355" s="176" t="s">
        <v>352</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69"/>
      <c r="B356" s="864"/>
      <c r="C356" s="163"/>
      <c r="D356" s="864"/>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69"/>
      <c r="B357" s="864"/>
      <c r="C357" s="163"/>
      <c r="D357" s="864"/>
      <c r="E357" s="163"/>
      <c r="F357" s="164"/>
      <c r="G357" s="167" t="s">
        <v>351</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322</v>
      </c>
      <c r="AF357" s="174"/>
      <c r="AG357" s="174"/>
      <c r="AH357" s="174"/>
      <c r="AI357" s="174" t="s">
        <v>323</v>
      </c>
      <c r="AJ357" s="174"/>
      <c r="AK357" s="174"/>
      <c r="AL357" s="174"/>
      <c r="AM357" s="174" t="s">
        <v>324</v>
      </c>
      <c r="AN357" s="174"/>
      <c r="AO357" s="174"/>
      <c r="AP357" s="93"/>
      <c r="AQ357" s="93" t="s">
        <v>320</v>
      </c>
      <c r="AR357" s="94"/>
      <c r="AS357" s="94"/>
      <c r="AT357" s="95"/>
      <c r="AU357" s="94" t="s">
        <v>354</v>
      </c>
      <c r="AV357" s="94"/>
      <c r="AW357" s="94"/>
      <c r="AX357" s="96"/>
    </row>
    <row r="358" spans="1:50" ht="18.75" hidden="1" customHeight="1" x14ac:dyDescent="0.15">
      <c r="A358" s="869"/>
      <c r="B358" s="864"/>
      <c r="C358" s="163"/>
      <c r="D358" s="864"/>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321</v>
      </c>
      <c r="AT358" s="120"/>
      <c r="AU358" s="98"/>
      <c r="AV358" s="98"/>
      <c r="AW358" s="119" t="s">
        <v>311</v>
      </c>
      <c r="AX358" s="126"/>
    </row>
    <row r="359" spans="1:50" ht="39.75" hidden="1" customHeight="1" x14ac:dyDescent="0.15">
      <c r="A359" s="869"/>
      <c r="B359" s="864"/>
      <c r="C359" s="163"/>
      <c r="D359" s="864"/>
      <c r="E359" s="163"/>
      <c r="F359" s="164"/>
      <c r="G359" s="129"/>
      <c r="H359" s="110"/>
      <c r="I359" s="110"/>
      <c r="J359" s="110"/>
      <c r="K359" s="110"/>
      <c r="L359" s="110"/>
      <c r="M359" s="110"/>
      <c r="N359" s="110"/>
      <c r="O359" s="110"/>
      <c r="P359" s="110"/>
      <c r="Q359" s="110"/>
      <c r="R359" s="110"/>
      <c r="S359" s="110"/>
      <c r="T359" s="110"/>
      <c r="U359" s="110"/>
      <c r="V359" s="110"/>
      <c r="W359" s="110"/>
      <c r="X359" s="130"/>
      <c r="Y359" s="176" t="s">
        <v>352</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69"/>
      <c r="B360" s="864"/>
      <c r="C360" s="163"/>
      <c r="D360" s="864"/>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69"/>
      <c r="B361" s="864"/>
      <c r="C361" s="163"/>
      <c r="D361" s="864"/>
      <c r="E361" s="163"/>
      <c r="F361" s="164"/>
      <c r="G361" s="167" t="s">
        <v>351</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322</v>
      </c>
      <c r="AF361" s="174"/>
      <c r="AG361" s="174"/>
      <c r="AH361" s="174"/>
      <c r="AI361" s="174" t="s">
        <v>323</v>
      </c>
      <c r="AJ361" s="174"/>
      <c r="AK361" s="174"/>
      <c r="AL361" s="174"/>
      <c r="AM361" s="174" t="s">
        <v>324</v>
      </c>
      <c r="AN361" s="174"/>
      <c r="AO361" s="174"/>
      <c r="AP361" s="93"/>
      <c r="AQ361" s="93" t="s">
        <v>320</v>
      </c>
      <c r="AR361" s="94"/>
      <c r="AS361" s="94"/>
      <c r="AT361" s="95"/>
      <c r="AU361" s="94" t="s">
        <v>354</v>
      </c>
      <c r="AV361" s="94"/>
      <c r="AW361" s="94"/>
      <c r="AX361" s="96"/>
    </row>
    <row r="362" spans="1:50" ht="18.75" hidden="1" customHeight="1" x14ac:dyDescent="0.15">
      <c r="A362" s="869"/>
      <c r="B362" s="864"/>
      <c r="C362" s="163"/>
      <c r="D362" s="864"/>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321</v>
      </c>
      <c r="AT362" s="120"/>
      <c r="AU362" s="98"/>
      <c r="AV362" s="98"/>
      <c r="AW362" s="119" t="s">
        <v>311</v>
      </c>
      <c r="AX362" s="126"/>
    </row>
    <row r="363" spans="1:50" ht="39.75" hidden="1" customHeight="1" x14ac:dyDescent="0.15">
      <c r="A363" s="869"/>
      <c r="B363" s="864"/>
      <c r="C363" s="163"/>
      <c r="D363" s="864"/>
      <c r="E363" s="163"/>
      <c r="F363" s="164"/>
      <c r="G363" s="129"/>
      <c r="H363" s="110"/>
      <c r="I363" s="110"/>
      <c r="J363" s="110"/>
      <c r="K363" s="110"/>
      <c r="L363" s="110"/>
      <c r="M363" s="110"/>
      <c r="N363" s="110"/>
      <c r="O363" s="110"/>
      <c r="P363" s="110"/>
      <c r="Q363" s="110"/>
      <c r="R363" s="110"/>
      <c r="S363" s="110"/>
      <c r="T363" s="110"/>
      <c r="U363" s="110"/>
      <c r="V363" s="110"/>
      <c r="W363" s="110"/>
      <c r="X363" s="130"/>
      <c r="Y363" s="176" t="s">
        <v>352</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69"/>
      <c r="B364" s="864"/>
      <c r="C364" s="163"/>
      <c r="D364" s="864"/>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69"/>
      <c r="B365" s="864"/>
      <c r="C365" s="163"/>
      <c r="D365" s="864"/>
      <c r="E365" s="163"/>
      <c r="F365" s="164"/>
      <c r="G365" s="167" t="s">
        <v>351</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322</v>
      </c>
      <c r="AF365" s="174"/>
      <c r="AG365" s="174"/>
      <c r="AH365" s="174"/>
      <c r="AI365" s="174" t="s">
        <v>323</v>
      </c>
      <c r="AJ365" s="174"/>
      <c r="AK365" s="174"/>
      <c r="AL365" s="174"/>
      <c r="AM365" s="174" t="s">
        <v>324</v>
      </c>
      <c r="AN365" s="174"/>
      <c r="AO365" s="174"/>
      <c r="AP365" s="93"/>
      <c r="AQ365" s="93" t="s">
        <v>320</v>
      </c>
      <c r="AR365" s="94"/>
      <c r="AS365" s="94"/>
      <c r="AT365" s="95"/>
      <c r="AU365" s="94" t="s">
        <v>354</v>
      </c>
      <c r="AV365" s="94"/>
      <c r="AW365" s="94"/>
      <c r="AX365" s="96"/>
    </row>
    <row r="366" spans="1:50" ht="18.75" hidden="1" customHeight="1" x14ac:dyDescent="0.15">
      <c r="A366" s="869"/>
      <c r="B366" s="864"/>
      <c r="C366" s="163"/>
      <c r="D366" s="864"/>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321</v>
      </c>
      <c r="AT366" s="120"/>
      <c r="AU366" s="98"/>
      <c r="AV366" s="98"/>
      <c r="AW366" s="119" t="s">
        <v>311</v>
      </c>
      <c r="AX366" s="126"/>
    </row>
    <row r="367" spans="1:50" ht="39.75" hidden="1" customHeight="1" x14ac:dyDescent="0.15">
      <c r="A367" s="869"/>
      <c r="B367" s="864"/>
      <c r="C367" s="163"/>
      <c r="D367" s="864"/>
      <c r="E367" s="163"/>
      <c r="F367" s="164"/>
      <c r="G367" s="129"/>
      <c r="H367" s="110"/>
      <c r="I367" s="110"/>
      <c r="J367" s="110"/>
      <c r="K367" s="110"/>
      <c r="L367" s="110"/>
      <c r="M367" s="110"/>
      <c r="N367" s="110"/>
      <c r="O367" s="110"/>
      <c r="P367" s="110"/>
      <c r="Q367" s="110"/>
      <c r="R367" s="110"/>
      <c r="S367" s="110"/>
      <c r="T367" s="110"/>
      <c r="U367" s="110"/>
      <c r="V367" s="110"/>
      <c r="W367" s="110"/>
      <c r="X367" s="130"/>
      <c r="Y367" s="176" t="s">
        <v>352</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69"/>
      <c r="B368" s="864"/>
      <c r="C368" s="163"/>
      <c r="D368" s="864"/>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69"/>
      <c r="B369" s="864"/>
      <c r="C369" s="163"/>
      <c r="D369" s="864"/>
      <c r="E369" s="163"/>
      <c r="F369" s="164"/>
      <c r="G369" s="167" t="s">
        <v>351</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322</v>
      </c>
      <c r="AF369" s="174"/>
      <c r="AG369" s="174"/>
      <c r="AH369" s="174"/>
      <c r="AI369" s="174" t="s">
        <v>323</v>
      </c>
      <c r="AJ369" s="174"/>
      <c r="AK369" s="174"/>
      <c r="AL369" s="174"/>
      <c r="AM369" s="174" t="s">
        <v>324</v>
      </c>
      <c r="AN369" s="174"/>
      <c r="AO369" s="174"/>
      <c r="AP369" s="93"/>
      <c r="AQ369" s="93" t="s">
        <v>320</v>
      </c>
      <c r="AR369" s="94"/>
      <c r="AS369" s="94"/>
      <c r="AT369" s="95"/>
      <c r="AU369" s="94" t="s">
        <v>354</v>
      </c>
      <c r="AV369" s="94"/>
      <c r="AW369" s="94"/>
      <c r="AX369" s="96"/>
    </row>
    <row r="370" spans="1:50" ht="18.75" hidden="1" customHeight="1" x14ac:dyDescent="0.15">
      <c r="A370" s="869"/>
      <c r="B370" s="864"/>
      <c r="C370" s="163"/>
      <c r="D370" s="864"/>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321</v>
      </c>
      <c r="AT370" s="120"/>
      <c r="AU370" s="98"/>
      <c r="AV370" s="98"/>
      <c r="AW370" s="119" t="s">
        <v>311</v>
      </c>
      <c r="AX370" s="126"/>
    </row>
    <row r="371" spans="1:50" ht="39.75" hidden="1" customHeight="1" x14ac:dyDescent="0.15">
      <c r="A371" s="869"/>
      <c r="B371" s="864"/>
      <c r="C371" s="163"/>
      <c r="D371" s="864"/>
      <c r="E371" s="163"/>
      <c r="F371" s="164"/>
      <c r="G371" s="129"/>
      <c r="H371" s="110"/>
      <c r="I371" s="110"/>
      <c r="J371" s="110"/>
      <c r="K371" s="110"/>
      <c r="L371" s="110"/>
      <c r="M371" s="110"/>
      <c r="N371" s="110"/>
      <c r="O371" s="110"/>
      <c r="P371" s="110"/>
      <c r="Q371" s="110"/>
      <c r="R371" s="110"/>
      <c r="S371" s="110"/>
      <c r="T371" s="110"/>
      <c r="U371" s="110"/>
      <c r="V371" s="110"/>
      <c r="W371" s="110"/>
      <c r="X371" s="130"/>
      <c r="Y371" s="176" t="s">
        <v>352</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69"/>
      <c r="B372" s="864"/>
      <c r="C372" s="163"/>
      <c r="D372" s="864"/>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69"/>
      <c r="B373" s="864"/>
      <c r="C373" s="163"/>
      <c r="D373" s="864"/>
      <c r="E373" s="163"/>
      <c r="F373" s="164"/>
      <c r="G373" s="115" t="s">
        <v>355</v>
      </c>
      <c r="H373" s="116"/>
      <c r="I373" s="116"/>
      <c r="J373" s="116"/>
      <c r="K373" s="116"/>
      <c r="L373" s="116"/>
      <c r="M373" s="116"/>
      <c r="N373" s="116"/>
      <c r="O373" s="116"/>
      <c r="P373" s="116"/>
      <c r="Q373" s="116"/>
      <c r="R373" s="116"/>
      <c r="S373" s="116"/>
      <c r="T373" s="116"/>
      <c r="U373" s="116"/>
      <c r="V373" s="116"/>
      <c r="W373" s="116"/>
      <c r="X373" s="117"/>
      <c r="Y373" s="107" t="s">
        <v>353</v>
      </c>
      <c r="Z373" s="107"/>
      <c r="AA373" s="121"/>
      <c r="AB373" s="117"/>
      <c r="AC373" s="122"/>
      <c r="AD373" s="122"/>
      <c r="AE373" s="123" t="s">
        <v>356</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69"/>
      <c r="B374" s="864"/>
      <c r="C374" s="163"/>
      <c r="D374" s="864"/>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354</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69"/>
      <c r="B375" s="864"/>
      <c r="C375" s="163"/>
      <c r="D375" s="864"/>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69"/>
      <c r="B376" s="864"/>
      <c r="C376" s="163"/>
      <c r="D376" s="864"/>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69"/>
      <c r="B377" s="864"/>
      <c r="C377" s="163"/>
      <c r="D377" s="864"/>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357</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69"/>
      <c r="B378" s="864"/>
      <c r="C378" s="163"/>
      <c r="D378" s="864"/>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69"/>
      <c r="B379" s="864"/>
      <c r="C379" s="163"/>
      <c r="D379" s="864"/>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69"/>
      <c r="B380" s="864"/>
      <c r="C380" s="163"/>
      <c r="D380" s="864"/>
      <c r="E380" s="163"/>
      <c r="F380" s="164"/>
      <c r="G380" s="115" t="s">
        <v>355</v>
      </c>
      <c r="H380" s="116"/>
      <c r="I380" s="116"/>
      <c r="J380" s="116"/>
      <c r="K380" s="116"/>
      <c r="L380" s="116"/>
      <c r="M380" s="116"/>
      <c r="N380" s="116"/>
      <c r="O380" s="116"/>
      <c r="P380" s="116"/>
      <c r="Q380" s="116"/>
      <c r="R380" s="116"/>
      <c r="S380" s="116"/>
      <c r="T380" s="116"/>
      <c r="U380" s="116"/>
      <c r="V380" s="116"/>
      <c r="W380" s="116"/>
      <c r="X380" s="117"/>
      <c r="Y380" s="107" t="s">
        <v>353</v>
      </c>
      <c r="Z380" s="107"/>
      <c r="AA380" s="121"/>
      <c r="AB380" s="117"/>
      <c r="AC380" s="122"/>
      <c r="AD380" s="122"/>
      <c r="AE380" s="123" t="s">
        <v>356</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69"/>
      <c r="B381" s="864"/>
      <c r="C381" s="163"/>
      <c r="D381" s="864"/>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354</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69"/>
      <c r="B382" s="864"/>
      <c r="C382" s="163"/>
      <c r="D382" s="864"/>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69"/>
      <c r="B383" s="864"/>
      <c r="C383" s="163"/>
      <c r="D383" s="864"/>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69"/>
      <c r="B384" s="864"/>
      <c r="C384" s="163"/>
      <c r="D384" s="864"/>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357</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69"/>
      <c r="B385" s="864"/>
      <c r="C385" s="163"/>
      <c r="D385" s="864"/>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69"/>
      <c r="B386" s="864"/>
      <c r="C386" s="163"/>
      <c r="D386" s="864"/>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69"/>
      <c r="B387" s="864"/>
      <c r="C387" s="163"/>
      <c r="D387" s="864"/>
      <c r="E387" s="163"/>
      <c r="F387" s="164"/>
      <c r="G387" s="115" t="s">
        <v>355</v>
      </c>
      <c r="H387" s="116"/>
      <c r="I387" s="116"/>
      <c r="J387" s="116"/>
      <c r="K387" s="116"/>
      <c r="L387" s="116"/>
      <c r="M387" s="116"/>
      <c r="N387" s="116"/>
      <c r="O387" s="116"/>
      <c r="P387" s="116"/>
      <c r="Q387" s="116"/>
      <c r="R387" s="116"/>
      <c r="S387" s="116"/>
      <c r="T387" s="116"/>
      <c r="U387" s="116"/>
      <c r="V387" s="116"/>
      <c r="W387" s="116"/>
      <c r="X387" s="117"/>
      <c r="Y387" s="107" t="s">
        <v>353</v>
      </c>
      <c r="Z387" s="107"/>
      <c r="AA387" s="121"/>
      <c r="AB387" s="117"/>
      <c r="AC387" s="122"/>
      <c r="AD387" s="122"/>
      <c r="AE387" s="123" t="s">
        <v>356</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69"/>
      <c r="B388" s="864"/>
      <c r="C388" s="163"/>
      <c r="D388" s="864"/>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354</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69"/>
      <c r="B389" s="864"/>
      <c r="C389" s="163"/>
      <c r="D389" s="864"/>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69"/>
      <c r="B390" s="864"/>
      <c r="C390" s="163"/>
      <c r="D390" s="864"/>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69"/>
      <c r="B391" s="864"/>
      <c r="C391" s="163"/>
      <c r="D391" s="864"/>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357</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69"/>
      <c r="B392" s="864"/>
      <c r="C392" s="163"/>
      <c r="D392" s="864"/>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69"/>
      <c r="B393" s="864"/>
      <c r="C393" s="163"/>
      <c r="D393" s="864"/>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69"/>
      <c r="B394" s="864"/>
      <c r="C394" s="163"/>
      <c r="D394" s="864"/>
      <c r="E394" s="163"/>
      <c r="F394" s="164"/>
      <c r="G394" s="115" t="s">
        <v>355</v>
      </c>
      <c r="H394" s="116"/>
      <c r="I394" s="116"/>
      <c r="J394" s="116"/>
      <c r="K394" s="116"/>
      <c r="L394" s="116"/>
      <c r="M394" s="116"/>
      <c r="N394" s="116"/>
      <c r="O394" s="116"/>
      <c r="P394" s="116"/>
      <c r="Q394" s="116"/>
      <c r="R394" s="116"/>
      <c r="S394" s="116"/>
      <c r="T394" s="116"/>
      <c r="U394" s="116"/>
      <c r="V394" s="116"/>
      <c r="W394" s="116"/>
      <c r="X394" s="117"/>
      <c r="Y394" s="107" t="s">
        <v>353</v>
      </c>
      <c r="Z394" s="107"/>
      <c r="AA394" s="121"/>
      <c r="AB394" s="117"/>
      <c r="AC394" s="122"/>
      <c r="AD394" s="122"/>
      <c r="AE394" s="123" t="s">
        <v>356</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69"/>
      <c r="B395" s="864"/>
      <c r="C395" s="163"/>
      <c r="D395" s="864"/>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354</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69"/>
      <c r="B396" s="864"/>
      <c r="C396" s="163"/>
      <c r="D396" s="864"/>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69"/>
      <c r="B397" s="864"/>
      <c r="C397" s="163"/>
      <c r="D397" s="864"/>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69"/>
      <c r="B398" s="864"/>
      <c r="C398" s="163"/>
      <c r="D398" s="864"/>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357</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69"/>
      <c r="B399" s="864"/>
      <c r="C399" s="163"/>
      <c r="D399" s="864"/>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69"/>
      <c r="B400" s="864"/>
      <c r="C400" s="163"/>
      <c r="D400" s="864"/>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69"/>
      <c r="B401" s="864"/>
      <c r="C401" s="163"/>
      <c r="D401" s="864"/>
      <c r="E401" s="163"/>
      <c r="F401" s="164"/>
      <c r="G401" s="115" t="s">
        <v>355</v>
      </c>
      <c r="H401" s="116"/>
      <c r="I401" s="116"/>
      <c r="J401" s="116"/>
      <c r="K401" s="116"/>
      <c r="L401" s="116"/>
      <c r="M401" s="116"/>
      <c r="N401" s="116"/>
      <c r="O401" s="116"/>
      <c r="P401" s="116"/>
      <c r="Q401" s="116"/>
      <c r="R401" s="116"/>
      <c r="S401" s="116"/>
      <c r="T401" s="116"/>
      <c r="U401" s="116"/>
      <c r="V401" s="116"/>
      <c r="W401" s="116"/>
      <c r="X401" s="117"/>
      <c r="Y401" s="107" t="s">
        <v>353</v>
      </c>
      <c r="Z401" s="107"/>
      <c r="AA401" s="121"/>
      <c r="AB401" s="117"/>
      <c r="AC401" s="122"/>
      <c r="AD401" s="122"/>
      <c r="AE401" s="123" t="s">
        <v>356</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69"/>
      <c r="B402" s="864"/>
      <c r="C402" s="163"/>
      <c r="D402" s="864"/>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354</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69"/>
      <c r="B403" s="864"/>
      <c r="C403" s="163"/>
      <c r="D403" s="864"/>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69"/>
      <c r="B404" s="864"/>
      <c r="C404" s="163"/>
      <c r="D404" s="864"/>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69"/>
      <c r="B405" s="864"/>
      <c r="C405" s="163"/>
      <c r="D405" s="864"/>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357</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69"/>
      <c r="B406" s="864"/>
      <c r="C406" s="163"/>
      <c r="D406" s="864"/>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69"/>
      <c r="B407" s="864"/>
      <c r="C407" s="163"/>
      <c r="D407" s="864"/>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69"/>
      <c r="B408" s="864"/>
      <c r="C408" s="163"/>
      <c r="D408" s="864"/>
      <c r="E408" s="121" t="s">
        <v>381</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69"/>
      <c r="B409" s="864"/>
      <c r="C409" s="163"/>
      <c r="D409" s="864"/>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69"/>
      <c r="B410" s="864"/>
      <c r="C410" s="165"/>
      <c r="D410" s="872"/>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869"/>
      <c r="B411" s="864"/>
      <c r="C411" s="161" t="s">
        <v>339</v>
      </c>
      <c r="D411" s="863"/>
      <c r="E411" s="185" t="s">
        <v>362</v>
      </c>
      <c r="F411" s="190"/>
      <c r="G411" s="784" t="s">
        <v>358</v>
      </c>
      <c r="H411" s="159"/>
      <c r="I411" s="159"/>
      <c r="J411" s="785" t="s">
        <v>433</v>
      </c>
      <c r="K411" s="786"/>
      <c r="L411" s="786"/>
      <c r="M411" s="786"/>
      <c r="N411" s="786"/>
      <c r="O411" s="786"/>
      <c r="P411" s="786"/>
      <c r="Q411" s="786"/>
      <c r="R411" s="786"/>
      <c r="S411" s="786"/>
      <c r="T411" s="787"/>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88"/>
    </row>
    <row r="412" spans="1:50" ht="18.75" customHeight="1" x14ac:dyDescent="0.15">
      <c r="A412" s="869"/>
      <c r="B412" s="864"/>
      <c r="C412" s="163"/>
      <c r="D412" s="864"/>
      <c r="E412" s="153" t="s">
        <v>345</v>
      </c>
      <c r="F412" s="154"/>
      <c r="G412" s="115" t="s">
        <v>341</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97" t="s">
        <v>343</v>
      </c>
      <c r="AF412" s="398"/>
      <c r="AG412" s="398"/>
      <c r="AH412" s="399"/>
      <c r="AI412" s="144" t="s">
        <v>324</v>
      </c>
      <c r="AJ412" s="144"/>
      <c r="AK412" s="144"/>
      <c r="AL412" s="145"/>
      <c r="AM412" s="144" t="s">
        <v>344</v>
      </c>
      <c r="AN412" s="144"/>
      <c r="AO412" s="144"/>
      <c r="AP412" s="145"/>
      <c r="AQ412" s="145" t="s">
        <v>320</v>
      </c>
      <c r="AR412" s="148"/>
      <c r="AS412" s="148"/>
      <c r="AT412" s="149"/>
      <c r="AU412" s="116" t="s">
        <v>262</v>
      </c>
      <c r="AV412" s="116"/>
      <c r="AW412" s="116"/>
      <c r="AX412" s="124"/>
    </row>
    <row r="413" spans="1:50" ht="18.75" customHeight="1" x14ac:dyDescent="0.15">
      <c r="A413" s="869"/>
      <c r="B413" s="864"/>
      <c r="C413" s="163"/>
      <c r="D413" s="864"/>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321</v>
      </c>
      <c r="AH413" s="152"/>
      <c r="AI413" s="146"/>
      <c r="AJ413" s="146"/>
      <c r="AK413" s="146"/>
      <c r="AL413" s="147"/>
      <c r="AM413" s="146"/>
      <c r="AN413" s="146"/>
      <c r="AO413" s="146"/>
      <c r="AP413" s="147"/>
      <c r="AQ413" s="201"/>
      <c r="AR413" s="150"/>
      <c r="AS413" s="151" t="s">
        <v>321</v>
      </c>
      <c r="AT413" s="152"/>
      <c r="AU413" s="150"/>
      <c r="AV413" s="150"/>
      <c r="AW413" s="151" t="s">
        <v>311</v>
      </c>
      <c r="AX413" s="202"/>
    </row>
    <row r="414" spans="1:50" ht="22.5" customHeight="1" x14ac:dyDescent="0.15">
      <c r="A414" s="869"/>
      <c r="B414" s="864"/>
      <c r="C414" s="163"/>
      <c r="D414" s="864"/>
      <c r="E414" s="153"/>
      <c r="F414" s="154"/>
      <c r="G414" s="129" t="s">
        <v>966</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179"/>
      <c r="AC414" s="179"/>
      <c r="AD414" s="179"/>
      <c r="AE414" s="281"/>
      <c r="AF414" s="207"/>
      <c r="AG414" s="207"/>
      <c r="AH414" s="207"/>
      <c r="AI414" s="281"/>
      <c r="AJ414" s="207"/>
      <c r="AK414" s="207"/>
      <c r="AL414" s="207"/>
      <c r="AM414" s="281"/>
      <c r="AN414" s="207"/>
      <c r="AO414" s="207"/>
      <c r="AP414" s="282"/>
      <c r="AQ414" s="281"/>
      <c r="AR414" s="207"/>
      <c r="AS414" s="207"/>
      <c r="AT414" s="282"/>
      <c r="AU414" s="207"/>
      <c r="AV414" s="207"/>
      <c r="AW414" s="207"/>
      <c r="AX414" s="208"/>
    </row>
    <row r="415" spans="1:50" ht="22.5" customHeight="1" x14ac:dyDescent="0.15">
      <c r="A415" s="869"/>
      <c r="B415" s="864"/>
      <c r="C415" s="163"/>
      <c r="D415" s="864"/>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c r="AC415" s="206"/>
      <c r="AD415" s="206"/>
      <c r="AE415" s="180"/>
      <c r="AF415" s="181"/>
      <c r="AG415" s="181"/>
      <c r="AH415" s="181"/>
      <c r="AI415" s="180"/>
      <c r="AJ415" s="181"/>
      <c r="AK415" s="181"/>
      <c r="AL415" s="181"/>
      <c r="AM415" s="180"/>
      <c r="AN415" s="181"/>
      <c r="AO415" s="181"/>
      <c r="AP415" s="181"/>
      <c r="AQ415" s="281"/>
      <c r="AR415" s="207"/>
      <c r="AS415" s="207"/>
      <c r="AT415" s="282"/>
      <c r="AU415" s="207"/>
      <c r="AV415" s="207"/>
      <c r="AW415" s="207"/>
      <c r="AX415" s="208"/>
    </row>
    <row r="416" spans="1:50" ht="22.5" customHeight="1" x14ac:dyDescent="0.15">
      <c r="A416" s="869"/>
      <c r="B416" s="864"/>
      <c r="C416" s="163"/>
      <c r="D416" s="864"/>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18" t="s">
        <v>313</v>
      </c>
      <c r="AC416" s="418"/>
      <c r="AD416" s="418"/>
      <c r="AE416" s="401"/>
      <c r="AF416" s="372"/>
      <c r="AG416" s="372"/>
      <c r="AH416" s="372"/>
      <c r="AI416" s="180"/>
      <c r="AJ416" s="181"/>
      <c r="AK416" s="181"/>
      <c r="AL416" s="181"/>
      <c r="AM416" s="180"/>
      <c r="AN416" s="181"/>
      <c r="AO416" s="181"/>
      <c r="AP416" s="181"/>
      <c r="AQ416" s="281"/>
      <c r="AR416" s="207"/>
      <c r="AS416" s="207"/>
      <c r="AT416" s="282"/>
      <c r="AU416" s="207"/>
      <c r="AV416" s="207"/>
      <c r="AW416" s="207"/>
      <c r="AX416" s="208"/>
    </row>
    <row r="417" spans="1:50" ht="18.75" customHeight="1" x14ac:dyDescent="0.15">
      <c r="A417" s="869"/>
      <c r="B417" s="864"/>
      <c r="C417" s="163"/>
      <c r="D417" s="864"/>
      <c r="E417" s="153" t="s">
        <v>345</v>
      </c>
      <c r="F417" s="154"/>
      <c r="G417" s="115" t="s">
        <v>341</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97" t="s">
        <v>343</v>
      </c>
      <c r="AF417" s="398"/>
      <c r="AG417" s="398"/>
      <c r="AH417" s="399"/>
      <c r="AI417" s="144" t="s">
        <v>324</v>
      </c>
      <c r="AJ417" s="144"/>
      <c r="AK417" s="144"/>
      <c r="AL417" s="145"/>
      <c r="AM417" s="144" t="s">
        <v>331</v>
      </c>
      <c r="AN417" s="144"/>
      <c r="AO417" s="144"/>
      <c r="AP417" s="145"/>
      <c r="AQ417" s="145" t="s">
        <v>320</v>
      </c>
      <c r="AR417" s="148"/>
      <c r="AS417" s="148"/>
      <c r="AT417" s="149"/>
      <c r="AU417" s="116" t="s">
        <v>262</v>
      </c>
      <c r="AV417" s="116"/>
      <c r="AW417" s="116"/>
      <c r="AX417" s="124"/>
    </row>
    <row r="418" spans="1:50" ht="18.75" customHeight="1" x14ac:dyDescent="0.15">
      <c r="A418" s="869"/>
      <c r="B418" s="864"/>
      <c r="C418" s="163"/>
      <c r="D418" s="864"/>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321</v>
      </c>
      <c r="AH418" s="152"/>
      <c r="AI418" s="146"/>
      <c r="AJ418" s="146"/>
      <c r="AK418" s="146"/>
      <c r="AL418" s="147"/>
      <c r="AM418" s="146"/>
      <c r="AN418" s="146"/>
      <c r="AO418" s="146"/>
      <c r="AP418" s="147"/>
      <c r="AQ418" s="201"/>
      <c r="AR418" s="150"/>
      <c r="AS418" s="151" t="s">
        <v>321</v>
      </c>
      <c r="AT418" s="152"/>
      <c r="AU418" s="150"/>
      <c r="AV418" s="150"/>
      <c r="AW418" s="151" t="s">
        <v>311</v>
      </c>
      <c r="AX418" s="202"/>
    </row>
    <row r="419" spans="1:50" ht="22.5" customHeight="1" x14ac:dyDescent="0.15">
      <c r="A419" s="869"/>
      <c r="B419" s="864"/>
      <c r="C419" s="163"/>
      <c r="D419" s="864"/>
      <c r="E419" s="153"/>
      <c r="F419" s="154"/>
      <c r="G419" s="129" t="s">
        <v>433</v>
      </c>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179"/>
      <c r="AC419" s="179"/>
      <c r="AD419" s="179"/>
      <c r="AE419" s="180"/>
      <c r="AF419" s="181"/>
      <c r="AG419" s="181"/>
      <c r="AH419" s="181"/>
      <c r="AI419" s="180"/>
      <c r="AJ419" s="181"/>
      <c r="AK419" s="181"/>
      <c r="AL419" s="181"/>
      <c r="AM419" s="180"/>
      <c r="AN419" s="181"/>
      <c r="AO419" s="181"/>
      <c r="AP419" s="181"/>
      <c r="AQ419" s="180"/>
      <c r="AR419" s="181"/>
      <c r="AS419" s="181"/>
      <c r="AT419" s="181"/>
      <c r="AU419" s="180"/>
      <c r="AV419" s="181"/>
      <c r="AW419" s="181"/>
      <c r="AX419" s="182"/>
    </row>
    <row r="420" spans="1:50" ht="22.5" customHeight="1" x14ac:dyDescent="0.15">
      <c r="A420" s="869"/>
      <c r="B420" s="864"/>
      <c r="C420" s="163"/>
      <c r="D420" s="864"/>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180"/>
      <c r="AF420" s="181"/>
      <c r="AG420" s="181"/>
      <c r="AH420" s="181"/>
      <c r="AI420" s="180"/>
      <c r="AJ420" s="181"/>
      <c r="AK420" s="181"/>
      <c r="AL420" s="181"/>
      <c r="AM420" s="180"/>
      <c r="AN420" s="181"/>
      <c r="AO420" s="181"/>
      <c r="AP420" s="181"/>
      <c r="AQ420" s="281"/>
      <c r="AR420" s="207"/>
      <c r="AS420" s="207"/>
      <c r="AT420" s="282"/>
      <c r="AU420" s="207"/>
      <c r="AV420" s="207"/>
      <c r="AW420" s="207"/>
      <c r="AX420" s="208"/>
    </row>
    <row r="421" spans="1:50" ht="22.5" customHeight="1" x14ac:dyDescent="0.15">
      <c r="A421" s="869"/>
      <c r="B421" s="864"/>
      <c r="C421" s="163"/>
      <c r="D421" s="864"/>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18" t="s">
        <v>16</v>
      </c>
      <c r="AC421" s="418"/>
      <c r="AD421" s="418"/>
      <c r="AE421" s="401"/>
      <c r="AF421" s="372"/>
      <c r="AG421" s="372"/>
      <c r="AH421" s="372"/>
      <c r="AI421" s="180"/>
      <c r="AJ421" s="181"/>
      <c r="AK421" s="181"/>
      <c r="AL421" s="181"/>
      <c r="AM421" s="180"/>
      <c r="AN421" s="181"/>
      <c r="AO421" s="181"/>
      <c r="AP421" s="181"/>
      <c r="AQ421" s="281"/>
      <c r="AR421" s="207"/>
      <c r="AS421" s="207"/>
      <c r="AT421" s="282"/>
      <c r="AU421" s="207"/>
      <c r="AV421" s="207"/>
      <c r="AW421" s="207"/>
      <c r="AX421" s="208"/>
    </row>
    <row r="422" spans="1:50" ht="18.75" hidden="1" customHeight="1" x14ac:dyDescent="0.15">
      <c r="A422" s="869"/>
      <c r="B422" s="864"/>
      <c r="C422" s="163"/>
      <c r="D422" s="864"/>
      <c r="E422" s="153" t="s">
        <v>345</v>
      </c>
      <c r="F422" s="154"/>
      <c r="G422" s="115" t="s">
        <v>341</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97" t="s">
        <v>343</v>
      </c>
      <c r="AF422" s="398"/>
      <c r="AG422" s="398"/>
      <c r="AH422" s="399"/>
      <c r="AI422" s="144" t="s">
        <v>324</v>
      </c>
      <c r="AJ422" s="144"/>
      <c r="AK422" s="144"/>
      <c r="AL422" s="145"/>
      <c r="AM422" s="144" t="s">
        <v>331</v>
      </c>
      <c r="AN422" s="144"/>
      <c r="AO422" s="144"/>
      <c r="AP422" s="145"/>
      <c r="AQ422" s="145" t="s">
        <v>320</v>
      </c>
      <c r="AR422" s="148"/>
      <c r="AS422" s="148"/>
      <c r="AT422" s="149"/>
      <c r="AU422" s="116" t="s">
        <v>262</v>
      </c>
      <c r="AV422" s="116"/>
      <c r="AW422" s="116"/>
      <c r="AX422" s="124"/>
    </row>
    <row r="423" spans="1:50" ht="18.75" hidden="1" customHeight="1" x14ac:dyDescent="0.15">
      <c r="A423" s="869"/>
      <c r="B423" s="864"/>
      <c r="C423" s="163"/>
      <c r="D423" s="864"/>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321</v>
      </c>
      <c r="AH423" s="152"/>
      <c r="AI423" s="146"/>
      <c r="AJ423" s="146"/>
      <c r="AK423" s="146"/>
      <c r="AL423" s="147"/>
      <c r="AM423" s="146"/>
      <c r="AN423" s="146"/>
      <c r="AO423" s="146"/>
      <c r="AP423" s="147"/>
      <c r="AQ423" s="201"/>
      <c r="AR423" s="150"/>
      <c r="AS423" s="151" t="s">
        <v>321</v>
      </c>
      <c r="AT423" s="152"/>
      <c r="AU423" s="150"/>
      <c r="AV423" s="150"/>
      <c r="AW423" s="151" t="s">
        <v>311</v>
      </c>
      <c r="AX423" s="202"/>
    </row>
    <row r="424" spans="1:50" ht="22.5" hidden="1" customHeight="1" x14ac:dyDescent="0.15">
      <c r="A424" s="869"/>
      <c r="B424" s="864"/>
      <c r="C424" s="163"/>
      <c r="D424" s="864"/>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81"/>
      <c r="AF424" s="207"/>
      <c r="AG424" s="207"/>
      <c r="AH424" s="207"/>
      <c r="AI424" s="281"/>
      <c r="AJ424" s="207"/>
      <c r="AK424" s="207"/>
      <c r="AL424" s="207"/>
      <c r="AM424" s="281"/>
      <c r="AN424" s="207"/>
      <c r="AO424" s="207"/>
      <c r="AP424" s="282"/>
      <c r="AQ424" s="281"/>
      <c r="AR424" s="207"/>
      <c r="AS424" s="207"/>
      <c r="AT424" s="282"/>
      <c r="AU424" s="207"/>
      <c r="AV424" s="207"/>
      <c r="AW424" s="207"/>
      <c r="AX424" s="208"/>
    </row>
    <row r="425" spans="1:50" ht="22.5" hidden="1" customHeight="1" x14ac:dyDescent="0.15">
      <c r="A425" s="869"/>
      <c r="B425" s="864"/>
      <c r="C425" s="163"/>
      <c r="D425" s="864"/>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81"/>
      <c r="AF425" s="207"/>
      <c r="AG425" s="207"/>
      <c r="AH425" s="282"/>
      <c r="AI425" s="281"/>
      <c r="AJ425" s="207"/>
      <c r="AK425" s="207"/>
      <c r="AL425" s="207"/>
      <c r="AM425" s="281"/>
      <c r="AN425" s="207"/>
      <c r="AO425" s="207"/>
      <c r="AP425" s="282"/>
      <c r="AQ425" s="281"/>
      <c r="AR425" s="207"/>
      <c r="AS425" s="207"/>
      <c r="AT425" s="282"/>
      <c r="AU425" s="207"/>
      <c r="AV425" s="207"/>
      <c r="AW425" s="207"/>
      <c r="AX425" s="208"/>
    </row>
    <row r="426" spans="1:50" ht="22.5" hidden="1" customHeight="1" x14ac:dyDescent="0.15">
      <c r="A426" s="869"/>
      <c r="B426" s="864"/>
      <c r="C426" s="163"/>
      <c r="D426" s="864"/>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18" t="s">
        <v>16</v>
      </c>
      <c r="AC426" s="418"/>
      <c r="AD426" s="418"/>
      <c r="AE426" s="281"/>
      <c r="AF426" s="207"/>
      <c r="AG426" s="207"/>
      <c r="AH426" s="282"/>
      <c r="AI426" s="281"/>
      <c r="AJ426" s="207"/>
      <c r="AK426" s="207"/>
      <c r="AL426" s="207"/>
      <c r="AM426" s="281"/>
      <c r="AN426" s="207"/>
      <c r="AO426" s="207"/>
      <c r="AP426" s="282"/>
      <c r="AQ426" s="281"/>
      <c r="AR426" s="207"/>
      <c r="AS426" s="207"/>
      <c r="AT426" s="282"/>
      <c r="AU426" s="207"/>
      <c r="AV426" s="207"/>
      <c r="AW426" s="207"/>
      <c r="AX426" s="208"/>
    </row>
    <row r="427" spans="1:50" ht="18.75" hidden="1" customHeight="1" x14ac:dyDescent="0.15">
      <c r="A427" s="869"/>
      <c r="B427" s="864"/>
      <c r="C427" s="163"/>
      <c r="D427" s="864"/>
      <c r="E427" s="153" t="s">
        <v>345</v>
      </c>
      <c r="F427" s="154"/>
      <c r="G427" s="115" t="s">
        <v>341</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97" t="s">
        <v>343</v>
      </c>
      <c r="AF427" s="398"/>
      <c r="AG427" s="398"/>
      <c r="AH427" s="399"/>
      <c r="AI427" s="144" t="s">
        <v>324</v>
      </c>
      <c r="AJ427" s="144"/>
      <c r="AK427" s="144"/>
      <c r="AL427" s="145"/>
      <c r="AM427" s="144" t="s">
        <v>331</v>
      </c>
      <c r="AN427" s="144"/>
      <c r="AO427" s="144"/>
      <c r="AP427" s="145"/>
      <c r="AQ427" s="145" t="s">
        <v>320</v>
      </c>
      <c r="AR427" s="148"/>
      <c r="AS427" s="148"/>
      <c r="AT427" s="149"/>
      <c r="AU427" s="116" t="s">
        <v>262</v>
      </c>
      <c r="AV427" s="116"/>
      <c r="AW427" s="116"/>
      <c r="AX427" s="124"/>
    </row>
    <row r="428" spans="1:50" ht="18.75" hidden="1" customHeight="1" x14ac:dyDescent="0.15">
      <c r="A428" s="869"/>
      <c r="B428" s="864"/>
      <c r="C428" s="163"/>
      <c r="D428" s="864"/>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321</v>
      </c>
      <c r="AH428" s="152"/>
      <c r="AI428" s="146"/>
      <c r="AJ428" s="146"/>
      <c r="AK428" s="146"/>
      <c r="AL428" s="147"/>
      <c r="AM428" s="146"/>
      <c r="AN428" s="146"/>
      <c r="AO428" s="146"/>
      <c r="AP428" s="147"/>
      <c r="AQ428" s="201"/>
      <c r="AR428" s="150"/>
      <c r="AS428" s="151" t="s">
        <v>321</v>
      </c>
      <c r="AT428" s="152"/>
      <c r="AU428" s="150"/>
      <c r="AV428" s="150"/>
      <c r="AW428" s="151" t="s">
        <v>311</v>
      </c>
      <c r="AX428" s="202"/>
    </row>
    <row r="429" spans="1:50" ht="22.5" hidden="1" customHeight="1" x14ac:dyDescent="0.15">
      <c r="A429" s="869"/>
      <c r="B429" s="864"/>
      <c r="C429" s="163"/>
      <c r="D429" s="864"/>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81"/>
      <c r="AF429" s="207"/>
      <c r="AG429" s="207"/>
      <c r="AH429" s="207"/>
      <c r="AI429" s="281"/>
      <c r="AJ429" s="207"/>
      <c r="AK429" s="207"/>
      <c r="AL429" s="207"/>
      <c r="AM429" s="281"/>
      <c r="AN429" s="207"/>
      <c r="AO429" s="207"/>
      <c r="AP429" s="282"/>
      <c r="AQ429" s="281"/>
      <c r="AR429" s="207"/>
      <c r="AS429" s="207"/>
      <c r="AT429" s="282"/>
      <c r="AU429" s="207"/>
      <c r="AV429" s="207"/>
      <c r="AW429" s="207"/>
      <c r="AX429" s="208"/>
    </row>
    <row r="430" spans="1:50" ht="22.5" hidden="1" customHeight="1" x14ac:dyDescent="0.15">
      <c r="A430" s="869"/>
      <c r="B430" s="864"/>
      <c r="C430" s="163"/>
      <c r="D430" s="864"/>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81"/>
      <c r="AF430" s="207"/>
      <c r="AG430" s="207"/>
      <c r="AH430" s="282"/>
      <c r="AI430" s="281"/>
      <c r="AJ430" s="207"/>
      <c r="AK430" s="207"/>
      <c r="AL430" s="207"/>
      <c r="AM430" s="281"/>
      <c r="AN430" s="207"/>
      <c r="AO430" s="207"/>
      <c r="AP430" s="282"/>
      <c r="AQ430" s="281"/>
      <c r="AR430" s="207"/>
      <c r="AS430" s="207"/>
      <c r="AT430" s="282"/>
      <c r="AU430" s="207"/>
      <c r="AV430" s="207"/>
      <c r="AW430" s="207"/>
      <c r="AX430" s="208"/>
    </row>
    <row r="431" spans="1:50" ht="22.5" hidden="1" customHeight="1" x14ac:dyDescent="0.15">
      <c r="A431" s="869"/>
      <c r="B431" s="864"/>
      <c r="C431" s="163"/>
      <c r="D431" s="864"/>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18" t="s">
        <v>16</v>
      </c>
      <c r="AC431" s="418"/>
      <c r="AD431" s="418"/>
      <c r="AE431" s="281"/>
      <c r="AF431" s="207"/>
      <c r="AG431" s="207"/>
      <c r="AH431" s="282"/>
      <c r="AI431" s="281"/>
      <c r="AJ431" s="207"/>
      <c r="AK431" s="207"/>
      <c r="AL431" s="207"/>
      <c r="AM431" s="281"/>
      <c r="AN431" s="207"/>
      <c r="AO431" s="207"/>
      <c r="AP431" s="282"/>
      <c r="AQ431" s="281"/>
      <c r="AR431" s="207"/>
      <c r="AS431" s="207"/>
      <c r="AT431" s="282"/>
      <c r="AU431" s="207"/>
      <c r="AV431" s="207"/>
      <c r="AW431" s="207"/>
      <c r="AX431" s="208"/>
    </row>
    <row r="432" spans="1:50" ht="18.75" hidden="1" customHeight="1" x14ac:dyDescent="0.15">
      <c r="A432" s="869"/>
      <c r="B432" s="864"/>
      <c r="C432" s="163"/>
      <c r="D432" s="864"/>
      <c r="E432" s="153" t="s">
        <v>345</v>
      </c>
      <c r="F432" s="154"/>
      <c r="G432" s="115" t="s">
        <v>341</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97" t="s">
        <v>343</v>
      </c>
      <c r="AF432" s="398"/>
      <c r="AG432" s="398"/>
      <c r="AH432" s="399"/>
      <c r="AI432" s="144" t="s">
        <v>324</v>
      </c>
      <c r="AJ432" s="144"/>
      <c r="AK432" s="144"/>
      <c r="AL432" s="145"/>
      <c r="AM432" s="144" t="s">
        <v>331</v>
      </c>
      <c r="AN432" s="144"/>
      <c r="AO432" s="144"/>
      <c r="AP432" s="145"/>
      <c r="AQ432" s="145" t="s">
        <v>320</v>
      </c>
      <c r="AR432" s="148"/>
      <c r="AS432" s="148"/>
      <c r="AT432" s="149"/>
      <c r="AU432" s="116" t="s">
        <v>262</v>
      </c>
      <c r="AV432" s="116"/>
      <c r="AW432" s="116"/>
      <c r="AX432" s="124"/>
    </row>
    <row r="433" spans="1:50" ht="18.75" hidden="1" customHeight="1" x14ac:dyDescent="0.15">
      <c r="A433" s="869"/>
      <c r="B433" s="864"/>
      <c r="C433" s="163"/>
      <c r="D433" s="864"/>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321</v>
      </c>
      <c r="AH433" s="152"/>
      <c r="AI433" s="146"/>
      <c r="AJ433" s="146"/>
      <c r="AK433" s="146"/>
      <c r="AL433" s="147"/>
      <c r="AM433" s="146"/>
      <c r="AN433" s="146"/>
      <c r="AO433" s="146"/>
      <c r="AP433" s="147"/>
      <c r="AQ433" s="201"/>
      <c r="AR433" s="150"/>
      <c r="AS433" s="151" t="s">
        <v>321</v>
      </c>
      <c r="AT433" s="152"/>
      <c r="AU433" s="150"/>
      <c r="AV433" s="150"/>
      <c r="AW433" s="151" t="s">
        <v>311</v>
      </c>
      <c r="AX433" s="202"/>
    </row>
    <row r="434" spans="1:50" ht="22.5" hidden="1" customHeight="1" x14ac:dyDescent="0.15">
      <c r="A434" s="869"/>
      <c r="B434" s="864"/>
      <c r="C434" s="163"/>
      <c r="D434" s="864"/>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81"/>
      <c r="AF434" s="207"/>
      <c r="AG434" s="207"/>
      <c r="AH434" s="207"/>
      <c r="AI434" s="281"/>
      <c r="AJ434" s="207"/>
      <c r="AK434" s="207"/>
      <c r="AL434" s="207"/>
      <c r="AM434" s="281"/>
      <c r="AN434" s="207"/>
      <c r="AO434" s="207"/>
      <c r="AP434" s="282"/>
      <c r="AQ434" s="281"/>
      <c r="AR434" s="207"/>
      <c r="AS434" s="207"/>
      <c r="AT434" s="282"/>
      <c r="AU434" s="207"/>
      <c r="AV434" s="207"/>
      <c r="AW434" s="207"/>
      <c r="AX434" s="208"/>
    </row>
    <row r="435" spans="1:50" ht="22.5" hidden="1" customHeight="1" x14ac:dyDescent="0.15">
      <c r="A435" s="869"/>
      <c r="B435" s="864"/>
      <c r="C435" s="163"/>
      <c r="D435" s="864"/>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81"/>
      <c r="AF435" s="207"/>
      <c r="AG435" s="207"/>
      <c r="AH435" s="282"/>
      <c r="AI435" s="281"/>
      <c r="AJ435" s="207"/>
      <c r="AK435" s="207"/>
      <c r="AL435" s="207"/>
      <c r="AM435" s="281"/>
      <c r="AN435" s="207"/>
      <c r="AO435" s="207"/>
      <c r="AP435" s="282"/>
      <c r="AQ435" s="281"/>
      <c r="AR435" s="207"/>
      <c r="AS435" s="207"/>
      <c r="AT435" s="282"/>
      <c r="AU435" s="207"/>
      <c r="AV435" s="207"/>
      <c r="AW435" s="207"/>
      <c r="AX435" s="208"/>
    </row>
    <row r="436" spans="1:50" ht="21.75" hidden="1" customHeight="1" x14ac:dyDescent="0.15">
      <c r="A436" s="869"/>
      <c r="B436" s="864"/>
      <c r="C436" s="163"/>
      <c r="D436" s="864"/>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62" t="s">
        <v>16</v>
      </c>
      <c r="AC436" s="862"/>
      <c r="AD436" s="862"/>
      <c r="AE436" s="281"/>
      <c r="AF436" s="207"/>
      <c r="AG436" s="207"/>
      <c r="AH436" s="282"/>
      <c r="AI436" s="281"/>
      <c r="AJ436" s="207"/>
      <c r="AK436" s="207"/>
      <c r="AL436" s="207"/>
      <c r="AM436" s="281"/>
      <c r="AN436" s="207"/>
      <c r="AO436" s="207"/>
      <c r="AP436" s="282"/>
      <c r="AQ436" s="281"/>
      <c r="AR436" s="207"/>
      <c r="AS436" s="207"/>
      <c r="AT436" s="282"/>
      <c r="AU436" s="207"/>
      <c r="AV436" s="207"/>
      <c r="AW436" s="207"/>
      <c r="AX436" s="208"/>
    </row>
    <row r="437" spans="1:50" ht="18.75" hidden="1" customHeight="1" x14ac:dyDescent="0.15">
      <c r="A437" s="869"/>
      <c r="B437" s="864"/>
      <c r="C437" s="163"/>
      <c r="D437" s="864"/>
      <c r="E437" s="153" t="s">
        <v>346</v>
      </c>
      <c r="F437" s="154"/>
      <c r="G437" s="115" t="s">
        <v>342</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97" t="s">
        <v>343</v>
      </c>
      <c r="AF437" s="398"/>
      <c r="AG437" s="398"/>
      <c r="AH437" s="399"/>
      <c r="AI437" s="144" t="s">
        <v>324</v>
      </c>
      <c r="AJ437" s="144"/>
      <c r="AK437" s="144"/>
      <c r="AL437" s="145"/>
      <c r="AM437" s="144" t="s">
        <v>331</v>
      </c>
      <c r="AN437" s="144"/>
      <c r="AO437" s="144"/>
      <c r="AP437" s="145"/>
      <c r="AQ437" s="145" t="s">
        <v>320</v>
      </c>
      <c r="AR437" s="148"/>
      <c r="AS437" s="148"/>
      <c r="AT437" s="149"/>
      <c r="AU437" s="116" t="s">
        <v>262</v>
      </c>
      <c r="AV437" s="116"/>
      <c r="AW437" s="116"/>
      <c r="AX437" s="124"/>
    </row>
    <row r="438" spans="1:50" ht="18.75" hidden="1" customHeight="1" x14ac:dyDescent="0.15">
      <c r="A438" s="869"/>
      <c r="B438" s="864"/>
      <c r="C438" s="163"/>
      <c r="D438" s="864"/>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321</v>
      </c>
      <c r="AH438" s="152"/>
      <c r="AI438" s="146"/>
      <c r="AJ438" s="146"/>
      <c r="AK438" s="146"/>
      <c r="AL438" s="147"/>
      <c r="AM438" s="146"/>
      <c r="AN438" s="146"/>
      <c r="AO438" s="146"/>
      <c r="AP438" s="147"/>
      <c r="AQ438" s="201"/>
      <c r="AR438" s="150"/>
      <c r="AS438" s="151" t="s">
        <v>321</v>
      </c>
      <c r="AT438" s="152"/>
      <c r="AU438" s="150"/>
      <c r="AV438" s="150"/>
      <c r="AW438" s="151" t="s">
        <v>311</v>
      </c>
      <c r="AX438" s="202"/>
    </row>
    <row r="439" spans="1:50" ht="22.5" hidden="1" customHeight="1" x14ac:dyDescent="0.15">
      <c r="A439" s="869"/>
      <c r="B439" s="864"/>
      <c r="C439" s="163"/>
      <c r="D439" s="864"/>
      <c r="E439" s="153"/>
      <c r="F439" s="154"/>
      <c r="G439" s="129"/>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281"/>
      <c r="AF439" s="207"/>
      <c r="AG439" s="207"/>
      <c r="AH439" s="207"/>
      <c r="AI439" s="281"/>
      <c r="AJ439" s="207"/>
      <c r="AK439" s="207"/>
      <c r="AL439" s="207"/>
      <c r="AM439" s="281"/>
      <c r="AN439" s="207"/>
      <c r="AO439" s="207"/>
      <c r="AP439" s="282"/>
      <c r="AQ439" s="281"/>
      <c r="AR439" s="207"/>
      <c r="AS439" s="207"/>
      <c r="AT439" s="282"/>
      <c r="AU439" s="207"/>
      <c r="AV439" s="207"/>
      <c r="AW439" s="207"/>
      <c r="AX439" s="208"/>
    </row>
    <row r="440" spans="1:50" ht="22.5" hidden="1" customHeight="1" x14ac:dyDescent="0.15">
      <c r="A440" s="869"/>
      <c r="B440" s="864"/>
      <c r="C440" s="163"/>
      <c r="D440" s="864"/>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c r="AC440" s="206"/>
      <c r="AD440" s="206"/>
      <c r="AE440" s="281"/>
      <c r="AF440" s="207"/>
      <c r="AG440" s="207"/>
      <c r="AH440" s="282"/>
      <c r="AI440" s="281"/>
      <c r="AJ440" s="207"/>
      <c r="AK440" s="207"/>
      <c r="AL440" s="207"/>
      <c r="AM440" s="281"/>
      <c r="AN440" s="207"/>
      <c r="AO440" s="207"/>
      <c r="AP440" s="282"/>
      <c r="AQ440" s="281"/>
      <c r="AR440" s="207"/>
      <c r="AS440" s="207"/>
      <c r="AT440" s="282"/>
      <c r="AU440" s="207"/>
      <c r="AV440" s="207"/>
      <c r="AW440" s="207"/>
      <c r="AX440" s="208"/>
    </row>
    <row r="441" spans="1:50" ht="22.5" hidden="1" customHeight="1" x14ac:dyDescent="0.15">
      <c r="A441" s="869"/>
      <c r="B441" s="864"/>
      <c r="C441" s="163"/>
      <c r="D441" s="864"/>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18" t="s">
        <v>16</v>
      </c>
      <c r="AC441" s="418"/>
      <c r="AD441" s="418"/>
      <c r="AE441" s="281"/>
      <c r="AF441" s="207"/>
      <c r="AG441" s="207"/>
      <c r="AH441" s="282"/>
      <c r="AI441" s="281"/>
      <c r="AJ441" s="207"/>
      <c r="AK441" s="207"/>
      <c r="AL441" s="207"/>
      <c r="AM441" s="281"/>
      <c r="AN441" s="207"/>
      <c r="AO441" s="207"/>
      <c r="AP441" s="282"/>
      <c r="AQ441" s="281"/>
      <c r="AR441" s="207"/>
      <c r="AS441" s="207"/>
      <c r="AT441" s="282"/>
      <c r="AU441" s="207"/>
      <c r="AV441" s="207"/>
      <c r="AW441" s="207"/>
      <c r="AX441" s="208"/>
    </row>
    <row r="442" spans="1:50" ht="18.75" hidden="1" customHeight="1" x14ac:dyDescent="0.15">
      <c r="A442" s="869"/>
      <c r="B442" s="864"/>
      <c r="C442" s="163"/>
      <c r="D442" s="864"/>
      <c r="E442" s="153" t="s">
        <v>346</v>
      </c>
      <c r="F442" s="154"/>
      <c r="G442" s="115" t="s">
        <v>342</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97" t="s">
        <v>343</v>
      </c>
      <c r="AF442" s="398"/>
      <c r="AG442" s="398"/>
      <c r="AH442" s="399"/>
      <c r="AI442" s="144" t="s">
        <v>324</v>
      </c>
      <c r="AJ442" s="144"/>
      <c r="AK442" s="144"/>
      <c r="AL442" s="145"/>
      <c r="AM442" s="144" t="s">
        <v>331</v>
      </c>
      <c r="AN442" s="144"/>
      <c r="AO442" s="144"/>
      <c r="AP442" s="145"/>
      <c r="AQ442" s="145" t="s">
        <v>320</v>
      </c>
      <c r="AR442" s="148"/>
      <c r="AS442" s="148"/>
      <c r="AT442" s="149"/>
      <c r="AU442" s="116" t="s">
        <v>262</v>
      </c>
      <c r="AV442" s="116"/>
      <c r="AW442" s="116"/>
      <c r="AX442" s="124"/>
    </row>
    <row r="443" spans="1:50" ht="18.75" hidden="1" customHeight="1" x14ac:dyDescent="0.15">
      <c r="A443" s="869"/>
      <c r="B443" s="864"/>
      <c r="C443" s="163"/>
      <c r="D443" s="864"/>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321</v>
      </c>
      <c r="AH443" s="152"/>
      <c r="AI443" s="146"/>
      <c r="AJ443" s="146"/>
      <c r="AK443" s="146"/>
      <c r="AL443" s="147"/>
      <c r="AM443" s="146"/>
      <c r="AN443" s="146"/>
      <c r="AO443" s="146"/>
      <c r="AP443" s="147"/>
      <c r="AQ443" s="201"/>
      <c r="AR443" s="150"/>
      <c r="AS443" s="151" t="s">
        <v>321</v>
      </c>
      <c r="AT443" s="152"/>
      <c r="AU443" s="150"/>
      <c r="AV443" s="150"/>
      <c r="AW443" s="151" t="s">
        <v>311</v>
      </c>
      <c r="AX443" s="202"/>
    </row>
    <row r="444" spans="1:50" ht="22.5" hidden="1" customHeight="1" x14ac:dyDescent="0.15">
      <c r="A444" s="869"/>
      <c r="B444" s="864"/>
      <c r="C444" s="163"/>
      <c r="D444" s="864"/>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81"/>
      <c r="AF444" s="207"/>
      <c r="AG444" s="207"/>
      <c r="AH444" s="207"/>
      <c r="AI444" s="281"/>
      <c r="AJ444" s="207"/>
      <c r="AK444" s="207"/>
      <c r="AL444" s="207"/>
      <c r="AM444" s="281"/>
      <c r="AN444" s="207"/>
      <c r="AO444" s="207"/>
      <c r="AP444" s="282"/>
      <c r="AQ444" s="281"/>
      <c r="AR444" s="207"/>
      <c r="AS444" s="207"/>
      <c r="AT444" s="282"/>
      <c r="AU444" s="207"/>
      <c r="AV444" s="207"/>
      <c r="AW444" s="207"/>
      <c r="AX444" s="208"/>
    </row>
    <row r="445" spans="1:50" ht="22.5" hidden="1" customHeight="1" x14ac:dyDescent="0.15">
      <c r="A445" s="869"/>
      <c r="B445" s="864"/>
      <c r="C445" s="163"/>
      <c r="D445" s="864"/>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81"/>
      <c r="AF445" s="207"/>
      <c r="AG445" s="207"/>
      <c r="AH445" s="282"/>
      <c r="AI445" s="281"/>
      <c r="AJ445" s="207"/>
      <c r="AK445" s="207"/>
      <c r="AL445" s="207"/>
      <c r="AM445" s="281"/>
      <c r="AN445" s="207"/>
      <c r="AO445" s="207"/>
      <c r="AP445" s="282"/>
      <c r="AQ445" s="281"/>
      <c r="AR445" s="207"/>
      <c r="AS445" s="207"/>
      <c r="AT445" s="282"/>
      <c r="AU445" s="207"/>
      <c r="AV445" s="207"/>
      <c r="AW445" s="207"/>
      <c r="AX445" s="208"/>
    </row>
    <row r="446" spans="1:50" ht="22.5" hidden="1" customHeight="1" x14ac:dyDescent="0.15">
      <c r="A446" s="869"/>
      <c r="B446" s="864"/>
      <c r="C446" s="163"/>
      <c r="D446" s="864"/>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18" t="s">
        <v>16</v>
      </c>
      <c r="AC446" s="418"/>
      <c r="AD446" s="418"/>
      <c r="AE446" s="281"/>
      <c r="AF446" s="207"/>
      <c r="AG446" s="207"/>
      <c r="AH446" s="282"/>
      <c r="AI446" s="281"/>
      <c r="AJ446" s="207"/>
      <c r="AK446" s="207"/>
      <c r="AL446" s="207"/>
      <c r="AM446" s="281"/>
      <c r="AN446" s="207"/>
      <c r="AO446" s="207"/>
      <c r="AP446" s="282"/>
      <c r="AQ446" s="281"/>
      <c r="AR446" s="207"/>
      <c r="AS446" s="207"/>
      <c r="AT446" s="282"/>
      <c r="AU446" s="207"/>
      <c r="AV446" s="207"/>
      <c r="AW446" s="207"/>
      <c r="AX446" s="208"/>
    </row>
    <row r="447" spans="1:50" ht="18.75" hidden="1" customHeight="1" x14ac:dyDescent="0.15">
      <c r="A447" s="869"/>
      <c r="B447" s="864"/>
      <c r="C447" s="163"/>
      <c r="D447" s="864"/>
      <c r="E447" s="153" t="s">
        <v>346</v>
      </c>
      <c r="F447" s="154"/>
      <c r="G447" s="115" t="s">
        <v>342</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97" t="s">
        <v>343</v>
      </c>
      <c r="AF447" s="398"/>
      <c r="AG447" s="398"/>
      <c r="AH447" s="399"/>
      <c r="AI447" s="144" t="s">
        <v>324</v>
      </c>
      <c r="AJ447" s="144"/>
      <c r="AK447" s="144"/>
      <c r="AL447" s="145"/>
      <c r="AM447" s="144" t="s">
        <v>331</v>
      </c>
      <c r="AN447" s="144"/>
      <c r="AO447" s="144"/>
      <c r="AP447" s="145"/>
      <c r="AQ447" s="145" t="s">
        <v>320</v>
      </c>
      <c r="AR447" s="148"/>
      <c r="AS447" s="148"/>
      <c r="AT447" s="149"/>
      <c r="AU447" s="116" t="s">
        <v>262</v>
      </c>
      <c r="AV447" s="116"/>
      <c r="AW447" s="116"/>
      <c r="AX447" s="124"/>
    </row>
    <row r="448" spans="1:50" ht="18.75" hidden="1" customHeight="1" x14ac:dyDescent="0.15">
      <c r="A448" s="869"/>
      <c r="B448" s="864"/>
      <c r="C448" s="163"/>
      <c r="D448" s="864"/>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321</v>
      </c>
      <c r="AH448" s="152"/>
      <c r="AI448" s="146"/>
      <c r="AJ448" s="146"/>
      <c r="AK448" s="146"/>
      <c r="AL448" s="147"/>
      <c r="AM448" s="146"/>
      <c r="AN448" s="146"/>
      <c r="AO448" s="146"/>
      <c r="AP448" s="147"/>
      <c r="AQ448" s="201"/>
      <c r="AR448" s="150"/>
      <c r="AS448" s="151" t="s">
        <v>321</v>
      </c>
      <c r="AT448" s="152"/>
      <c r="AU448" s="150"/>
      <c r="AV448" s="150"/>
      <c r="AW448" s="151" t="s">
        <v>311</v>
      </c>
      <c r="AX448" s="202"/>
    </row>
    <row r="449" spans="1:50" ht="22.5" hidden="1" customHeight="1" x14ac:dyDescent="0.15">
      <c r="A449" s="869"/>
      <c r="B449" s="864"/>
      <c r="C449" s="163"/>
      <c r="D449" s="864"/>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81"/>
      <c r="AF449" s="207"/>
      <c r="AG449" s="207"/>
      <c r="AH449" s="207"/>
      <c r="AI449" s="281"/>
      <c r="AJ449" s="207"/>
      <c r="AK449" s="207"/>
      <c r="AL449" s="207"/>
      <c r="AM449" s="281"/>
      <c r="AN449" s="207"/>
      <c r="AO449" s="207"/>
      <c r="AP449" s="282"/>
      <c r="AQ449" s="281"/>
      <c r="AR449" s="207"/>
      <c r="AS449" s="207"/>
      <c r="AT449" s="282"/>
      <c r="AU449" s="207"/>
      <c r="AV449" s="207"/>
      <c r="AW449" s="207"/>
      <c r="AX449" s="208"/>
    </row>
    <row r="450" spans="1:50" ht="22.5" hidden="1" customHeight="1" x14ac:dyDescent="0.15">
      <c r="A450" s="869"/>
      <c r="B450" s="864"/>
      <c r="C450" s="163"/>
      <c r="D450" s="864"/>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81"/>
      <c r="AF450" s="207"/>
      <c r="AG450" s="207"/>
      <c r="AH450" s="282"/>
      <c r="AI450" s="281"/>
      <c r="AJ450" s="207"/>
      <c r="AK450" s="207"/>
      <c r="AL450" s="207"/>
      <c r="AM450" s="281"/>
      <c r="AN450" s="207"/>
      <c r="AO450" s="207"/>
      <c r="AP450" s="282"/>
      <c r="AQ450" s="281"/>
      <c r="AR450" s="207"/>
      <c r="AS450" s="207"/>
      <c r="AT450" s="282"/>
      <c r="AU450" s="207"/>
      <c r="AV450" s="207"/>
      <c r="AW450" s="207"/>
      <c r="AX450" s="208"/>
    </row>
    <row r="451" spans="1:50" ht="22.5" hidden="1" customHeight="1" x14ac:dyDescent="0.15">
      <c r="A451" s="869"/>
      <c r="B451" s="864"/>
      <c r="C451" s="163"/>
      <c r="D451" s="864"/>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18" t="s">
        <v>16</v>
      </c>
      <c r="AC451" s="418"/>
      <c r="AD451" s="418"/>
      <c r="AE451" s="281"/>
      <c r="AF451" s="207"/>
      <c r="AG451" s="207"/>
      <c r="AH451" s="282"/>
      <c r="AI451" s="281"/>
      <c r="AJ451" s="207"/>
      <c r="AK451" s="207"/>
      <c r="AL451" s="207"/>
      <c r="AM451" s="281"/>
      <c r="AN451" s="207"/>
      <c r="AO451" s="207"/>
      <c r="AP451" s="282"/>
      <c r="AQ451" s="281"/>
      <c r="AR451" s="207"/>
      <c r="AS451" s="207"/>
      <c r="AT451" s="282"/>
      <c r="AU451" s="207"/>
      <c r="AV451" s="207"/>
      <c r="AW451" s="207"/>
      <c r="AX451" s="208"/>
    </row>
    <row r="452" spans="1:50" ht="18.75" hidden="1" customHeight="1" x14ac:dyDescent="0.15">
      <c r="A452" s="869"/>
      <c r="B452" s="864"/>
      <c r="C452" s="163"/>
      <c r="D452" s="864"/>
      <c r="E452" s="153" t="s">
        <v>346</v>
      </c>
      <c r="F452" s="154"/>
      <c r="G452" s="115" t="s">
        <v>342</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97" t="s">
        <v>343</v>
      </c>
      <c r="AF452" s="398"/>
      <c r="AG452" s="398"/>
      <c r="AH452" s="399"/>
      <c r="AI452" s="144" t="s">
        <v>324</v>
      </c>
      <c r="AJ452" s="144"/>
      <c r="AK452" s="144"/>
      <c r="AL452" s="145"/>
      <c r="AM452" s="144" t="s">
        <v>331</v>
      </c>
      <c r="AN452" s="144"/>
      <c r="AO452" s="144"/>
      <c r="AP452" s="145"/>
      <c r="AQ452" s="145" t="s">
        <v>320</v>
      </c>
      <c r="AR452" s="148"/>
      <c r="AS452" s="148"/>
      <c r="AT452" s="149"/>
      <c r="AU452" s="116" t="s">
        <v>262</v>
      </c>
      <c r="AV452" s="116"/>
      <c r="AW452" s="116"/>
      <c r="AX452" s="124"/>
    </row>
    <row r="453" spans="1:50" ht="18.75" hidden="1" customHeight="1" x14ac:dyDescent="0.15">
      <c r="A453" s="869"/>
      <c r="B453" s="864"/>
      <c r="C453" s="163"/>
      <c r="D453" s="864"/>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321</v>
      </c>
      <c r="AH453" s="152"/>
      <c r="AI453" s="146"/>
      <c r="AJ453" s="146"/>
      <c r="AK453" s="146"/>
      <c r="AL453" s="147"/>
      <c r="AM453" s="146"/>
      <c r="AN453" s="146"/>
      <c r="AO453" s="146"/>
      <c r="AP453" s="147"/>
      <c r="AQ453" s="201"/>
      <c r="AR453" s="150"/>
      <c r="AS453" s="151" t="s">
        <v>321</v>
      </c>
      <c r="AT453" s="152"/>
      <c r="AU453" s="150"/>
      <c r="AV453" s="150"/>
      <c r="AW453" s="151" t="s">
        <v>311</v>
      </c>
      <c r="AX453" s="202"/>
    </row>
    <row r="454" spans="1:50" ht="22.5" hidden="1" customHeight="1" x14ac:dyDescent="0.15">
      <c r="A454" s="869"/>
      <c r="B454" s="864"/>
      <c r="C454" s="163"/>
      <c r="D454" s="864"/>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81"/>
      <c r="AF454" s="207"/>
      <c r="AG454" s="207"/>
      <c r="AH454" s="207"/>
      <c r="AI454" s="281"/>
      <c r="AJ454" s="207"/>
      <c r="AK454" s="207"/>
      <c r="AL454" s="207"/>
      <c r="AM454" s="281"/>
      <c r="AN454" s="207"/>
      <c r="AO454" s="207"/>
      <c r="AP454" s="282"/>
      <c r="AQ454" s="281"/>
      <c r="AR454" s="207"/>
      <c r="AS454" s="207"/>
      <c r="AT454" s="282"/>
      <c r="AU454" s="207"/>
      <c r="AV454" s="207"/>
      <c r="AW454" s="207"/>
      <c r="AX454" s="208"/>
    </row>
    <row r="455" spans="1:50" ht="22.5" hidden="1" customHeight="1" x14ac:dyDescent="0.15">
      <c r="A455" s="869"/>
      <c r="B455" s="864"/>
      <c r="C455" s="163"/>
      <c r="D455" s="864"/>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81"/>
      <c r="AF455" s="207"/>
      <c r="AG455" s="207"/>
      <c r="AH455" s="282"/>
      <c r="AI455" s="281"/>
      <c r="AJ455" s="207"/>
      <c r="AK455" s="207"/>
      <c r="AL455" s="207"/>
      <c r="AM455" s="281"/>
      <c r="AN455" s="207"/>
      <c r="AO455" s="207"/>
      <c r="AP455" s="282"/>
      <c r="AQ455" s="281"/>
      <c r="AR455" s="207"/>
      <c r="AS455" s="207"/>
      <c r="AT455" s="282"/>
      <c r="AU455" s="207"/>
      <c r="AV455" s="207"/>
      <c r="AW455" s="207"/>
      <c r="AX455" s="208"/>
    </row>
    <row r="456" spans="1:50" ht="22.5" hidden="1" customHeight="1" x14ac:dyDescent="0.15">
      <c r="A456" s="869"/>
      <c r="B456" s="864"/>
      <c r="C456" s="163"/>
      <c r="D456" s="864"/>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18" t="s">
        <v>16</v>
      </c>
      <c r="AC456" s="418"/>
      <c r="AD456" s="418"/>
      <c r="AE456" s="281"/>
      <c r="AF456" s="207"/>
      <c r="AG456" s="207"/>
      <c r="AH456" s="282"/>
      <c r="AI456" s="281"/>
      <c r="AJ456" s="207"/>
      <c r="AK456" s="207"/>
      <c r="AL456" s="207"/>
      <c r="AM456" s="281"/>
      <c r="AN456" s="207"/>
      <c r="AO456" s="207"/>
      <c r="AP456" s="282"/>
      <c r="AQ456" s="281"/>
      <c r="AR456" s="207"/>
      <c r="AS456" s="207"/>
      <c r="AT456" s="282"/>
      <c r="AU456" s="207"/>
      <c r="AV456" s="207"/>
      <c r="AW456" s="207"/>
      <c r="AX456" s="208"/>
    </row>
    <row r="457" spans="1:50" ht="18.75" hidden="1" customHeight="1" x14ac:dyDescent="0.15">
      <c r="A457" s="869"/>
      <c r="B457" s="864"/>
      <c r="C457" s="163"/>
      <c r="D457" s="864"/>
      <c r="E457" s="153" t="s">
        <v>346</v>
      </c>
      <c r="F457" s="154"/>
      <c r="G457" s="115" t="s">
        <v>342</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97" t="s">
        <v>343</v>
      </c>
      <c r="AF457" s="398"/>
      <c r="AG457" s="398"/>
      <c r="AH457" s="399"/>
      <c r="AI457" s="144" t="s">
        <v>324</v>
      </c>
      <c r="AJ457" s="144"/>
      <c r="AK457" s="144"/>
      <c r="AL457" s="145"/>
      <c r="AM457" s="144" t="s">
        <v>331</v>
      </c>
      <c r="AN457" s="144"/>
      <c r="AO457" s="144"/>
      <c r="AP457" s="145"/>
      <c r="AQ457" s="145" t="s">
        <v>320</v>
      </c>
      <c r="AR457" s="148"/>
      <c r="AS457" s="148"/>
      <c r="AT457" s="149"/>
      <c r="AU457" s="116" t="s">
        <v>262</v>
      </c>
      <c r="AV457" s="116"/>
      <c r="AW457" s="116"/>
      <c r="AX457" s="124"/>
    </row>
    <row r="458" spans="1:50" ht="18.75" hidden="1" customHeight="1" x14ac:dyDescent="0.15">
      <c r="A458" s="869"/>
      <c r="B458" s="864"/>
      <c r="C458" s="163"/>
      <c r="D458" s="864"/>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321</v>
      </c>
      <c r="AH458" s="152"/>
      <c r="AI458" s="146"/>
      <c r="AJ458" s="146"/>
      <c r="AK458" s="146"/>
      <c r="AL458" s="147"/>
      <c r="AM458" s="146"/>
      <c r="AN458" s="146"/>
      <c r="AO458" s="146"/>
      <c r="AP458" s="147"/>
      <c r="AQ458" s="201"/>
      <c r="AR458" s="150"/>
      <c r="AS458" s="151" t="s">
        <v>321</v>
      </c>
      <c r="AT458" s="152"/>
      <c r="AU458" s="150"/>
      <c r="AV458" s="150"/>
      <c r="AW458" s="151" t="s">
        <v>311</v>
      </c>
      <c r="AX458" s="202"/>
    </row>
    <row r="459" spans="1:50" ht="22.5" hidden="1" customHeight="1" x14ac:dyDescent="0.15">
      <c r="A459" s="869"/>
      <c r="B459" s="864"/>
      <c r="C459" s="163"/>
      <c r="D459" s="864"/>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81"/>
      <c r="AF459" s="207"/>
      <c r="AG459" s="207"/>
      <c r="AH459" s="207"/>
      <c r="AI459" s="281"/>
      <c r="AJ459" s="207"/>
      <c r="AK459" s="207"/>
      <c r="AL459" s="207"/>
      <c r="AM459" s="281"/>
      <c r="AN459" s="207"/>
      <c r="AO459" s="207"/>
      <c r="AP459" s="282"/>
      <c r="AQ459" s="281"/>
      <c r="AR459" s="207"/>
      <c r="AS459" s="207"/>
      <c r="AT459" s="282"/>
      <c r="AU459" s="207"/>
      <c r="AV459" s="207"/>
      <c r="AW459" s="207"/>
      <c r="AX459" s="208"/>
    </row>
    <row r="460" spans="1:50" ht="22.5" hidden="1" customHeight="1" x14ac:dyDescent="0.15">
      <c r="A460" s="869"/>
      <c r="B460" s="864"/>
      <c r="C460" s="163"/>
      <c r="D460" s="864"/>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81"/>
      <c r="AF460" s="207"/>
      <c r="AG460" s="207"/>
      <c r="AH460" s="282"/>
      <c r="AI460" s="281"/>
      <c r="AJ460" s="207"/>
      <c r="AK460" s="207"/>
      <c r="AL460" s="207"/>
      <c r="AM460" s="281"/>
      <c r="AN460" s="207"/>
      <c r="AO460" s="207"/>
      <c r="AP460" s="282"/>
      <c r="AQ460" s="281"/>
      <c r="AR460" s="207"/>
      <c r="AS460" s="207"/>
      <c r="AT460" s="282"/>
      <c r="AU460" s="207"/>
      <c r="AV460" s="207"/>
      <c r="AW460" s="207"/>
      <c r="AX460" s="208"/>
    </row>
    <row r="461" spans="1:50" ht="22.5" hidden="1" customHeight="1" x14ac:dyDescent="0.15">
      <c r="A461" s="869"/>
      <c r="B461" s="864"/>
      <c r="C461" s="163"/>
      <c r="D461" s="864"/>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18" t="s">
        <v>16</v>
      </c>
      <c r="AC461" s="418"/>
      <c r="AD461" s="418"/>
      <c r="AE461" s="281"/>
      <c r="AF461" s="207"/>
      <c r="AG461" s="207"/>
      <c r="AH461" s="282"/>
      <c r="AI461" s="281"/>
      <c r="AJ461" s="207"/>
      <c r="AK461" s="207"/>
      <c r="AL461" s="207"/>
      <c r="AM461" s="281"/>
      <c r="AN461" s="207"/>
      <c r="AO461" s="207"/>
      <c r="AP461" s="282"/>
      <c r="AQ461" s="281"/>
      <c r="AR461" s="207"/>
      <c r="AS461" s="207"/>
      <c r="AT461" s="282"/>
      <c r="AU461" s="207"/>
      <c r="AV461" s="207"/>
      <c r="AW461" s="207"/>
      <c r="AX461" s="208"/>
    </row>
    <row r="462" spans="1:50" ht="22.5" customHeight="1" x14ac:dyDescent="0.15">
      <c r="A462" s="869"/>
      <c r="B462" s="864"/>
      <c r="C462" s="163"/>
      <c r="D462" s="864"/>
      <c r="E462" s="121" t="s">
        <v>367</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869"/>
      <c r="B463" s="864"/>
      <c r="C463" s="163"/>
      <c r="D463" s="864"/>
      <c r="E463" s="109" t="s">
        <v>1061</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869"/>
      <c r="B464" s="864"/>
      <c r="C464" s="163"/>
      <c r="D464" s="864"/>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69"/>
      <c r="B465" s="864"/>
      <c r="C465" s="163"/>
      <c r="D465" s="864"/>
      <c r="E465" s="185" t="s">
        <v>319</v>
      </c>
      <c r="F465" s="190"/>
      <c r="G465" s="784" t="s">
        <v>358</v>
      </c>
      <c r="H465" s="159"/>
      <c r="I465" s="159"/>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3"/>
      <c r="D466" s="864"/>
      <c r="E466" s="153" t="s">
        <v>345</v>
      </c>
      <c r="F466" s="154"/>
      <c r="G466" s="115" t="s">
        <v>341</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97" t="s">
        <v>343</v>
      </c>
      <c r="AF466" s="398"/>
      <c r="AG466" s="398"/>
      <c r="AH466" s="399"/>
      <c r="AI466" s="144" t="s">
        <v>324</v>
      </c>
      <c r="AJ466" s="144"/>
      <c r="AK466" s="144"/>
      <c r="AL466" s="145"/>
      <c r="AM466" s="144" t="s">
        <v>331</v>
      </c>
      <c r="AN466" s="144"/>
      <c r="AO466" s="144"/>
      <c r="AP466" s="145"/>
      <c r="AQ466" s="145" t="s">
        <v>320</v>
      </c>
      <c r="AR466" s="148"/>
      <c r="AS466" s="148"/>
      <c r="AT466" s="149"/>
      <c r="AU466" s="116" t="s">
        <v>262</v>
      </c>
      <c r="AV466" s="116"/>
      <c r="AW466" s="116"/>
      <c r="AX466" s="124"/>
    </row>
    <row r="467" spans="1:50" ht="18.75" hidden="1" customHeight="1" x14ac:dyDescent="0.15">
      <c r="A467" s="869"/>
      <c r="B467" s="864"/>
      <c r="C467" s="163"/>
      <c r="D467" s="864"/>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321</v>
      </c>
      <c r="AH467" s="152"/>
      <c r="AI467" s="146"/>
      <c r="AJ467" s="146"/>
      <c r="AK467" s="146"/>
      <c r="AL467" s="147"/>
      <c r="AM467" s="146"/>
      <c r="AN467" s="146"/>
      <c r="AO467" s="146"/>
      <c r="AP467" s="147"/>
      <c r="AQ467" s="201"/>
      <c r="AR467" s="150"/>
      <c r="AS467" s="151" t="s">
        <v>321</v>
      </c>
      <c r="AT467" s="152"/>
      <c r="AU467" s="150"/>
      <c r="AV467" s="150"/>
      <c r="AW467" s="151" t="s">
        <v>311</v>
      </c>
      <c r="AX467" s="202"/>
    </row>
    <row r="468" spans="1:50" ht="22.5" hidden="1" customHeight="1" x14ac:dyDescent="0.15">
      <c r="A468" s="869"/>
      <c r="B468" s="864"/>
      <c r="C468" s="163"/>
      <c r="D468" s="864"/>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81"/>
      <c r="AF468" s="207"/>
      <c r="AG468" s="207"/>
      <c r="AH468" s="207"/>
      <c r="AI468" s="281"/>
      <c r="AJ468" s="207"/>
      <c r="AK468" s="207"/>
      <c r="AL468" s="207"/>
      <c r="AM468" s="281"/>
      <c r="AN468" s="207"/>
      <c r="AO468" s="207"/>
      <c r="AP468" s="282"/>
      <c r="AQ468" s="281"/>
      <c r="AR468" s="207"/>
      <c r="AS468" s="207"/>
      <c r="AT468" s="282"/>
      <c r="AU468" s="207"/>
      <c r="AV468" s="207"/>
      <c r="AW468" s="207"/>
      <c r="AX468" s="208"/>
    </row>
    <row r="469" spans="1:50" ht="22.5" hidden="1" customHeight="1" x14ac:dyDescent="0.15">
      <c r="A469" s="869"/>
      <c r="B469" s="864"/>
      <c r="C469" s="163"/>
      <c r="D469" s="864"/>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81"/>
      <c r="AF469" s="207"/>
      <c r="AG469" s="207"/>
      <c r="AH469" s="282"/>
      <c r="AI469" s="281"/>
      <c r="AJ469" s="207"/>
      <c r="AK469" s="207"/>
      <c r="AL469" s="207"/>
      <c r="AM469" s="281"/>
      <c r="AN469" s="207"/>
      <c r="AO469" s="207"/>
      <c r="AP469" s="282"/>
      <c r="AQ469" s="281"/>
      <c r="AR469" s="207"/>
      <c r="AS469" s="207"/>
      <c r="AT469" s="282"/>
      <c r="AU469" s="207"/>
      <c r="AV469" s="207"/>
      <c r="AW469" s="207"/>
      <c r="AX469" s="208"/>
    </row>
    <row r="470" spans="1:50" ht="22.5" hidden="1" customHeight="1" x14ac:dyDescent="0.15">
      <c r="A470" s="869"/>
      <c r="B470" s="864"/>
      <c r="C470" s="163"/>
      <c r="D470" s="864"/>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18" t="s">
        <v>16</v>
      </c>
      <c r="AC470" s="418"/>
      <c r="AD470" s="418"/>
      <c r="AE470" s="281"/>
      <c r="AF470" s="207"/>
      <c r="AG470" s="207"/>
      <c r="AH470" s="282"/>
      <c r="AI470" s="281"/>
      <c r="AJ470" s="207"/>
      <c r="AK470" s="207"/>
      <c r="AL470" s="207"/>
      <c r="AM470" s="281"/>
      <c r="AN470" s="207"/>
      <c r="AO470" s="207"/>
      <c r="AP470" s="282"/>
      <c r="AQ470" s="281"/>
      <c r="AR470" s="207"/>
      <c r="AS470" s="207"/>
      <c r="AT470" s="282"/>
      <c r="AU470" s="207"/>
      <c r="AV470" s="207"/>
      <c r="AW470" s="207"/>
      <c r="AX470" s="208"/>
    </row>
    <row r="471" spans="1:50" ht="18.75" hidden="1" customHeight="1" x14ac:dyDescent="0.15">
      <c r="A471" s="869"/>
      <c r="B471" s="864"/>
      <c r="C471" s="163"/>
      <c r="D471" s="864"/>
      <c r="E471" s="153" t="s">
        <v>345</v>
      </c>
      <c r="F471" s="154"/>
      <c r="G471" s="115" t="s">
        <v>341</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97" t="s">
        <v>343</v>
      </c>
      <c r="AF471" s="398"/>
      <c r="AG471" s="398"/>
      <c r="AH471" s="399"/>
      <c r="AI471" s="144" t="s">
        <v>324</v>
      </c>
      <c r="AJ471" s="144"/>
      <c r="AK471" s="144"/>
      <c r="AL471" s="145"/>
      <c r="AM471" s="144" t="s">
        <v>331</v>
      </c>
      <c r="AN471" s="144"/>
      <c r="AO471" s="144"/>
      <c r="AP471" s="145"/>
      <c r="AQ471" s="145" t="s">
        <v>320</v>
      </c>
      <c r="AR471" s="148"/>
      <c r="AS471" s="148"/>
      <c r="AT471" s="149"/>
      <c r="AU471" s="116" t="s">
        <v>262</v>
      </c>
      <c r="AV471" s="116"/>
      <c r="AW471" s="116"/>
      <c r="AX471" s="124"/>
    </row>
    <row r="472" spans="1:50" ht="18.75" hidden="1" customHeight="1" x14ac:dyDescent="0.15">
      <c r="A472" s="869"/>
      <c r="B472" s="864"/>
      <c r="C472" s="163"/>
      <c r="D472" s="864"/>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321</v>
      </c>
      <c r="AH472" s="152"/>
      <c r="AI472" s="146"/>
      <c r="AJ472" s="146"/>
      <c r="AK472" s="146"/>
      <c r="AL472" s="147"/>
      <c r="AM472" s="146"/>
      <c r="AN472" s="146"/>
      <c r="AO472" s="146"/>
      <c r="AP472" s="147"/>
      <c r="AQ472" s="201"/>
      <c r="AR472" s="150"/>
      <c r="AS472" s="151" t="s">
        <v>321</v>
      </c>
      <c r="AT472" s="152"/>
      <c r="AU472" s="150"/>
      <c r="AV472" s="150"/>
      <c r="AW472" s="151" t="s">
        <v>311</v>
      </c>
      <c r="AX472" s="202"/>
    </row>
    <row r="473" spans="1:50" ht="22.5" hidden="1" customHeight="1" x14ac:dyDescent="0.15">
      <c r="A473" s="869"/>
      <c r="B473" s="864"/>
      <c r="C473" s="163"/>
      <c r="D473" s="864"/>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81"/>
      <c r="AF473" s="207"/>
      <c r="AG473" s="207"/>
      <c r="AH473" s="207"/>
      <c r="AI473" s="281"/>
      <c r="AJ473" s="207"/>
      <c r="AK473" s="207"/>
      <c r="AL473" s="207"/>
      <c r="AM473" s="281"/>
      <c r="AN473" s="207"/>
      <c r="AO473" s="207"/>
      <c r="AP473" s="282"/>
      <c r="AQ473" s="281"/>
      <c r="AR473" s="207"/>
      <c r="AS473" s="207"/>
      <c r="AT473" s="282"/>
      <c r="AU473" s="207"/>
      <c r="AV473" s="207"/>
      <c r="AW473" s="207"/>
      <c r="AX473" s="208"/>
    </row>
    <row r="474" spans="1:50" ht="22.5" hidden="1" customHeight="1" x14ac:dyDescent="0.15">
      <c r="A474" s="869"/>
      <c r="B474" s="864"/>
      <c r="C474" s="163"/>
      <c r="D474" s="864"/>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81"/>
      <c r="AF474" s="207"/>
      <c r="AG474" s="207"/>
      <c r="AH474" s="282"/>
      <c r="AI474" s="281"/>
      <c r="AJ474" s="207"/>
      <c r="AK474" s="207"/>
      <c r="AL474" s="207"/>
      <c r="AM474" s="281"/>
      <c r="AN474" s="207"/>
      <c r="AO474" s="207"/>
      <c r="AP474" s="282"/>
      <c r="AQ474" s="281"/>
      <c r="AR474" s="207"/>
      <c r="AS474" s="207"/>
      <c r="AT474" s="282"/>
      <c r="AU474" s="207"/>
      <c r="AV474" s="207"/>
      <c r="AW474" s="207"/>
      <c r="AX474" s="208"/>
    </row>
    <row r="475" spans="1:50" ht="22.5" hidden="1" customHeight="1" x14ac:dyDescent="0.15">
      <c r="A475" s="869"/>
      <c r="B475" s="864"/>
      <c r="C475" s="163"/>
      <c r="D475" s="864"/>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18" t="s">
        <v>16</v>
      </c>
      <c r="AC475" s="418"/>
      <c r="AD475" s="418"/>
      <c r="AE475" s="281"/>
      <c r="AF475" s="207"/>
      <c r="AG475" s="207"/>
      <c r="AH475" s="282"/>
      <c r="AI475" s="281"/>
      <c r="AJ475" s="207"/>
      <c r="AK475" s="207"/>
      <c r="AL475" s="207"/>
      <c r="AM475" s="281"/>
      <c r="AN475" s="207"/>
      <c r="AO475" s="207"/>
      <c r="AP475" s="282"/>
      <c r="AQ475" s="281"/>
      <c r="AR475" s="207"/>
      <c r="AS475" s="207"/>
      <c r="AT475" s="282"/>
      <c r="AU475" s="207"/>
      <c r="AV475" s="207"/>
      <c r="AW475" s="207"/>
      <c r="AX475" s="208"/>
    </row>
    <row r="476" spans="1:50" ht="18.75" hidden="1" customHeight="1" x14ac:dyDescent="0.15">
      <c r="A476" s="869"/>
      <c r="B476" s="864"/>
      <c r="C476" s="163"/>
      <c r="D476" s="864"/>
      <c r="E476" s="153" t="s">
        <v>345</v>
      </c>
      <c r="F476" s="154"/>
      <c r="G476" s="115" t="s">
        <v>341</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97" t="s">
        <v>343</v>
      </c>
      <c r="AF476" s="398"/>
      <c r="AG476" s="398"/>
      <c r="AH476" s="399"/>
      <c r="AI476" s="144" t="s">
        <v>324</v>
      </c>
      <c r="AJ476" s="144"/>
      <c r="AK476" s="144"/>
      <c r="AL476" s="145"/>
      <c r="AM476" s="144" t="s">
        <v>331</v>
      </c>
      <c r="AN476" s="144"/>
      <c r="AO476" s="144"/>
      <c r="AP476" s="145"/>
      <c r="AQ476" s="145" t="s">
        <v>320</v>
      </c>
      <c r="AR476" s="148"/>
      <c r="AS476" s="148"/>
      <c r="AT476" s="149"/>
      <c r="AU476" s="116" t="s">
        <v>262</v>
      </c>
      <c r="AV476" s="116"/>
      <c r="AW476" s="116"/>
      <c r="AX476" s="124"/>
    </row>
    <row r="477" spans="1:50" ht="18.75" hidden="1" customHeight="1" x14ac:dyDescent="0.15">
      <c r="A477" s="869"/>
      <c r="B477" s="864"/>
      <c r="C477" s="163"/>
      <c r="D477" s="864"/>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321</v>
      </c>
      <c r="AH477" s="152"/>
      <c r="AI477" s="146"/>
      <c r="AJ477" s="146"/>
      <c r="AK477" s="146"/>
      <c r="AL477" s="147"/>
      <c r="AM477" s="146"/>
      <c r="AN477" s="146"/>
      <c r="AO477" s="146"/>
      <c r="AP477" s="147"/>
      <c r="AQ477" s="201"/>
      <c r="AR477" s="150"/>
      <c r="AS477" s="151" t="s">
        <v>321</v>
      </c>
      <c r="AT477" s="152"/>
      <c r="AU477" s="150"/>
      <c r="AV477" s="150"/>
      <c r="AW477" s="151" t="s">
        <v>311</v>
      </c>
      <c r="AX477" s="202"/>
    </row>
    <row r="478" spans="1:50" ht="22.5" hidden="1" customHeight="1" x14ac:dyDescent="0.15">
      <c r="A478" s="869"/>
      <c r="B478" s="864"/>
      <c r="C478" s="163"/>
      <c r="D478" s="864"/>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81"/>
      <c r="AF478" s="207"/>
      <c r="AG478" s="207"/>
      <c r="AH478" s="207"/>
      <c r="AI478" s="281"/>
      <c r="AJ478" s="207"/>
      <c r="AK478" s="207"/>
      <c r="AL478" s="207"/>
      <c r="AM478" s="281"/>
      <c r="AN478" s="207"/>
      <c r="AO478" s="207"/>
      <c r="AP478" s="282"/>
      <c r="AQ478" s="281"/>
      <c r="AR478" s="207"/>
      <c r="AS478" s="207"/>
      <c r="AT478" s="282"/>
      <c r="AU478" s="207"/>
      <c r="AV478" s="207"/>
      <c r="AW478" s="207"/>
      <c r="AX478" s="208"/>
    </row>
    <row r="479" spans="1:50" ht="22.5" hidden="1" customHeight="1" x14ac:dyDescent="0.15">
      <c r="A479" s="869"/>
      <c r="B479" s="864"/>
      <c r="C479" s="163"/>
      <c r="D479" s="864"/>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81"/>
      <c r="AF479" s="207"/>
      <c r="AG479" s="207"/>
      <c r="AH479" s="282"/>
      <c r="AI479" s="281"/>
      <c r="AJ479" s="207"/>
      <c r="AK479" s="207"/>
      <c r="AL479" s="207"/>
      <c r="AM479" s="281"/>
      <c r="AN479" s="207"/>
      <c r="AO479" s="207"/>
      <c r="AP479" s="282"/>
      <c r="AQ479" s="281"/>
      <c r="AR479" s="207"/>
      <c r="AS479" s="207"/>
      <c r="AT479" s="282"/>
      <c r="AU479" s="207"/>
      <c r="AV479" s="207"/>
      <c r="AW479" s="207"/>
      <c r="AX479" s="208"/>
    </row>
    <row r="480" spans="1:50" ht="22.5" hidden="1" customHeight="1" x14ac:dyDescent="0.15">
      <c r="A480" s="869"/>
      <c r="B480" s="864"/>
      <c r="C480" s="163"/>
      <c r="D480" s="864"/>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62" t="s">
        <v>16</v>
      </c>
      <c r="AC480" s="862"/>
      <c r="AD480" s="862"/>
      <c r="AE480" s="281"/>
      <c r="AF480" s="207"/>
      <c r="AG480" s="207"/>
      <c r="AH480" s="282"/>
      <c r="AI480" s="281"/>
      <c r="AJ480" s="207"/>
      <c r="AK480" s="207"/>
      <c r="AL480" s="207"/>
      <c r="AM480" s="281"/>
      <c r="AN480" s="207"/>
      <c r="AO480" s="207"/>
      <c r="AP480" s="282"/>
      <c r="AQ480" s="281"/>
      <c r="AR480" s="207"/>
      <c r="AS480" s="207"/>
      <c r="AT480" s="282"/>
      <c r="AU480" s="207"/>
      <c r="AV480" s="207"/>
      <c r="AW480" s="207"/>
      <c r="AX480" s="208"/>
    </row>
    <row r="481" spans="1:50" ht="18.75" hidden="1" customHeight="1" x14ac:dyDescent="0.15">
      <c r="A481" s="869"/>
      <c r="B481" s="864"/>
      <c r="C481" s="163"/>
      <c r="D481" s="864"/>
      <c r="E481" s="153" t="s">
        <v>345</v>
      </c>
      <c r="F481" s="154"/>
      <c r="G481" s="115" t="s">
        <v>341</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97" t="s">
        <v>343</v>
      </c>
      <c r="AF481" s="398"/>
      <c r="AG481" s="398"/>
      <c r="AH481" s="399"/>
      <c r="AI481" s="144" t="s">
        <v>324</v>
      </c>
      <c r="AJ481" s="144"/>
      <c r="AK481" s="144"/>
      <c r="AL481" s="145"/>
      <c r="AM481" s="144" t="s">
        <v>331</v>
      </c>
      <c r="AN481" s="144"/>
      <c r="AO481" s="144"/>
      <c r="AP481" s="145"/>
      <c r="AQ481" s="145" t="s">
        <v>320</v>
      </c>
      <c r="AR481" s="148"/>
      <c r="AS481" s="148"/>
      <c r="AT481" s="149"/>
      <c r="AU481" s="116" t="s">
        <v>262</v>
      </c>
      <c r="AV481" s="116"/>
      <c r="AW481" s="116"/>
      <c r="AX481" s="124"/>
    </row>
    <row r="482" spans="1:50" ht="18.75" hidden="1" customHeight="1" x14ac:dyDescent="0.15">
      <c r="A482" s="869"/>
      <c r="B482" s="864"/>
      <c r="C482" s="163"/>
      <c r="D482" s="864"/>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321</v>
      </c>
      <c r="AH482" s="152"/>
      <c r="AI482" s="146"/>
      <c r="AJ482" s="146"/>
      <c r="AK482" s="146"/>
      <c r="AL482" s="147"/>
      <c r="AM482" s="146"/>
      <c r="AN482" s="146"/>
      <c r="AO482" s="146"/>
      <c r="AP482" s="147"/>
      <c r="AQ482" s="201"/>
      <c r="AR482" s="150"/>
      <c r="AS482" s="151" t="s">
        <v>321</v>
      </c>
      <c r="AT482" s="152"/>
      <c r="AU482" s="150"/>
      <c r="AV482" s="150"/>
      <c r="AW482" s="151" t="s">
        <v>311</v>
      </c>
      <c r="AX482" s="202"/>
    </row>
    <row r="483" spans="1:50" ht="22.5" hidden="1" customHeight="1" x14ac:dyDescent="0.15">
      <c r="A483" s="869"/>
      <c r="B483" s="864"/>
      <c r="C483" s="163"/>
      <c r="D483" s="864"/>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81"/>
      <c r="AF483" s="207"/>
      <c r="AG483" s="207"/>
      <c r="AH483" s="207"/>
      <c r="AI483" s="281"/>
      <c r="AJ483" s="207"/>
      <c r="AK483" s="207"/>
      <c r="AL483" s="207"/>
      <c r="AM483" s="281"/>
      <c r="AN483" s="207"/>
      <c r="AO483" s="207"/>
      <c r="AP483" s="282"/>
      <c r="AQ483" s="281"/>
      <c r="AR483" s="207"/>
      <c r="AS483" s="207"/>
      <c r="AT483" s="282"/>
      <c r="AU483" s="207"/>
      <c r="AV483" s="207"/>
      <c r="AW483" s="207"/>
      <c r="AX483" s="208"/>
    </row>
    <row r="484" spans="1:50" ht="22.5" hidden="1" customHeight="1" x14ac:dyDescent="0.15">
      <c r="A484" s="869"/>
      <c r="B484" s="864"/>
      <c r="C484" s="163"/>
      <c r="D484" s="864"/>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81"/>
      <c r="AF484" s="207"/>
      <c r="AG484" s="207"/>
      <c r="AH484" s="282"/>
      <c r="AI484" s="281"/>
      <c r="AJ484" s="207"/>
      <c r="AK484" s="207"/>
      <c r="AL484" s="207"/>
      <c r="AM484" s="281"/>
      <c r="AN484" s="207"/>
      <c r="AO484" s="207"/>
      <c r="AP484" s="282"/>
      <c r="AQ484" s="281"/>
      <c r="AR484" s="207"/>
      <c r="AS484" s="207"/>
      <c r="AT484" s="282"/>
      <c r="AU484" s="207"/>
      <c r="AV484" s="207"/>
      <c r="AW484" s="207"/>
      <c r="AX484" s="208"/>
    </row>
    <row r="485" spans="1:50" ht="22.5" hidden="1" customHeight="1" x14ac:dyDescent="0.15">
      <c r="A485" s="869"/>
      <c r="B485" s="864"/>
      <c r="C485" s="163"/>
      <c r="D485" s="864"/>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18" t="s">
        <v>16</v>
      </c>
      <c r="AC485" s="418"/>
      <c r="AD485" s="418"/>
      <c r="AE485" s="281"/>
      <c r="AF485" s="207"/>
      <c r="AG485" s="207"/>
      <c r="AH485" s="282"/>
      <c r="AI485" s="281"/>
      <c r="AJ485" s="207"/>
      <c r="AK485" s="207"/>
      <c r="AL485" s="207"/>
      <c r="AM485" s="281"/>
      <c r="AN485" s="207"/>
      <c r="AO485" s="207"/>
      <c r="AP485" s="282"/>
      <c r="AQ485" s="281"/>
      <c r="AR485" s="207"/>
      <c r="AS485" s="207"/>
      <c r="AT485" s="282"/>
      <c r="AU485" s="207"/>
      <c r="AV485" s="207"/>
      <c r="AW485" s="207"/>
      <c r="AX485" s="208"/>
    </row>
    <row r="486" spans="1:50" ht="18.75" hidden="1" customHeight="1" x14ac:dyDescent="0.15">
      <c r="A486" s="869"/>
      <c r="B486" s="864"/>
      <c r="C486" s="163"/>
      <c r="D486" s="864"/>
      <c r="E486" s="153" t="s">
        <v>345</v>
      </c>
      <c r="F486" s="154"/>
      <c r="G486" s="115" t="s">
        <v>341</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97" t="s">
        <v>343</v>
      </c>
      <c r="AF486" s="398"/>
      <c r="AG486" s="398"/>
      <c r="AH486" s="399"/>
      <c r="AI486" s="144" t="s">
        <v>324</v>
      </c>
      <c r="AJ486" s="144"/>
      <c r="AK486" s="144"/>
      <c r="AL486" s="145"/>
      <c r="AM486" s="144" t="s">
        <v>331</v>
      </c>
      <c r="AN486" s="144"/>
      <c r="AO486" s="144"/>
      <c r="AP486" s="145"/>
      <c r="AQ486" s="145" t="s">
        <v>320</v>
      </c>
      <c r="AR486" s="148"/>
      <c r="AS486" s="148"/>
      <c r="AT486" s="149"/>
      <c r="AU486" s="116" t="s">
        <v>262</v>
      </c>
      <c r="AV486" s="116"/>
      <c r="AW486" s="116"/>
      <c r="AX486" s="124"/>
    </row>
    <row r="487" spans="1:50" ht="18.75" hidden="1" customHeight="1" x14ac:dyDescent="0.15">
      <c r="A487" s="869"/>
      <c r="B487" s="864"/>
      <c r="C487" s="163"/>
      <c r="D487" s="864"/>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321</v>
      </c>
      <c r="AH487" s="152"/>
      <c r="AI487" s="146"/>
      <c r="AJ487" s="146"/>
      <c r="AK487" s="146"/>
      <c r="AL487" s="147"/>
      <c r="AM487" s="146"/>
      <c r="AN487" s="146"/>
      <c r="AO487" s="146"/>
      <c r="AP487" s="147"/>
      <c r="AQ487" s="201"/>
      <c r="AR487" s="150"/>
      <c r="AS487" s="151" t="s">
        <v>321</v>
      </c>
      <c r="AT487" s="152"/>
      <c r="AU487" s="150"/>
      <c r="AV487" s="150"/>
      <c r="AW487" s="151" t="s">
        <v>311</v>
      </c>
      <c r="AX487" s="202"/>
    </row>
    <row r="488" spans="1:50" ht="22.5" hidden="1" customHeight="1" x14ac:dyDescent="0.15">
      <c r="A488" s="869"/>
      <c r="B488" s="864"/>
      <c r="C488" s="163"/>
      <c r="D488" s="864"/>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81"/>
      <c r="AF488" s="207"/>
      <c r="AG488" s="207"/>
      <c r="AH488" s="207"/>
      <c r="AI488" s="281"/>
      <c r="AJ488" s="207"/>
      <c r="AK488" s="207"/>
      <c r="AL488" s="207"/>
      <c r="AM488" s="281"/>
      <c r="AN488" s="207"/>
      <c r="AO488" s="207"/>
      <c r="AP488" s="282"/>
      <c r="AQ488" s="281"/>
      <c r="AR488" s="207"/>
      <c r="AS488" s="207"/>
      <c r="AT488" s="282"/>
      <c r="AU488" s="207"/>
      <c r="AV488" s="207"/>
      <c r="AW488" s="207"/>
      <c r="AX488" s="208"/>
    </row>
    <row r="489" spans="1:50" ht="22.5" hidden="1" customHeight="1" x14ac:dyDescent="0.15">
      <c r="A489" s="869"/>
      <c r="B489" s="864"/>
      <c r="C489" s="163"/>
      <c r="D489" s="864"/>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81"/>
      <c r="AF489" s="207"/>
      <c r="AG489" s="207"/>
      <c r="AH489" s="282"/>
      <c r="AI489" s="281"/>
      <c r="AJ489" s="207"/>
      <c r="AK489" s="207"/>
      <c r="AL489" s="207"/>
      <c r="AM489" s="281"/>
      <c r="AN489" s="207"/>
      <c r="AO489" s="207"/>
      <c r="AP489" s="282"/>
      <c r="AQ489" s="281"/>
      <c r="AR489" s="207"/>
      <c r="AS489" s="207"/>
      <c r="AT489" s="282"/>
      <c r="AU489" s="207"/>
      <c r="AV489" s="207"/>
      <c r="AW489" s="207"/>
      <c r="AX489" s="208"/>
    </row>
    <row r="490" spans="1:50" ht="22.5" hidden="1" customHeight="1" x14ac:dyDescent="0.15">
      <c r="A490" s="869"/>
      <c r="B490" s="864"/>
      <c r="C490" s="163"/>
      <c r="D490" s="864"/>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18" t="s">
        <v>16</v>
      </c>
      <c r="AC490" s="418"/>
      <c r="AD490" s="418"/>
      <c r="AE490" s="281"/>
      <c r="AF490" s="207"/>
      <c r="AG490" s="207"/>
      <c r="AH490" s="282"/>
      <c r="AI490" s="281"/>
      <c r="AJ490" s="207"/>
      <c r="AK490" s="207"/>
      <c r="AL490" s="207"/>
      <c r="AM490" s="281"/>
      <c r="AN490" s="207"/>
      <c r="AO490" s="207"/>
      <c r="AP490" s="282"/>
      <c r="AQ490" s="281"/>
      <c r="AR490" s="207"/>
      <c r="AS490" s="207"/>
      <c r="AT490" s="282"/>
      <c r="AU490" s="207"/>
      <c r="AV490" s="207"/>
      <c r="AW490" s="207"/>
      <c r="AX490" s="208"/>
    </row>
    <row r="491" spans="1:50" ht="18.75" hidden="1" customHeight="1" x14ac:dyDescent="0.15">
      <c r="A491" s="869"/>
      <c r="B491" s="864"/>
      <c r="C491" s="163"/>
      <c r="D491" s="864"/>
      <c r="E491" s="153" t="s">
        <v>346</v>
      </c>
      <c r="F491" s="154"/>
      <c r="G491" s="115" t="s">
        <v>342</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97" t="s">
        <v>343</v>
      </c>
      <c r="AF491" s="398"/>
      <c r="AG491" s="398"/>
      <c r="AH491" s="399"/>
      <c r="AI491" s="144" t="s">
        <v>324</v>
      </c>
      <c r="AJ491" s="144"/>
      <c r="AK491" s="144"/>
      <c r="AL491" s="145"/>
      <c r="AM491" s="144" t="s">
        <v>331</v>
      </c>
      <c r="AN491" s="144"/>
      <c r="AO491" s="144"/>
      <c r="AP491" s="145"/>
      <c r="AQ491" s="145" t="s">
        <v>320</v>
      </c>
      <c r="AR491" s="148"/>
      <c r="AS491" s="148"/>
      <c r="AT491" s="149"/>
      <c r="AU491" s="116" t="s">
        <v>262</v>
      </c>
      <c r="AV491" s="116"/>
      <c r="AW491" s="116"/>
      <c r="AX491" s="124"/>
    </row>
    <row r="492" spans="1:50" ht="18.75" hidden="1" customHeight="1" x14ac:dyDescent="0.15">
      <c r="A492" s="869"/>
      <c r="B492" s="864"/>
      <c r="C492" s="163"/>
      <c r="D492" s="864"/>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321</v>
      </c>
      <c r="AH492" s="152"/>
      <c r="AI492" s="146"/>
      <c r="AJ492" s="146"/>
      <c r="AK492" s="146"/>
      <c r="AL492" s="147"/>
      <c r="AM492" s="146"/>
      <c r="AN492" s="146"/>
      <c r="AO492" s="146"/>
      <c r="AP492" s="147"/>
      <c r="AQ492" s="201"/>
      <c r="AR492" s="150"/>
      <c r="AS492" s="151" t="s">
        <v>321</v>
      </c>
      <c r="AT492" s="152"/>
      <c r="AU492" s="150"/>
      <c r="AV492" s="150"/>
      <c r="AW492" s="151" t="s">
        <v>311</v>
      </c>
      <c r="AX492" s="202"/>
    </row>
    <row r="493" spans="1:50" ht="22.5" hidden="1" customHeight="1" x14ac:dyDescent="0.15">
      <c r="A493" s="869"/>
      <c r="B493" s="864"/>
      <c r="C493" s="163"/>
      <c r="D493" s="864"/>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81"/>
      <c r="AF493" s="207"/>
      <c r="AG493" s="207"/>
      <c r="AH493" s="207"/>
      <c r="AI493" s="281"/>
      <c r="AJ493" s="207"/>
      <c r="AK493" s="207"/>
      <c r="AL493" s="207"/>
      <c r="AM493" s="281"/>
      <c r="AN493" s="207"/>
      <c r="AO493" s="207"/>
      <c r="AP493" s="282"/>
      <c r="AQ493" s="281"/>
      <c r="AR493" s="207"/>
      <c r="AS493" s="207"/>
      <c r="AT493" s="282"/>
      <c r="AU493" s="207"/>
      <c r="AV493" s="207"/>
      <c r="AW493" s="207"/>
      <c r="AX493" s="208"/>
    </row>
    <row r="494" spans="1:50" ht="22.5" hidden="1" customHeight="1" x14ac:dyDescent="0.15">
      <c r="A494" s="869"/>
      <c r="B494" s="864"/>
      <c r="C494" s="163"/>
      <c r="D494" s="864"/>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81"/>
      <c r="AF494" s="207"/>
      <c r="AG494" s="207"/>
      <c r="AH494" s="282"/>
      <c r="AI494" s="281"/>
      <c r="AJ494" s="207"/>
      <c r="AK494" s="207"/>
      <c r="AL494" s="207"/>
      <c r="AM494" s="281"/>
      <c r="AN494" s="207"/>
      <c r="AO494" s="207"/>
      <c r="AP494" s="282"/>
      <c r="AQ494" s="281"/>
      <c r="AR494" s="207"/>
      <c r="AS494" s="207"/>
      <c r="AT494" s="282"/>
      <c r="AU494" s="207"/>
      <c r="AV494" s="207"/>
      <c r="AW494" s="207"/>
      <c r="AX494" s="208"/>
    </row>
    <row r="495" spans="1:50" ht="22.5" hidden="1" customHeight="1" x14ac:dyDescent="0.15">
      <c r="A495" s="869"/>
      <c r="B495" s="864"/>
      <c r="C495" s="163"/>
      <c r="D495" s="864"/>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18" t="s">
        <v>16</v>
      </c>
      <c r="AC495" s="418"/>
      <c r="AD495" s="418"/>
      <c r="AE495" s="281"/>
      <c r="AF495" s="207"/>
      <c r="AG495" s="207"/>
      <c r="AH495" s="282"/>
      <c r="AI495" s="281"/>
      <c r="AJ495" s="207"/>
      <c r="AK495" s="207"/>
      <c r="AL495" s="207"/>
      <c r="AM495" s="281"/>
      <c r="AN495" s="207"/>
      <c r="AO495" s="207"/>
      <c r="AP495" s="282"/>
      <c r="AQ495" s="281"/>
      <c r="AR495" s="207"/>
      <c r="AS495" s="207"/>
      <c r="AT495" s="282"/>
      <c r="AU495" s="207"/>
      <c r="AV495" s="207"/>
      <c r="AW495" s="207"/>
      <c r="AX495" s="208"/>
    </row>
    <row r="496" spans="1:50" ht="18.75" hidden="1" customHeight="1" x14ac:dyDescent="0.15">
      <c r="A496" s="869"/>
      <c r="B496" s="864"/>
      <c r="C496" s="163"/>
      <c r="D496" s="864"/>
      <c r="E496" s="153" t="s">
        <v>346</v>
      </c>
      <c r="F496" s="154"/>
      <c r="G496" s="115" t="s">
        <v>342</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97" t="s">
        <v>343</v>
      </c>
      <c r="AF496" s="398"/>
      <c r="AG496" s="398"/>
      <c r="AH496" s="399"/>
      <c r="AI496" s="144" t="s">
        <v>324</v>
      </c>
      <c r="AJ496" s="144"/>
      <c r="AK496" s="144"/>
      <c r="AL496" s="145"/>
      <c r="AM496" s="144" t="s">
        <v>331</v>
      </c>
      <c r="AN496" s="144"/>
      <c r="AO496" s="144"/>
      <c r="AP496" s="145"/>
      <c r="AQ496" s="145" t="s">
        <v>320</v>
      </c>
      <c r="AR496" s="148"/>
      <c r="AS496" s="148"/>
      <c r="AT496" s="149"/>
      <c r="AU496" s="116" t="s">
        <v>262</v>
      </c>
      <c r="AV496" s="116"/>
      <c r="AW496" s="116"/>
      <c r="AX496" s="124"/>
    </row>
    <row r="497" spans="1:50" ht="18.75" hidden="1" customHeight="1" x14ac:dyDescent="0.15">
      <c r="A497" s="869"/>
      <c r="B497" s="864"/>
      <c r="C497" s="163"/>
      <c r="D497" s="864"/>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321</v>
      </c>
      <c r="AH497" s="152"/>
      <c r="AI497" s="146"/>
      <c r="AJ497" s="146"/>
      <c r="AK497" s="146"/>
      <c r="AL497" s="147"/>
      <c r="AM497" s="146"/>
      <c r="AN497" s="146"/>
      <c r="AO497" s="146"/>
      <c r="AP497" s="147"/>
      <c r="AQ497" s="201"/>
      <c r="AR497" s="150"/>
      <c r="AS497" s="151" t="s">
        <v>321</v>
      </c>
      <c r="AT497" s="152"/>
      <c r="AU497" s="150"/>
      <c r="AV497" s="150"/>
      <c r="AW497" s="151" t="s">
        <v>311</v>
      </c>
      <c r="AX497" s="202"/>
    </row>
    <row r="498" spans="1:50" ht="22.5" hidden="1" customHeight="1" x14ac:dyDescent="0.15">
      <c r="A498" s="869"/>
      <c r="B498" s="864"/>
      <c r="C498" s="163"/>
      <c r="D498" s="864"/>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81"/>
      <c r="AF498" s="207"/>
      <c r="AG498" s="207"/>
      <c r="AH498" s="207"/>
      <c r="AI498" s="281"/>
      <c r="AJ498" s="207"/>
      <c r="AK498" s="207"/>
      <c r="AL498" s="207"/>
      <c r="AM498" s="281"/>
      <c r="AN498" s="207"/>
      <c r="AO498" s="207"/>
      <c r="AP498" s="282"/>
      <c r="AQ498" s="281"/>
      <c r="AR498" s="207"/>
      <c r="AS498" s="207"/>
      <c r="AT498" s="282"/>
      <c r="AU498" s="207"/>
      <c r="AV498" s="207"/>
      <c r="AW498" s="207"/>
      <c r="AX498" s="208"/>
    </row>
    <row r="499" spans="1:50" ht="22.5" hidden="1" customHeight="1" x14ac:dyDescent="0.15">
      <c r="A499" s="869"/>
      <c r="B499" s="864"/>
      <c r="C499" s="163"/>
      <c r="D499" s="864"/>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81"/>
      <c r="AF499" s="207"/>
      <c r="AG499" s="207"/>
      <c r="AH499" s="282"/>
      <c r="AI499" s="281"/>
      <c r="AJ499" s="207"/>
      <c r="AK499" s="207"/>
      <c r="AL499" s="207"/>
      <c r="AM499" s="281"/>
      <c r="AN499" s="207"/>
      <c r="AO499" s="207"/>
      <c r="AP499" s="282"/>
      <c r="AQ499" s="281"/>
      <c r="AR499" s="207"/>
      <c r="AS499" s="207"/>
      <c r="AT499" s="282"/>
      <c r="AU499" s="207"/>
      <c r="AV499" s="207"/>
      <c r="AW499" s="207"/>
      <c r="AX499" s="208"/>
    </row>
    <row r="500" spans="1:50" ht="22.5" hidden="1" customHeight="1" x14ac:dyDescent="0.15">
      <c r="A500" s="869"/>
      <c r="B500" s="864"/>
      <c r="C500" s="163"/>
      <c r="D500" s="864"/>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18" t="s">
        <v>16</v>
      </c>
      <c r="AC500" s="418"/>
      <c r="AD500" s="418"/>
      <c r="AE500" s="281"/>
      <c r="AF500" s="207"/>
      <c r="AG500" s="207"/>
      <c r="AH500" s="282"/>
      <c r="AI500" s="281"/>
      <c r="AJ500" s="207"/>
      <c r="AK500" s="207"/>
      <c r="AL500" s="207"/>
      <c r="AM500" s="281"/>
      <c r="AN500" s="207"/>
      <c r="AO500" s="207"/>
      <c r="AP500" s="282"/>
      <c r="AQ500" s="281"/>
      <c r="AR500" s="207"/>
      <c r="AS500" s="207"/>
      <c r="AT500" s="282"/>
      <c r="AU500" s="207"/>
      <c r="AV500" s="207"/>
      <c r="AW500" s="207"/>
      <c r="AX500" s="208"/>
    </row>
    <row r="501" spans="1:50" ht="18.75" hidden="1" customHeight="1" x14ac:dyDescent="0.15">
      <c r="A501" s="869"/>
      <c r="B501" s="864"/>
      <c r="C501" s="163"/>
      <c r="D501" s="864"/>
      <c r="E501" s="153" t="s">
        <v>346</v>
      </c>
      <c r="F501" s="154"/>
      <c r="G501" s="115" t="s">
        <v>342</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97" t="s">
        <v>343</v>
      </c>
      <c r="AF501" s="398"/>
      <c r="AG501" s="398"/>
      <c r="AH501" s="399"/>
      <c r="AI501" s="144" t="s">
        <v>324</v>
      </c>
      <c r="AJ501" s="144"/>
      <c r="AK501" s="144"/>
      <c r="AL501" s="145"/>
      <c r="AM501" s="144" t="s">
        <v>331</v>
      </c>
      <c r="AN501" s="144"/>
      <c r="AO501" s="144"/>
      <c r="AP501" s="145"/>
      <c r="AQ501" s="145" t="s">
        <v>320</v>
      </c>
      <c r="AR501" s="148"/>
      <c r="AS501" s="148"/>
      <c r="AT501" s="149"/>
      <c r="AU501" s="116" t="s">
        <v>262</v>
      </c>
      <c r="AV501" s="116"/>
      <c r="AW501" s="116"/>
      <c r="AX501" s="124"/>
    </row>
    <row r="502" spans="1:50" ht="18.75" hidden="1" customHeight="1" x14ac:dyDescent="0.15">
      <c r="A502" s="869"/>
      <c r="B502" s="864"/>
      <c r="C502" s="163"/>
      <c r="D502" s="864"/>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321</v>
      </c>
      <c r="AH502" s="152"/>
      <c r="AI502" s="146"/>
      <c r="AJ502" s="146"/>
      <c r="AK502" s="146"/>
      <c r="AL502" s="147"/>
      <c r="AM502" s="146"/>
      <c r="AN502" s="146"/>
      <c r="AO502" s="146"/>
      <c r="AP502" s="147"/>
      <c r="AQ502" s="201"/>
      <c r="AR502" s="150"/>
      <c r="AS502" s="151" t="s">
        <v>321</v>
      </c>
      <c r="AT502" s="152"/>
      <c r="AU502" s="150"/>
      <c r="AV502" s="150"/>
      <c r="AW502" s="151" t="s">
        <v>311</v>
      </c>
      <c r="AX502" s="202"/>
    </row>
    <row r="503" spans="1:50" ht="22.5" hidden="1" customHeight="1" x14ac:dyDescent="0.15">
      <c r="A503" s="869"/>
      <c r="B503" s="864"/>
      <c r="C503" s="163"/>
      <c r="D503" s="864"/>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81"/>
      <c r="AF503" s="207"/>
      <c r="AG503" s="207"/>
      <c r="AH503" s="207"/>
      <c r="AI503" s="281"/>
      <c r="AJ503" s="207"/>
      <c r="AK503" s="207"/>
      <c r="AL503" s="207"/>
      <c r="AM503" s="281"/>
      <c r="AN503" s="207"/>
      <c r="AO503" s="207"/>
      <c r="AP503" s="282"/>
      <c r="AQ503" s="281"/>
      <c r="AR503" s="207"/>
      <c r="AS503" s="207"/>
      <c r="AT503" s="282"/>
      <c r="AU503" s="207"/>
      <c r="AV503" s="207"/>
      <c r="AW503" s="207"/>
      <c r="AX503" s="208"/>
    </row>
    <row r="504" spans="1:50" ht="22.5" hidden="1" customHeight="1" x14ac:dyDescent="0.15">
      <c r="A504" s="869"/>
      <c r="B504" s="864"/>
      <c r="C504" s="163"/>
      <c r="D504" s="864"/>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81"/>
      <c r="AF504" s="207"/>
      <c r="AG504" s="207"/>
      <c r="AH504" s="282"/>
      <c r="AI504" s="281"/>
      <c r="AJ504" s="207"/>
      <c r="AK504" s="207"/>
      <c r="AL504" s="207"/>
      <c r="AM504" s="281"/>
      <c r="AN504" s="207"/>
      <c r="AO504" s="207"/>
      <c r="AP504" s="282"/>
      <c r="AQ504" s="281"/>
      <c r="AR504" s="207"/>
      <c r="AS504" s="207"/>
      <c r="AT504" s="282"/>
      <c r="AU504" s="207"/>
      <c r="AV504" s="207"/>
      <c r="AW504" s="207"/>
      <c r="AX504" s="208"/>
    </row>
    <row r="505" spans="1:50" ht="22.5" hidden="1" customHeight="1" x14ac:dyDescent="0.15">
      <c r="A505" s="869"/>
      <c r="B505" s="864"/>
      <c r="C505" s="163"/>
      <c r="D505" s="864"/>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18" t="s">
        <v>16</v>
      </c>
      <c r="AC505" s="418"/>
      <c r="AD505" s="418"/>
      <c r="AE505" s="281"/>
      <c r="AF505" s="207"/>
      <c r="AG505" s="207"/>
      <c r="AH505" s="282"/>
      <c r="AI505" s="281"/>
      <c r="AJ505" s="207"/>
      <c r="AK505" s="207"/>
      <c r="AL505" s="207"/>
      <c r="AM505" s="281"/>
      <c r="AN505" s="207"/>
      <c r="AO505" s="207"/>
      <c r="AP505" s="282"/>
      <c r="AQ505" s="281"/>
      <c r="AR505" s="207"/>
      <c r="AS505" s="207"/>
      <c r="AT505" s="282"/>
      <c r="AU505" s="207"/>
      <c r="AV505" s="207"/>
      <c r="AW505" s="207"/>
      <c r="AX505" s="208"/>
    </row>
    <row r="506" spans="1:50" ht="18.75" hidden="1" customHeight="1" x14ac:dyDescent="0.15">
      <c r="A506" s="869"/>
      <c r="B506" s="864"/>
      <c r="C506" s="163"/>
      <c r="D506" s="864"/>
      <c r="E506" s="153" t="s">
        <v>346</v>
      </c>
      <c r="F506" s="154"/>
      <c r="G506" s="115" t="s">
        <v>342</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97" t="s">
        <v>343</v>
      </c>
      <c r="AF506" s="398"/>
      <c r="AG506" s="398"/>
      <c r="AH506" s="399"/>
      <c r="AI506" s="144" t="s">
        <v>324</v>
      </c>
      <c r="AJ506" s="144"/>
      <c r="AK506" s="144"/>
      <c r="AL506" s="145"/>
      <c r="AM506" s="144" t="s">
        <v>331</v>
      </c>
      <c r="AN506" s="144"/>
      <c r="AO506" s="144"/>
      <c r="AP506" s="145"/>
      <c r="AQ506" s="145" t="s">
        <v>320</v>
      </c>
      <c r="AR506" s="148"/>
      <c r="AS506" s="148"/>
      <c r="AT506" s="149"/>
      <c r="AU506" s="116" t="s">
        <v>262</v>
      </c>
      <c r="AV506" s="116"/>
      <c r="AW506" s="116"/>
      <c r="AX506" s="124"/>
    </row>
    <row r="507" spans="1:50" ht="18.75" hidden="1" customHeight="1" x14ac:dyDescent="0.15">
      <c r="A507" s="869"/>
      <c r="B507" s="864"/>
      <c r="C507" s="163"/>
      <c r="D507" s="864"/>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321</v>
      </c>
      <c r="AH507" s="152"/>
      <c r="AI507" s="146"/>
      <c r="AJ507" s="146"/>
      <c r="AK507" s="146"/>
      <c r="AL507" s="147"/>
      <c r="AM507" s="146"/>
      <c r="AN507" s="146"/>
      <c r="AO507" s="146"/>
      <c r="AP507" s="147"/>
      <c r="AQ507" s="201"/>
      <c r="AR507" s="150"/>
      <c r="AS507" s="151" t="s">
        <v>321</v>
      </c>
      <c r="AT507" s="152"/>
      <c r="AU507" s="150"/>
      <c r="AV507" s="150"/>
      <c r="AW507" s="151" t="s">
        <v>311</v>
      </c>
      <c r="AX507" s="202"/>
    </row>
    <row r="508" spans="1:50" ht="22.5" hidden="1" customHeight="1" x14ac:dyDescent="0.15">
      <c r="A508" s="869"/>
      <c r="B508" s="864"/>
      <c r="C508" s="163"/>
      <c r="D508" s="864"/>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81"/>
      <c r="AF508" s="207"/>
      <c r="AG508" s="207"/>
      <c r="AH508" s="207"/>
      <c r="AI508" s="281"/>
      <c r="AJ508" s="207"/>
      <c r="AK508" s="207"/>
      <c r="AL508" s="207"/>
      <c r="AM508" s="281"/>
      <c r="AN508" s="207"/>
      <c r="AO508" s="207"/>
      <c r="AP508" s="282"/>
      <c r="AQ508" s="281"/>
      <c r="AR508" s="207"/>
      <c r="AS508" s="207"/>
      <c r="AT508" s="282"/>
      <c r="AU508" s="207"/>
      <c r="AV508" s="207"/>
      <c r="AW508" s="207"/>
      <c r="AX508" s="208"/>
    </row>
    <row r="509" spans="1:50" ht="22.5" hidden="1" customHeight="1" x14ac:dyDescent="0.15">
      <c r="A509" s="869"/>
      <c r="B509" s="864"/>
      <c r="C509" s="163"/>
      <c r="D509" s="864"/>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81"/>
      <c r="AF509" s="207"/>
      <c r="AG509" s="207"/>
      <c r="AH509" s="282"/>
      <c r="AI509" s="281"/>
      <c r="AJ509" s="207"/>
      <c r="AK509" s="207"/>
      <c r="AL509" s="207"/>
      <c r="AM509" s="281"/>
      <c r="AN509" s="207"/>
      <c r="AO509" s="207"/>
      <c r="AP509" s="282"/>
      <c r="AQ509" s="281"/>
      <c r="AR509" s="207"/>
      <c r="AS509" s="207"/>
      <c r="AT509" s="282"/>
      <c r="AU509" s="207"/>
      <c r="AV509" s="207"/>
      <c r="AW509" s="207"/>
      <c r="AX509" s="208"/>
    </row>
    <row r="510" spans="1:50" ht="22.5" hidden="1" customHeight="1" x14ac:dyDescent="0.15">
      <c r="A510" s="869"/>
      <c r="B510" s="864"/>
      <c r="C510" s="163"/>
      <c r="D510" s="864"/>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18" t="s">
        <v>16</v>
      </c>
      <c r="AC510" s="418"/>
      <c r="AD510" s="418"/>
      <c r="AE510" s="281"/>
      <c r="AF510" s="207"/>
      <c r="AG510" s="207"/>
      <c r="AH510" s="282"/>
      <c r="AI510" s="281"/>
      <c r="AJ510" s="207"/>
      <c r="AK510" s="207"/>
      <c r="AL510" s="207"/>
      <c r="AM510" s="281"/>
      <c r="AN510" s="207"/>
      <c r="AO510" s="207"/>
      <c r="AP510" s="282"/>
      <c r="AQ510" s="281"/>
      <c r="AR510" s="207"/>
      <c r="AS510" s="207"/>
      <c r="AT510" s="282"/>
      <c r="AU510" s="207"/>
      <c r="AV510" s="207"/>
      <c r="AW510" s="207"/>
      <c r="AX510" s="208"/>
    </row>
    <row r="511" spans="1:50" ht="18.75" hidden="1" customHeight="1" x14ac:dyDescent="0.15">
      <c r="A511" s="869"/>
      <c r="B511" s="864"/>
      <c r="C511" s="163"/>
      <c r="D511" s="864"/>
      <c r="E511" s="153" t="s">
        <v>346</v>
      </c>
      <c r="F511" s="154"/>
      <c r="G511" s="115" t="s">
        <v>342</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97" t="s">
        <v>343</v>
      </c>
      <c r="AF511" s="398"/>
      <c r="AG511" s="398"/>
      <c r="AH511" s="399"/>
      <c r="AI511" s="144" t="s">
        <v>324</v>
      </c>
      <c r="AJ511" s="144"/>
      <c r="AK511" s="144"/>
      <c r="AL511" s="145"/>
      <c r="AM511" s="144" t="s">
        <v>331</v>
      </c>
      <c r="AN511" s="144"/>
      <c r="AO511" s="144"/>
      <c r="AP511" s="145"/>
      <c r="AQ511" s="145" t="s">
        <v>320</v>
      </c>
      <c r="AR511" s="148"/>
      <c r="AS511" s="148"/>
      <c r="AT511" s="149"/>
      <c r="AU511" s="116" t="s">
        <v>262</v>
      </c>
      <c r="AV511" s="116"/>
      <c r="AW511" s="116"/>
      <c r="AX511" s="124"/>
    </row>
    <row r="512" spans="1:50" ht="18.75" hidden="1" customHeight="1" x14ac:dyDescent="0.15">
      <c r="A512" s="869"/>
      <c r="B512" s="864"/>
      <c r="C512" s="163"/>
      <c r="D512" s="864"/>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321</v>
      </c>
      <c r="AH512" s="152"/>
      <c r="AI512" s="146"/>
      <c r="AJ512" s="146"/>
      <c r="AK512" s="146"/>
      <c r="AL512" s="147"/>
      <c r="AM512" s="146"/>
      <c r="AN512" s="146"/>
      <c r="AO512" s="146"/>
      <c r="AP512" s="147"/>
      <c r="AQ512" s="201"/>
      <c r="AR512" s="150"/>
      <c r="AS512" s="151" t="s">
        <v>321</v>
      </c>
      <c r="AT512" s="152"/>
      <c r="AU512" s="150"/>
      <c r="AV512" s="150"/>
      <c r="AW512" s="151" t="s">
        <v>311</v>
      </c>
      <c r="AX512" s="202"/>
    </row>
    <row r="513" spans="1:50" ht="22.5" hidden="1" customHeight="1" x14ac:dyDescent="0.15">
      <c r="A513" s="869"/>
      <c r="B513" s="864"/>
      <c r="C513" s="163"/>
      <c r="D513" s="864"/>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81"/>
      <c r="AF513" s="207"/>
      <c r="AG513" s="207"/>
      <c r="AH513" s="207"/>
      <c r="AI513" s="281"/>
      <c r="AJ513" s="207"/>
      <c r="AK513" s="207"/>
      <c r="AL513" s="207"/>
      <c r="AM513" s="281"/>
      <c r="AN513" s="207"/>
      <c r="AO513" s="207"/>
      <c r="AP513" s="282"/>
      <c r="AQ513" s="281"/>
      <c r="AR513" s="207"/>
      <c r="AS513" s="207"/>
      <c r="AT513" s="282"/>
      <c r="AU513" s="207"/>
      <c r="AV513" s="207"/>
      <c r="AW513" s="207"/>
      <c r="AX513" s="208"/>
    </row>
    <row r="514" spans="1:50" ht="22.5" hidden="1" customHeight="1" x14ac:dyDescent="0.15">
      <c r="A514" s="869"/>
      <c r="B514" s="864"/>
      <c r="C514" s="163"/>
      <c r="D514" s="864"/>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81"/>
      <c r="AF514" s="207"/>
      <c r="AG514" s="207"/>
      <c r="AH514" s="282"/>
      <c r="AI514" s="281"/>
      <c r="AJ514" s="207"/>
      <c r="AK514" s="207"/>
      <c r="AL514" s="207"/>
      <c r="AM514" s="281"/>
      <c r="AN514" s="207"/>
      <c r="AO514" s="207"/>
      <c r="AP514" s="282"/>
      <c r="AQ514" s="281"/>
      <c r="AR514" s="207"/>
      <c r="AS514" s="207"/>
      <c r="AT514" s="282"/>
      <c r="AU514" s="207"/>
      <c r="AV514" s="207"/>
      <c r="AW514" s="207"/>
      <c r="AX514" s="208"/>
    </row>
    <row r="515" spans="1:50" ht="22.5" hidden="1" customHeight="1" x14ac:dyDescent="0.15">
      <c r="A515" s="869"/>
      <c r="B515" s="864"/>
      <c r="C515" s="163"/>
      <c r="D515" s="864"/>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18" t="s">
        <v>16</v>
      </c>
      <c r="AC515" s="418"/>
      <c r="AD515" s="418"/>
      <c r="AE515" s="281"/>
      <c r="AF515" s="207"/>
      <c r="AG515" s="207"/>
      <c r="AH515" s="282"/>
      <c r="AI515" s="281"/>
      <c r="AJ515" s="207"/>
      <c r="AK515" s="207"/>
      <c r="AL515" s="207"/>
      <c r="AM515" s="281"/>
      <c r="AN515" s="207"/>
      <c r="AO515" s="207"/>
      <c r="AP515" s="282"/>
      <c r="AQ515" s="281"/>
      <c r="AR515" s="207"/>
      <c r="AS515" s="207"/>
      <c r="AT515" s="282"/>
      <c r="AU515" s="207"/>
      <c r="AV515" s="207"/>
      <c r="AW515" s="207"/>
      <c r="AX515" s="208"/>
    </row>
    <row r="516" spans="1:50" ht="22.5" hidden="1" customHeight="1" x14ac:dyDescent="0.15">
      <c r="A516" s="869"/>
      <c r="B516" s="864"/>
      <c r="C516" s="163"/>
      <c r="D516" s="864"/>
      <c r="E516" s="121" t="s">
        <v>367</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69"/>
      <c r="B517" s="864"/>
      <c r="C517" s="163"/>
      <c r="D517" s="864"/>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69"/>
      <c r="B518" s="864"/>
      <c r="C518" s="163"/>
      <c r="D518" s="864"/>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69"/>
      <c r="B519" s="864"/>
      <c r="C519" s="163"/>
      <c r="D519" s="864"/>
      <c r="E519" s="185" t="s">
        <v>319</v>
      </c>
      <c r="F519" s="190"/>
      <c r="G519" s="784" t="s">
        <v>358</v>
      </c>
      <c r="H519" s="159"/>
      <c r="I519" s="159"/>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3"/>
      <c r="D520" s="864"/>
      <c r="E520" s="153" t="s">
        <v>345</v>
      </c>
      <c r="F520" s="154"/>
      <c r="G520" s="115" t="s">
        <v>341</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97" t="s">
        <v>343</v>
      </c>
      <c r="AF520" s="398"/>
      <c r="AG520" s="398"/>
      <c r="AH520" s="399"/>
      <c r="AI520" s="144" t="s">
        <v>324</v>
      </c>
      <c r="AJ520" s="144"/>
      <c r="AK520" s="144"/>
      <c r="AL520" s="145"/>
      <c r="AM520" s="144" t="s">
        <v>331</v>
      </c>
      <c r="AN520" s="144"/>
      <c r="AO520" s="144"/>
      <c r="AP520" s="145"/>
      <c r="AQ520" s="145" t="s">
        <v>320</v>
      </c>
      <c r="AR520" s="148"/>
      <c r="AS520" s="148"/>
      <c r="AT520" s="149"/>
      <c r="AU520" s="116" t="s">
        <v>262</v>
      </c>
      <c r="AV520" s="116"/>
      <c r="AW520" s="116"/>
      <c r="AX520" s="124"/>
    </row>
    <row r="521" spans="1:50" ht="18.75" hidden="1" customHeight="1" x14ac:dyDescent="0.15">
      <c r="A521" s="869"/>
      <c r="B521" s="864"/>
      <c r="C521" s="163"/>
      <c r="D521" s="864"/>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321</v>
      </c>
      <c r="AH521" s="152"/>
      <c r="AI521" s="146"/>
      <c r="AJ521" s="146"/>
      <c r="AK521" s="146"/>
      <c r="AL521" s="147"/>
      <c r="AM521" s="146"/>
      <c r="AN521" s="146"/>
      <c r="AO521" s="146"/>
      <c r="AP521" s="147"/>
      <c r="AQ521" s="201"/>
      <c r="AR521" s="150"/>
      <c r="AS521" s="151" t="s">
        <v>321</v>
      </c>
      <c r="AT521" s="152"/>
      <c r="AU521" s="150"/>
      <c r="AV521" s="150"/>
      <c r="AW521" s="151" t="s">
        <v>311</v>
      </c>
      <c r="AX521" s="202"/>
    </row>
    <row r="522" spans="1:50" ht="22.5" hidden="1" customHeight="1" x14ac:dyDescent="0.15">
      <c r="A522" s="869"/>
      <c r="B522" s="864"/>
      <c r="C522" s="163"/>
      <c r="D522" s="864"/>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81"/>
      <c r="AF522" s="207"/>
      <c r="AG522" s="207"/>
      <c r="AH522" s="207"/>
      <c r="AI522" s="281"/>
      <c r="AJ522" s="207"/>
      <c r="AK522" s="207"/>
      <c r="AL522" s="207"/>
      <c r="AM522" s="281"/>
      <c r="AN522" s="207"/>
      <c r="AO522" s="207"/>
      <c r="AP522" s="282"/>
      <c r="AQ522" s="281"/>
      <c r="AR522" s="207"/>
      <c r="AS522" s="207"/>
      <c r="AT522" s="282"/>
      <c r="AU522" s="207"/>
      <c r="AV522" s="207"/>
      <c r="AW522" s="207"/>
      <c r="AX522" s="208"/>
    </row>
    <row r="523" spans="1:50" ht="22.5" hidden="1" customHeight="1" x14ac:dyDescent="0.15">
      <c r="A523" s="869"/>
      <c r="B523" s="864"/>
      <c r="C523" s="163"/>
      <c r="D523" s="864"/>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81"/>
      <c r="AF523" s="207"/>
      <c r="AG523" s="207"/>
      <c r="AH523" s="282"/>
      <c r="AI523" s="281"/>
      <c r="AJ523" s="207"/>
      <c r="AK523" s="207"/>
      <c r="AL523" s="207"/>
      <c r="AM523" s="281"/>
      <c r="AN523" s="207"/>
      <c r="AO523" s="207"/>
      <c r="AP523" s="282"/>
      <c r="AQ523" s="281"/>
      <c r="AR523" s="207"/>
      <c r="AS523" s="207"/>
      <c r="AT523" s="282"/>
      <c r="AU523" s="207"/>
      <c r="AV523" s="207"/>
      <c r="AW523" s="207"/>
      <c r="AX523" s="208"/>
    </row>
    <row r="524" spans="1:50" ht="22.5" hidden="1" customHeight="1" x14ac:dyDescent="0.15">
      <c r="A524" s="869"/>
      <c r="B524" s="864"/>
      <c r="C524" s="163"/>
      <c r="D524" s="864"/>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18" t="s">
        <v>16</v>
      </c>
      <c r="AC524" s="418"/>
      <c r="AD524" s="418"/>
      <c r="AE524" s="281"/>
      <c r="AF524" s="207"/>
      <c r="AG524" s="207"/>
      <c r="AH524" s="282"/>
      <c r="AI524" s="281"/>
      <c r="AJ524" s="207"/>
      <c r="AK524" s="207"/>
      <c r="AL524" s="207"/>
      <c r="AM524" s="281"/>
      <c r="AN524" s="207"/>
      <c r="AO524" s="207"/>
      <c r="AP524" s="282"/>
      <c r="AQ524" s="281"/>
      <c r="AR524" s="207"/>
      <c r="AS524" s="207"/>
      <c r="AT524" s="282"/>
      <c r="AU524" s="207"/>
      <c r="AV524" s="207"/>
      <c r="AW524" s="207"/>
      <c r="AX524" s="208"/>
    </row>
    <row r="525" spans="1:50" ht="18.75" hidden="1" customHeight="1" x14ac:dyDescent="0.15">
      <c r="A525" s="869"/>
      <c r="B525" s="864"/>
      <c r="C525" s="163"/>
      <c r="D525" s="864"/>
      <c r="E525" s="153" t="s">
        <v>345</v>
      </c>
      <c r="F525" s="154"/>
      <c r="G525" s="115" t="s">
        <v>341</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97" t="s">
        <v>343</v>
      </c>
      <c r="AF525" s="398"/>
      <c r="AG525" s="398"/>
      <c r="AH525" s="399"/>
      <c r="AI525" s="144" t="s">
        <v>324</v>
      </c>
      <c r="AJ525" s="144"/>
      <c r="AK525" s="144"/>
      <c r="AL525" s="145"/>
      <c r="AM525" s="144" t="s">
        <v>331</v>
      </c>
      <c r="AN525" s="144"/>
      <c r="AO525" s="144"/>
      <c r="AP525" s="145"/>
      <c r="AQ525" s="145" t="s">
        <v>320</v>
      </c>
      <c r="AR525" s="148"/>
      <c r="AS525" s="148"/>
      <c r="AT525" s="149"/>
      <c r="AU525" s="116" t="s">
        <v>262</v>
      </c>
      <c r="AV525" s="116"/>
      <c r="AW525" s="116"/>
      <c r="AX525" s="124"/>
    </row>
    <row r="526" spans="1:50" ht="18.75" hidden="1" customHeight="1" x14ac:dyDescent="0.15">
      <c r="A526" s="869"/>
      <c r="B526" s="864"/>
      <c r="C526" s="163"/>
      <c r="D526" s="864"/>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321</v>
      </c>
      <c r="AH526" s="152"/>
      <c r="AI526" s="146"/>
      <c r="AJ526" s="146"/>
      <c r="AK526" s="146"/>
      <c r="AL526" s="147"/>
      <c r="AM526" s="146"/>
      <c r="AN526" s="146"/>
      <c r="AO526" s="146"/>
      <c r="AP526" s="147"/>
      <c r="AQ526" s="201"/>
      <c r="AR526" s="150"/>
      <c r="AS526" s="151" t="s">
        <v>321</v>
      </c>
      <c r="AT526" s="152"/>
      <c r="AU526" s="150"/>
      <c r="AV526" s="150"/>
      <c r="AW526" s="151" t="s">
        <v>311</v>
      </c>
      <c r="AX526" s="202"/>
    </row>
    <row r="527" spans="1:50" ht="22.5" hidden="1" customHeight="1" x14ac:dyDescent="0.15">
      <c r="A527" s="869"/>
      <c r="B527" s="864"/>
      <c r="C527" s="163"/>
      <c r="D527" s="864"/>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81"/>
      <c r="AF527" s="207"/>
      <c r="AG527" s="207"/>
      <c r="AH527" s="207"/>
      <c r="AI527" s="281"/>
      <c r="AJ527" s="207"/>
      <c r="AK527" s="207"/>
      <c r="AL527" s="207"/>
      <c r="AM527" s="281"/>
      <c r="AN527" s="207"/>
      <c r="AO527" s="207"/>
      <c r="AP527" s="282"/>
      <c r="AQ527" s="281"/>
      <c r="AR527" s="207"/>
      <c r="AS527" s="207"/>
      <c r="AT527" s="282"/>
      <c r="AU527" s="207"/>
      <c r="AV527" s="207"/>
      <c r="AW527" s="207"/>
      <c r="AX527" s="208"/>
    </row>
    <row r="528" spans="1:50" ht="22.5" hidden="1" customHeight="1" x14ac:dyDescent="0.15">
      <c r="A528" s="869"/>
      <c r="B528" s="864"/>
      <c r="C528" s="163"/>
      <c r="D528" s="864"/>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81"/>
      <c r="AF528" s="207"/>
      <c r="AG528" s="207"/>
      <c r="AH528" s="282"/>
      <c r="AI528" s="281"/>
      <c r="AJ528" s="207"/>
      <c r="AK528" s="207"/>
      <c r="AL528" s="207"/>
      <c r="AM528" s="281"/>
      <c r="AN528" s="207"/>
      <c r="AO528" s="207"/>
      <c r="AP528" s="282"/>
      <c r="AQ528" s="281"/>
      <c r="AR528" s="207"/>
      <c r="AS528" s="207"/>
      <c r="AT528" s="282"/>
      <c r="AU528" s="207"/>
      <c r="AV528" s="207"/>
      <c r="AW528" s="207"/>
      <c r="AX528" s="208"/>
    </row>
    <row r="529" spans="1:50" ht="22.5" hidden="1" customHeight="1" x14ac:dyDescent="0.15">
      <c r="A529" s="869"/>
      <c r="B529" s="864"/>
      <c r="C529" s="163"/>
      <c r="D529" s="864"/>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18" t="s">
        <v>16</v>
      </c>
      <c r="AC529" s="418"/>
      <c r="AD529" s="418"/>
      <c r="AE529" s="281"/>
      <c r="AF529" s="207"/>
      <c r="AG529" s="207"/>
      <c r="AH529" s="282"/>
      <c r="AI529" s="281"/>
      <c r="AJ529" s="207"/>
      <c r="AK529" s="207"/>
      <c r="AL529" s="207"/>
      <c r="AM529" s="281"/>
      <c r="AN529" s="207"/>
      <c r="AO529" s="207"/>
      <c r="AP529" s="282"/>
      <c r="AQ529" s="281"/>
      <c r="AR529" s="207"/>
      <c r="AS529" s="207"/>
      <c r="AT529" s="282"/>
      <c r="AU529" s="207"/>
      <c r="AV529" s="207"/>
      <c r="AW529" s="207"/>
      <c r="AX529" s="208"/>
    </row>
    <row r="530" spans="1:50" ht="18.75" hidden="1" customHeight="1" x14ac:dyDescent="0.15">
      <c r="A530" s="869"/>
      <c r="B530" s="864"/>
      <c r="C530" s="163"/>
      <c r="D530" s="864"/>
      <c r="E530" s="153" t="s">
        <v>345</v>
      </c>
      <c r="F530" s="154"/>
      <c r="G530" s="115" t="s">
        <v>341</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97" t="s">
        <v>343</v>
      </c>
      <c r="AF530" s="398"/>
      <c r="AG530" s="398"/>
      <c r="AH530" s="399"/>
      <c r="AI530" s="144" t="s">
        <v>324</v>
      </c>
      <c r="AJ530" s="144"/>
      <c r="AK530" s="144"/>
      <c r="AL530" s="145"/>
      <c r="AM530" s="144" t="s">
        <v>331</v>
      </c>
      <c r="AN530" s="144"/>
      <c r="AO530" s="144"/>
      <c r="AP530" s="145"/>
      <c r="AQ530" s="145" t="s">
        <v>320</v>
      </c>
      <c r="AR530" s="148"/>
      <c r="AS530" s="148"/>
      <c r="AT530" s="149"/>
      <c r="AU530" s="116" t="s">
        <v>262</v>
      </c>
      <c r="AV530" s="116"/>
      <c r="AW530" s="116"/>
      <c r="AX530" s="124"/>
    </row>
    <row r="531" spans="1:50" ht="18.75" hidden="1" customHeight="1" x14ac:dyDescent="0.15">
      <c r="A531" s="869"/>
      <c r="B531" s="864"/>
      <c r="C531" s="163"/>
      <c r="D531" s="864"/>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321</v>
      </c>
      <c r="AH531" s="152"/>
      <c r="AI531" s="146"/>
      <c r="AJ531" s="146"/>
      <c r="AK531" s="146"/>
      <c r="AL531" s="147"/>
      <c r="AM531" s="146"/>
      <c r="AN531" s="146"/>
      <c r="AO531" s="146"/>
      <c r="AP531" s="147"/>
      <c r="AQ531" s="201"/>
      <c r="AR531" s="150"/>
      <c r="AS531" s="151" t="s">
        <v>321</v>
      </c>
      <c r="AT531" s="152"/>
      <c r="AU531" s="150"/>
      <c r="AV531" s="150"/>
      <c r="AW531" s="151" t="s">
        <v>311</v>
      </c>
      <c r="AX531" s="202"/>
    </row>
    <row r="532" spans="1:50" ht="22.5" hidden="1" customHeight="1" x14ac:dyDescent="0.15">
      <c r="A532" s="869"/>
      <c r="B532" s="864"/>
      <c r="C532" s="163"/>
      <c r="D532" s="864"/>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81"/>
      <c r="AF532" s="207"/>
      <c r="AG532" s="207"/>
      <c r="AH532" s="207"/>
      <c r="AI532" s="281"/>
      <c r="AJ532" s="207"/>
      <c r="AK532" s="207"/>
      <c r="AL532" s="207"/>
      <c r="AM532" s="281"/>
      <c r="AN532" s="207"/>
      <c r="AO532" s="207"/>
      <c r="AP532" s="282"/>
      <c r="AQ532" s="281"/>
      <c r="AR532" s="207"/>
      <c r="AS532" s="207"/>
      <c r="AT532" s="282"/>
      <c r="AU532" s="207"/>
      <c r="AV532" s="207"/>
      <c r="AW532" s="207"/>
      <c r="AX532" s="208"/>
    </row>
    <row r="533" spans="1:50" ht="22.5" hidden="1" customHeight="1" x14ac:dyDescent="0.15">
      <c r="A533" s="869"/>
      <c r="B533" s="864"/>
      <c r="C533" s="163"/>
      <c r="D533" s="864"/>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81"/>
      <c r="AF533" s="207"/>
      <c r="AG533" s="207"/>
      <c r="AH533" s="282"/>
      <c r="AI533" s="281"/>
      <c r="AJ533" s="207"/>
      <c r="AK533" s="207"/>
      <c r="AL533" s="207"/>
      <c r="AM533" s="281"/>
      <c r="AN533" s="207"/>
      <c r="AO533" s="207"/>
      <c r="AP533" s="282"/>
      <c r="AQ533" s="281"/>
      <c r="AR533" s="207"/>
      <c r="AS533" s="207"/>
      <c r="AT533" s="282"/>
      <c r="AU533" s="207"/>
      <c r="AV533" s="207"/>
      <c r="AW533" s="207"/>
      <c r="AX533" s="208"/>
    </row>
    <row r="534" spans="1:50" ht="22.5" hidden="1" customHeight="1" x14ac:dyDescent="0.15">
      <c r="A534" s="869"/>
      <c r="B534" s="864"/>
      <c r="C534" s="163"/>
      <c r="D534" s="864"/>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18" t="s">
        <v>16</v>
      </c>
      <c r="AC534" s="418"/>
      <c r="AD534" s="418"/>
      <c r="AE534" s="281"/>
      <c r="AF534" s="207"/>
      <c r="AG534" s="207"/>
      <c r="AH534" s="282"/>
      <c r="AI534" s="281"/>
      <c r="AJ534" s="207"/>
      <c r="AK534" s="207"/>
      <c r="AL534" s="207"/>
      <c r="AM534" s="281"/>
      <c r="AN534" s="207"/>
      <c r="AO534" s="207"/>
      <c r="AP534" s="282"/>
      <c r="AQ534" s="281"/>
      <c r="AR534" s="207"/>
      <c r="AS534" s="207"/>
      <c r="AT534" s="282"/>
      <c r="AU534" s="207"/>
      <c r="AV534" s="207"/>
      <c r="AW534" s="207"/>
      <c r="AX534" s="208"/>
    </row>
    <row r="535" spans="1:50" ht="18.75" hidden="1" customHeight="1" x14ac:dyDescent="0.15">
      <c r="A535" s="869"/>
      <c r="B535" s="864"/>
      <c r="C535" s="163"/>
      <c r="D535" s="864"/>
      <c r="E535" s="153" t="s">
        <v>345</v>
      </c>
      <c r="F535" s="154"/>
      <c r="G535" s="115" t="s">
        <v>341</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97" t="s">
        <v>343</v>
      </c>
      <c r="AF535" s="398"/>
      <c r="AG535" s="398"/>
      <c r="AH535" s="399"/>
      <c r="AI535" s="144" t="s">
        <v>324</v>
      </c>
      <c r="AJ535" s="144"/>
      <c r="AK535" s="144"/>
      <c r="AL535" s="145"/>
      <c r="AM535" s="144" t="s">
        <v>331</v>
      </c>
      <c r="AN535" s="144"/>
      <c r="AO535" s="144"/>
      <c r="AP535" s="145"/>
      <c r="AQ535" s="145" t="s">
        <v>320</v>
      </c>
      <c r="AR535" s="148"/>
      <c r="AS535" s="148"/>
      <c r="AT535" s="149"/>
      <c r="AU535" s="116" t="s">
        <v>262</v>
      </c>
      <c r="AV535" s="116"/>
      <c r="AW535" s="116"/>
      <c r="AX535" s="124"/>
    </row>
    <row r="536" spans="1:50" ht="18.75" hidden="1" customHeight="1" x14ac:dyDescent="0.15">
      <c r="A536" s="869"/>
      <c r="B536" s="864"/>
      <c r="C536" s="163"/>
      <c r="D536" s="864"/>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321</v>
      </c>
      <c r="AH536" s="152"/>
      <c r="AI536" s="146"/>
      <c r="AJ536" s="146"/>
      <c r="AK536" s="146"/>
      <c r="AL536" s="147"/>
      <c r="AM536" s="146"/>
      <c r="AN536" s="146"/>
      <c r="AO536" s="146"/>
      <c r="AP536" s="147"/>
      <c r="AQ536" s="201"/>
      <c r="AR536" s="150"/>
      <c r="AS536" s="151" t="s">
        <v>321</v>
      </c>
      <c r="AT536" s="152"/>
      <c r="AU536" s="150"/>
      <c r="AV536" s="150"/>
      <c r="AW536" s="151" t="s">
        <v>311</v>
      </c>
      <c r="AX536" s="202"/>
    </row>
    <row r="537" spans="1:50" ht="22.5" hidden="1" customHeight="1" x14ac:dyDescent="0.15">
      <c r="A537" s="869"/>
      <c r="B537" s="864"/>
      <c r="C537" s="163"/>
      <c r="D537" s="864"/>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81"/>
      <c r="AF537" s="207"/>
      <c r="AG537" s="207"/>
      <c r="AH537" s="207"/>
      <c r="AI537" s="281"/>
      <c r="AJ537" s="207"/>
      <c r="AK537" s="207"/>
      <c r="AL537" s="207"/>
      <c r="AM537" s="281"/>
      <c r="AN537" s="207"/>
      <c r="AO537" s="207"/>
      <c r="AP537" s="282"/>
      <c r="AQ537" s="281"/>
      <c r="AR537" s="207"/>
      <c r="AS537" s="207"/>
      <c r="AT537" s="282"/>
      <c r="AU537" s="207"/>
      <c r="AV537" s="207"/>
      <c r="AW537" s="207"/>
      <c r="AX537" s="208"/>
    </row>
    <row r="538" spans="1:50" ht="22.5" hidden="1" customHeight="1" x14ac:dyDescent="0.15">
      <c r="A538" s="869"/>
      <c r="B538" s="864"/>
      <c r="C538" s="163"/>
      <c r="D538" s="864"/>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81"/>
      <c r="AF538" s="207"/>
      <c r="AG538" s="207"/>
      <c r="AH538" s="282"/>
      <c r="AI538" s="281"/>
      <c r="AJ538" s="207"/>
      <c r="AK538" s="207"/>
      <c r="AL538" s="207"/>
      <c r="AM538" s="281"/>
      <c r="AN538" s="207"/>
      <c r="AO538" s="207"/>
      <c r="AP538" s="282"/>
      <c r="AQ538" s="281"/>
      <c r="AR538" s="207"/>
      <c r="AS538" s="207"/>
      <c r="AT538" s="282"/>
      <c r="AU538" s="207"/>
      <c r="AV538" s="207"/>
      <c r="AW538" s="207"/>
      <c r="AX538" s="208"/>
    </row>
    <row r="539" spans="1:50" ht="22.5" hidden="1" customHeight="1" x14ac:dyDescent="0.15">
      <c r="A539" s="869"/>
      <c r="B539" s="864"/>
      <c r="C539" s="163"/>
      <c r="D539" s="864"/>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18" t="s">
        <v>16</v>
      </c>
      <c r="AC539" s="418"/>
      <c r="AD539" s="418"/>
      <c r="AE539" s="281"/>
      <c r="AF539" s="207"/>
      <c r="AG539" s="207"/>
      <c r="AH539" s="282"/>
      <c r="AI539" s="281"/>
      <c r="AJ539" s="207"/>
      <c r="AK539" s="207"/>
      <c r="AL539" s="207"/>
      <c r="AM539" s="281"/>
      <c r="AN539" s="207"/>
      <c r="AO539" s="207"/>
      <c r="AP539" s="282"/>
      <c r="AQ539" s="281"/>
      <c r="AR539" s="207"/>
      <c r="AS539" s="207"/>
      <c r="AT539" s="282"/>
      <c r="AU539" s="207"/>
      <c r="AV539" s="207"/>
      <c r="AW539" s="207"/>
      <c r="AX539" s="208"/>
    </row>
    <row r="540" spans="1:50" ht="18.75" hidden="1" customHeight="1" x14ac:dyDescent="0.15">
      <c r="A540" s="869"/>
      <c r="B540" s="864"/>
      <c r="C540" s="163"/>
      <c r="D540" s="864"/>
      <c r="E540" s="153" t="s">
        <v>345</v>
      </c>
      <c r="F540" s="154"/>
      <c r="G540" s="115" t="s">
        <v>341</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97" t="s">
        <v>343</v>
      </c>
      <c r="AF540" s="398"/>
      <c r="AG540" s="398"/>
      <c r="AH540" s="399"/>
      <c r="AI540" s="144" t="s">
        <v>324</v>
      </c>
      <c r="AJ540" s="144"/>
      <c r="AK540" s="144"/>
      <c r="AL540" s="145"/>
      <c r="AM540" s="144" t="s">
        <v>331</v>
      </c>
      <c r="AN540" s="144"/>
      <c r="AO540" s="144"/>
      <c r="AP540" s="145"/>
      <c r="AQ540" s="145" t="s">
        <v>320</v>
      </c>
      <c r="AR540" s="148"/>
      <c r="AS540" s="148"/>
      <c r="AT540" s="149"/>
      <c r="AU540" s="116" t="s">
        <v>262</v>
      </c>
      <c r="AV540" s="116"/>
      <c r="AW540" s="116"/>
      <c r="AX540" s="124"/>
    </row>
    <row r="541" spans="1:50" ht="18.75" hidden="1" customHeight="1" x14ac:dyDescent="0.15">
      <c r="A541" s="869"/>
      <c r="B541" s="864"/>
      <c r="C541" s="163"/>
      <c r="D541" s="864"/>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321</v>
      </c>
      <c r="AH541" s="152"/>
      <c r="AI541" s="146"/>
      <c r="AJ541" s="146"/>
      <c r="AK541" s="146"/>
      <c r="AL541" s="147"/>
      <c r="AM541" s="146"/>
      <c r="AN541" s="146"/>
      <c r="AO541" s="146"/>
      <c r="AP541" s="147"/>
      <c r="AQ541" s="201"/>
      <c r="AR541" s="150"/>
      <c r="AS541" s="151" t="s">
        <v>321</v>
      </c>
      <c r="AT541" s="152"/>
      <c r="AU541" s="150"/>
      <c r="AV541" s="150"/>
      <c r="AW541" s="151" t="s">
        <v>311</v>
      </c>
      <c r="AX541" s="202"/>
    </row>
    <row r="542" spans="1:50" ht="22.5" hidden="1" customHeight="1" x14ac:dyDescent="0.15">
      <c r="A542" s="869"/>
      <c r="B542" s="864"/>
      <c r="C542" s="163"/>
      <c r="D542" s="864"/>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81"/>
      <c r="AF542" s="207"/>
      <c r="AG542" s="207"/>
      <c r="AH542" s="207"/>
      <c r="AI542" s="281"/>
      <c r="AJ542" s="207"/>
      <c r="AK542" s="207"/>
      <c r="AL542" s="207"/>
      <c r="AM542" s="281"/>
      <c r="AN542" s="207"/>
      <c r="AO542" s="207"/>
      <c r="AP542" s="282"/>
      <c r="AQ542" s="281"/>
      <c r="AR542" s="207"/>
      <c r="AS542" s="207"/>
      <c r="AT542" s="282"/>
      <c r="AU542" s="207"/>
      <c r="AV542" s="207"/>
      <c r="AW542" s="207"/>
      <c r="AX542" s="208"/>
    </row>
    <row r="543" spans="1:50" ht="22.5" hidden="1" customHeight="1" x14ac:dyDescent="0.15">
      <c r="A543" s="869"/>
      <c r="B543" s="864"/>
      <c r="C543" s="163"/>
      <c r="D543" s="864"/>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81"/>
      <c r="AF543" s="207"/>
      <c r="AG543" s="207"/>
      <c r="AH543" s="282"/>
      <c r="AI543" s="281"/>
      <c r="AJ543" s="207"/>
      <c r="AK543" s="207"/>
      <c r="AL543" s="207"/>
      <c r="AM543" s="281"/>
      <c r="AN543" s="207"/>
      <c r="AO543" s="207"/>
      <c r="AP543" s="282"/>
      <c r="AQ543" s="281"/>
      <c r="AR543" s="207"/>
      <c r="AS543" s="207"/>
      <c r="AT543" s="282"/>
      <c r="AU543" s="207"/>
      <c r="AV543" s="207"/>
      <c r="AW543" s="207"/>
      <c r="AX543" s="208"/>
    </row>
    <row r="544" spans="1:50" ht="22.5" hidden="1" customHeight="1" x14ac:dyDescent="0.15">
      <c r="A544" s="869"/>
      <c r="B544" s="864"/>
      <c r="C544" s="163"/>
      <c r="D544" s="864"/>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18" t="s">
        <v>16</v>
      </c>
      <c r="AC544" s="418"/>
      <c r="AD544" s="418"/>
      <c r="AE544" s="281"/>
      <c r="AF544" s="207"/>
      <c r="AG544" s="207"/>
      <c r="AH544" s="282"/>
      <c r="AI544" s="281"/>
      <c r="AJ544" s="207"/>
      <c r="AK544" s="207"/>
      <c r="AL544" s="207"/>
      <c r="AM544" s="281"/>
      <c r="AN544" s="207"/>
      <c r="AO544" s="207"/>
      <c r="AP544" s="282"/>
      <c r="AQ544" s="281"/>
      <c r="AR544" s="207"/>
      <c r="AS544" s="207"/>
      <c r="AT544" s="282"/>
      <c r="AU544" s="207"/>
      <c r="AV544" s="207"/>
      <c r="AW544" s="207"/>
      <c r="AX544" s="208"/>
    </row>
    <row r="545" spans="1:50" ht="18.75" hidden="1" customHeight="1" x14ac:dyDescent="0.15">
      <c r="A545" s="869"/>
      <c r="B545" s="864"/>
      <c r="C545" s="163"/>
      <c r="D545" s="864"/>
      <c r="E545" s="153" t="s">
        <v>346</v>
      </c>
      <c r="F545" s="154"/>
      <c r="G545" s="115" t="s">
        <v>342</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97" t="s">
        <v>343</v>
      </c>
      <c r="AF545" s="398"/>
      <c r="AG545" s="398"/>
      <c r="AH545" s="399"/>
      <c r="AI545" s="144" t="s">
        <v>324</v>
      </c>
      <c r="AJ545" s="144"/>
      <c r="AK545" s="144"/>
      <c r="AL545" s="145"/>
      <c r="AM545" s="144" t="s">
        <v>331</v>
      </c>
      <c r="AN545" s="144"/>
      <c r="AO545" s="144"/>
      <c r="AP545" s="145"/>
      <c r="AQ545" s="145" t="s">
        <v>320</v>
      </c>
      <c r="AR545" s="148"/>
      <c r="AS545" s="148"/>
      <c r="AT545" s="149"/>
      <c r="AU545" s="116" t="s">
        <v>262</v>
      </c>
      <c r="AV545" s="116"/>
      <c r="AW545" s="116"/>
      <c r="AX545" s="124"/>
    </row>
    <row r="546" spans="1:50" ht="18.75" hidden="1" customHeight="1" x14ac:dyDescent="0.15">
      <c r="A546" s="869"/>
      <c r="B546" s="864"/>
      <c r="C546" s="163"/>
      <c r="D546" s="864"/>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321</v>
      </c>
      <c r="AH546" s="152"/>
      <c r="AI546" s="146"/>
      <c r="AJ546" s="146"/>
      <c r="AK546" s="146"/>
      <c r="AL546" s="147"/>
      <c r="AM546" s="146"/>
      <c r="AN546" s="146"/>
      <c r="AO546" s="146"/>
      <c r="AP546" s="147"/>
      <c r="AQ546" s="201"/>
      <c r="AR546" s="150"/>
      <c r="AS546" s="151" t="s">
        <v>321</v>
      </c>
      <c r="AT546" s="152"/>
      <c r="AU546" s="150"/>
      <c r="AV546" s="150"/>
      <c r="AW546" s="151" t="s">
        <v>311</v>
      </c>
      <c r="AX546" s="202"/>
    </row>
    <row r="547" spans="1:50" ht="22.5" hidden="1" customHeight="1" x14ac:dyDescent="0.15">
      <c r="A547" s="869"/>
      <c r="B547" s="864"/>
      <c r="C547" s="163"/>
      <c r="D547" s="864"/>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81"/>
      <c r="AF547" s="207"/>
      <c r="AG547" s="207"/>
      <c r="AH547" s="207"/>
      <c r="AI547" s="281"/>
      <c r="AJ547" s="207"/>
      <c r="AK547" s="207"/>
      <c r="AL547" s="207"/>
      <c r="AM547" s="281"/>
      <c r="AN547" s="207"/>
      <c r="AO547" s="207"/>
      <c r="AP547" s="282"/>
      <c r="AQ547" s="281"/>
      <c r="AR547" s="207"/>
      <c r="AS547" s="207"/>
      <c r="AT547" s="282"/>
      <c r="AU547" s="207"/>
      <c r="AV547" s="207"/>
      <c r="AW547" s="207"/>
      <c r="AX547" s="208"/>
    </row>
    <row r="548" spans="1:50" ht="22.5" hidden="1" customHeight="1" x14ac:dyDescent="0.15">
      <c r="A548" s="869"/>
      <c r="B548" s="864"/>
      <c r="C548" s="163"/>
      <c r="D548" s="864"/>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81"/>
      <c r="AF548" s="207"/>
      <c r="AG548" s="207"/>
      <c r="AH548" s="282"/>
      <c r="AI548" s="281"/>
      <c r="AJ548" s="207"/>
      <c r="AK548" s="207"/>
      <c r="AL548" s="207"/>
      <c r="AM548" s="281"/>
      <c r="AN548" s="207"/>
      <c r="AO548" s="207"/>
      <c r="AP548" s="282"/>
      <c r="AQ548" s="281"/>
      <c r="AR548" s="207"/>
      <c r="AS548" s="207"/>
      <c r="AT548" s="282"/>
      <c r="AU548" s="207"/>
      <c r="AV548" s="207"/>
      <c r="AW548" s="207"/>
      <c r="AX548" s="208"/>
    </row>
    <row r="549" spans="1:50" ht="22.5" hidden="1" customHeight="1" x14ac:dyDescent="0.15">
      <c r="A549" s="869"/>
      <c r="B549" s="864"/>
      <c r="C549" s="163"/>
      <c r="D549" s="864"/>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18" t="s">
        <v>16</v>
      </c>
      <c r="AC549" s="418"/>
      <c r="AD549" s="418"/>
      <c r="AE549" s="281"/>
      <c r="AF549" s="207"/>
      <c r="AG549" s="207"/>
      <c r="AH549" s="282"/>
      <c r="AI549" s="281"/>
      <c r="AJ549" s="207"/>
      <c r="AK549" s="207"/>
      <c r="AL549" s="207"/>
      <c r="AM549" s="281"/>
      <c r="AN549" s="207"/>
      <c r="AO549" s="207"/>
      <c r="AP549" s="282"/>
      <c r="AQ549" s="281"/>
      <c r="AR549" s="207"/>
      <c r="AS549" s="207"/>
      <c r="AT549" s="282"/>
      <c r="AU549" s="207"/>
      <c r="AV549" s="207"/>
      <c r="AW549" s="207"/>
      <c r="AX549" s="208"/>
    </row>
    <row r="550" spans="1:50" ht="18.75" hidden="1" customHeight="1" x14ac:dyDescent="0.15">
      <c r="A550" s="869"/>
      <c r="B550" s="864"/>
      <c r="C550" s="163"/>
      <c r="D550" s="864"/>
      <c r="E550" s="153" t="s">
        <v>346</v>
      </c>
      <c r="F550" s="154"/>
      <c r="G550" s="115" t="s">
        <v>342</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97" t="s">
        <v>343</v>
      </c>
      <c r="AF550" s="398"/>
      <c r="AG550" s="398"/>
      <c r="AH550" s="399"/>
      <c r="AI550" s="144" t="s">
        <v>324</v>
      </c>
      <c r="AJ550" s="144"/>
      <c r="AK550" s="144"/>
      <c r="AL550" s="145"/>
      <c r="AM550" s="144" t="s">
        <v>331</v>
      </c>
      <c r="AN550" s="144"/>
      <c r="AO550" s="144"/>
      <c r="AP550" s="145"/>
      <c r="AQ550" s="145" t="s">
        <v>320</v>
      </c>
      <c r="AR550" s="148"/>
      <c r="AS550" s="148"/>
      <c r="AT550" s="149"/>
      <c r="AU550" s="116" t="s">
        <v>262</v>
      </c>
      <c r="AV550" s="116"/>
      <c r="AW550" s="116"/>
      <c r="AX550" s="124"/>
    </row>
    <row r="551" spans="1:50" ht="18.75" hidden="1" customHeight="1" x14ac:dyDescent="0.15">
      <c r="A551" s="869"/>
      <c r="B551" s="864"/>
      <c r="C551" s="163"/>
      <c r="D551" s="864"/>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321</v>
      </c>
      <c r="AH551" s="152"/>
      <c r="AI551" s="146"/>
      <c r="AJ551" s="146"/>
      <c r="AK551" s="146"/>
      <c r="AL551" s="147"/>
      <c r="AM551" s="146"/>
      <c r="AN551" s="146"/>
      <c r="AO551" s="146"/>
      <c r="AP551" s="147"/>
      <c r="AQ551" s="201"/>
      <c r="AR551" s="150"/>
      <c r="AS551" s="151" t="s">
        <v>321</v>
      </c>
      <c r="AT551" s="152"/>
      <c r="AU551" s="150"/>
      <c r="AV551" s="150"/>
      <c r="AW551" s="151" t="s">
        <v>311</v>
      </c>
      <c r="AX551" s="202"/>
    </row>
    <row r="552" spans="1:50" ht="22.5" hidden="1" customHeight="1" x14ac:dyDescent="0.15">
      <c r="A552" s="869"/>
      <c r="B552" s="864"/>
      <c r="C552" s="163"/>
      <c r="D552" s="864"/>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81"/>
      <c r="AF552" s="207"/>
      <c r="AG552" s="207"/>
      <c r="AH552" s="207"/>
      <c r="AI552" s="281"/>
      <c r="AJ552" s="207"/>
      <c r="AK552" s="207"/>
      <c r="AL552" s="207"/>
      <c r="AM552" s="281"/>
      <c r="AN552" s="207"/>
      <c r="AO552" s="207"/>
      <c r="AP552" s="282"/>
      <c r="AQ552" s="281"/>
      <c r="AR552" s="207"/>
      <c r="AS552" s="207"/>
      <c r="AT552" s="282"/>
      <c r="AU552" s="207"/>
      <c r="AV552" s="207"/>
      <c r="AW552" s="207"/>
      <c r="AX552" s="208"/>
    </row>
    <row r="553" spans="1:50" ht="22.5" hidden="1" customHeight="1" x14ac:dyDescent="0.15">
      <c r="A553" s="869"/>
      <c r="B553" s="864"/>
      <c r="C553" s="163"/>
      <c r="D553" s="864"/>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81"/>
      <c r="AF553" s="207"/>
      <c r="AG553" s="207"/>
      <c r="AH553" s="282"/>
      <c r="AI553" s="281"/>
      <c r="AJ553" s="207"/>
      <c r="AK553" s="207"/>
      <c r="AL553" s="207"/>
      <c r="AM553" s="281"/>
      <c r="AN553" s="207"/>
      <c r="AO553" s="207"/>
      <c r="AP553" s="282"/>
      <c r="AQ553" s="281"/>
      <c r="AR553" s="207"/>
      <c r="AS553" s="207"/>
      <c r="AT553" s="282"/>
      <c r="AU553" s="207"/>
      <c r="AV553" s="207"/>
      <c r="AW553" s="207"/>
      <c r="AX553" s="208"/>
    </row>
    <row r="554" spans="1:50" ht="22.5" hidden="1" customHeight="1" x14ac:dyDescent="0.15">
      <c r="A554" s="869"/>
      <c r="B554" s="864"/>
      <c r="C554" s="163"/>
      <c r="D554" s="864"/>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18" t="s">
        <v>16</v>
      </c>
      <c r="AC554" s="418"/>
      <c r="AD554" s="418"/>
      <c r="AE554" s="281"/>
      <c r="AF554" s="207"/>
      <c r="AG554" s="207"/>
      <c r="AH554" s="282"/>
      <c r="AI554" s="281"/>
      <c r="AJ554" s="207"/>
      <c r="AK554" s="207"/>
      <c r="AL554" s="207"/>
      <c r="AM554" s="281"/>
      <c r="AN554" s="207"/>
      <c r="AO554" s="207"/>
      <c r="AP554" s="282"/>
      <c r="AQ554" s="281"/>
      <c r="AR554" s="207"/>
      <c r="AS554" s="207"/>
      <c r="AT554" s="282"/>
      <c r="AU554" s="207"/>
      <c r="AV554" s="207"/>
      <c r="AW554" s="207"/>
      <c r="AX554" s="208"/>
    </row>
    <row r="555" spans="1:50" ht="18.75" hidden="1" customHeight="1" x14ac:dyDescent="0.15">
      <c r="A555" s="869"/>
      <c r="B555" s="864"/>
      <c r="C555" s="163"/>
      <c r="D555" s="864"/>
      <c r="E555" s="153" t="s">
        <v>346</v>
      </c>
      <c r="F555" s="154"/>
      <c r="G555" s="115" t="s">
        <v>342</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97" t="s">
        <v>343</v>
      </c>
      <c r="AF555" s="398"/>
      <c r="AG555" s="398"/>
      <c r="AH555" s="399"/>
      <c r="AI555" s="144" t="s">
        <v>324</v>
      </c>
      <c r="AJ555" s="144"/>
      <c r="AK555" s="144"/>
      <c r="AL555" s="145"/>
      <c r="AM555" s="144" t="s">
        <v>331</v>
      </c>
      <c r="AN555" s="144"/>
      <c r="AO555" s="144"/>
      <c r="AP555" s="145"/>
      <c r="AQ555" s="145" t="s">
        <v>320</v>
      </c>
      <c r="AR555" s="148"/>
      <c r="AS555" s="148"/>
      <c r="AT555" s="149"/>
      <c r="AU555" s="116" t="s">
        <v>262</v>
      </c>
      <c r="AV555" s="116"/>
      <c r="AW555" s="116"/>
      <c r="AX555" s="124"/>
    </row>
    <row r="556" spans="1:50" ht="18.75" hidden="1" customHeight="1" x14ac:dyDescent="0.15">
      <c r="A556" s="869"/>
      <c r="B556" s="864"/>
      <c r="C556" s="163"/>
      <c r="D556" s="864"/>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321</v>
      </c>
      <c r="AH556" s="152"/>
      <c r="AI556" s="146"/>
      <c r="AJ556" s="146"/>
      <c r="AK556" s="146"/>
      <c r="AL556" s="147"/>
      <c r="AM556" s="146"/>
      <c r="AN556" s="146"/>
      <c r="AO556" s="146"/>
      <c r="AP556" s="147"/>
      <c r="AQ556" s="201"/>
      <c r="AR556" s="150"/>
      <c r="AS556" s="151" t="s">
        <v>321</v>
      </c>
      <c r="AT556" s="152"/>
      <c r="AU556" s="150"/>
      <c r="AV556" s="150"/>
      <c r="AW556" s="151" t="s">
        <v>311</v>
      </c>
      <c r="AX556" s="202"/>
    </row>
    <row r="557" spans="1:50" ht="22.5" hidden="1" customHeight="1" x14ac:dyDescent="0.15">
      <c r="A557" s="869"/>
      <c r="B557" s="864"/>
      <c r="C557" s="163"/>
      <c r="D557" s="864"/>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81"/>
      <c r="AF557" s="207"/>
      <c r="AG557" s="207"/>
      <c r="AH557" s="207"/>
      <c r="AI557" s="281"/>
      <c r="AJ557" s="207"/>
      <c r="AK557" s="207"/>
      <c r="AL557" s="207"/>
      <c r="AM557" s="281"/>
      <c r="AN557" s="207"/>
      <c r="AO557" s="207"/>
      <c r="AP557" s="282"/>
      <c r="AQ557" s="281"/>
      <c r="AR557" s="207"/>
      <c r="AS557" s="207"/>
      <c r="AT557" s="282"/>
      <c r="AU557" s="207"/>
      <c r="AV557" s="207"/>
      <c r="AW557" s="207"/>
      <c r="AX557" s="208"/>
    </row>
    <row r="558" spans="1:50" ht="22.5" hidden="1" customHeight="1" x14ac:dyDescent="0.15">
      <c r="A558" s="869"/>
      <c r="B558" s="864"/>
      <c r="C558" s="163"/>
      <c r="D558" s="864"/>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81"/>
      <c r="AF558" s="207"/>
      <c r="AG558" s="207"/>
      <c r="AH558" s="282"/>
      <c r="AI558" s="281"/>
      <c r="AJ558" s="207"/>
      <c r="AK558" s="207"/>
      <c r="AL558" s="207"/>
      <c r="AM558" s="281"/>
      <c r="AN558" s="207"/>
      <c r="AO558" s="207"/>
      <c r="AP558" s="282"/>
      <c r="AQ558" s="281"/>
      <c r="AR558" s="207"/>
      <c r="AS558" s="207"/>
      <c r="AT558" s="282"/>
      <c r="AU558" s="207"/>
      <c r="AV558" s="207"/>
      <c r="AW558" s="207"/>
      <c r="AX558" s="208"/>
    </row>
    <row r="559" spans="1:50" ht="22.5" hidden="1" customHeight="1" x14ac:dyDescent="0.15">
      <c r="A559" s="869"/>
      <c r="B559" s="864"/>
      <c r="C559" s="163"/>
      <c r="D559" s="864"/>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62" t="s">
        <v>16</v>
      </c>
      <c r="AC559" s="862"/>
      <c r="AD559" s="862"/>
      <c r="AE559" s="281"/>
      <c r="AF559" s="207"/>
      <c r="AG559" s="207"/>
      <c r="AH559" s="282"/>
      <c r="AI559" s="281"/>
      <c r="AJ559" s="207"/>
      <c r="AK559" s="207"/>
      <c r="AL559" s="207"/>
      <c r="AM559" s="281"/>
      <c r="AN559" s="207"/>
      <c r="AO559" s="207"/>
      <c r="AP559" s="282"/>
      <c r="AQ559" s="281"/>
      <c r="AR559" s="207"/>
      <c r="AS559" s="207"/>
      <c r="AT559" s="282"/>
      <c r="AU559" s="207"/>
      <c r="AV559" s="207"/>
      <c r="AW559" s="207"/>
      <c r="AX559" s="208"/>
    </row>
    <row r="560" spans="1:50" ht="18.75" hidden="1" customHeight="1" x14ac:dyDescent="0.15">
      <c r="A560" s="869"/>
      <c r="B560" s="864"/>
      <c r="C560" s="163"/>
      <c r="D560" s="864"/>
      <c r="E560" s="153" t="s">
        <v>346</v>
      </c>
      <c r="F560" s="154"/>
      <c r="G560" s="115" t="s">
        <v>342</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97" t="s">
        <v>343</v>
      </c>
      <c r="AF560" s="398"/>
      <c r="AG560" s="398"/>
      <c r="AH560" s="399"/>
      <c r="AI560" s="144" t="s">
        <v>324</v>
      </c>
      <c r="AJ560" s="144"/>
      <c r="AK560" s="144"/>
      <c r="AL560" s="145"/>
      <c r="AM560" s="144" t="s">
        <v>331</v>
      </c>
      <c r="AN560" s="144"/>
      <c r="AO560" s="144"/>
      <c r="AP560" s="145"/>
      <c r="AQ560" s="145" t="s">
        <v>320</v>
      </c>
      <c r="AR560" s="148"/>
      <c r="AS560" s="148"/>
      <c r="AT560" s="149"/>
      <c r="AU560" s="116" t="s">
        <v>262</v>
      </c>
      <c r="AV560" s="116"/>
      <c r="AW560" s="116"/>
      <c r="AX560" s="124"/>
    </row>
    <row r="561" spans="1:50" ht="18.75" hidden="1" customHeight="1" x14ac:dyDescent="0.15">
      <c r="A561" s="869"/>
      <c r="B561" s="864"/>
      <c r="C561" s="163"/>
      <c r="D561" s="864"/>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321</v>
      </c>
      <c r="AH561" s="152"/>
      <c r="AI561" s="146"/>
      <c r="AJ561" s="146"/>
      <c r="AK561" s="146"/>
      <c r="AL561" s="147"/>
      <c r="AM561" s="146"/>
      <c r="AN561" s="146"/>
      <c r="AO561" s="146"/>
      <c r="AP561" s="147"/>
      <c r="AQ561" s="201"/>
      <c r="AR561" s="150"/>
      <c r="AS561" s="151" t="s">
        <v>321</v>
      </c>
      <c r="AT561" s="152"/>
      <c r="AU561" s="150"/>
      <c r="AV561" s="150"/>
      <c r="AW561" s="151" t="s">
        <v>311</v>
      </c>
      <c r="AX561" s="202"/>
    </row>
    <row r="562" spans="1:50" ht="22.5" hidden="1" customHeight="1" x14ac:dyDescent="0.15">
      <c r="A562" s="869"/>
      <c r="B562" s="864"/>
      <c r="C562" s="163"/>
      <c r="D562" s="864"/>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81"/>
      <c r="AF562" s="207"/>
      <c r="AG562" s="207"/>
      <c r="AH562" s="207"/>
      <c r="AI562" s="281"/>
      <c r="AJ562" s="207"/>
      <c r="AK562" s="207"/>
      <c r="AL562" s="207"/>
      <c r="AM562" s="281"/>
      <c r="AN562" s="207"/>
      <c r="AO562" s="207"/>
      <c r="AP562" s="282"/>
      <c r="AQ562" s="281"/>
      <c r="AR562" s="207"/>
      <c r="AS562" s="207"/>
      <c r="AT562" s="282"/>
      <c r="AU562" s="207"/>
      <c r="AV562" s="207"/>
      <c r="AW562" s="207"/>
      <c r="AX562" s="208"/>
    </row>
    <row r="563" spans="1:50" ht="22.5" hidden="1" customHeight="1" x14ac:dyDescent="0.15">
      <c r="A563" s="869"/>
      <c r="B563" s="864"/>
      <c r="C563" s="163"/>
      <c r="D563" s="864"/>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81"/>
      <c r="AF563" s="207"/>
      <c r="AG563" s="207"/>
      <c r="AH563" s="282"/>
      <c r="AI563" s="281"/>
      <c r="AJ563" s="207"/>
      <c r="AK563" s="207"/>
      <c r="AL563" s="207"/>
      <c r="AM563" s="281"/>
      <c r="AN563" s="207"/>
      <c r="AO563" s="207"/>
      <c r="AP563" s="282"/>
      <c r="AQ563" s="281"/>
      <c r="AR563" s="207"/>
      <c r="AS563" s="207"/>
      <c r="AT563" s="282"/>
      <c r="AU563" s="207"/>
      <c r="AV563" s="207"/>
      <c r="AW563" s="207"/>
      <c r="AX563" s="208"/>
    </row>
    <row r="564" spans="1:50" ht="22.5" hidden="1" customHeight="1" x14ac:dyDescent="0.15">
      <c r="A564" s="869"/>
      <c r="B564" s="864"/>
      <c r="C564" s="163"/>
      <c r="D564" s="864"/>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18" t="s">
        <v>16</v>
      </c>
      <c r="AC564" s="418"/>
      <c r="AD564" s="418"/>
      <c r="AE564" s="281"/>
      <c r="AF564" s="207"/>
      <c r="AG564" s="207"/>
      <c r="AH564" s="282"/>
      <c r="AI564" s="281"/>
      <c r="AJ564" s="207"/>
      <c r="AK564" s="207"/>
      <c r="AL564" s="207"/>
      <c r="AM564" s="281"/>
      <c r="AN564" s="207"/>
      <c r="AO564" s="207"/>
      <c r="AP564" s="282"/>
      <c r="AQ564" s="281"/>
      <c r="AR564" s="207"/>
      <c r="AS564" s="207"/>
      <c r="AT564" s="282"/>
      <c r="AU564" s="207"/>
      <c r="AV564" s="207"/>
      <c r="AW564" s="207"/>
      <c r="AX564" s="208"/>
    </row>
    <row r="565" spans="1:50" ht="18.75" hidden="1" customHeight="1" x14ac:dyDescent="0.15">
      <c r="A565" s="869"/>
      <c r="B565" s="864"/>
      <c r="C565" s="163"/>
      <c r="D565" s="864"/>
      <c r="E565" s="153" t="s">
        <v>346</v>
      </c>
      <c r="F565" s="154"/>
      <c r="G565" s="115" t="s">
        <v>342</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97" t="s">
        <v>343</v>
      </c>
      <c r="AF565" s="398"/>
      <c r="AG565" s="398"/>
      <c r="AH565" s="399"/>
      <c r="AI565" s="144" t="s">
        <v>324</v>
      </c>
      <c r="AJ565" s="144"/>
      <c r="AK565" s="144"/>
      <c r="AL565" s="145"/>
      <c r="AM565" s="144" t="s">
        <v>331</v>
      </c>
      <c r="AN565" s="144"/>
      <c r="AO565" s="144"/>
      <c r="AP565" s="145"/>
      <c r="AQ565" s="145" t="s">
        <v>320</v>
      </c>
      <c r="AR565" s="148"/>
      <c r="AS565" s="148"/>
      <c r="AT565" s="149"/>
      <c r="AU565" s="116" t="s">
        <v>262</v>
      </c>
      <c r="AV565" s="116"/>
      <c r="AW565" s="116"/>
      <c r="AX565" s="124"/>
    </row>
    <row r="566" spans="1:50" ht="18.75" hidden="1" customHeight="1" x14ac:dyDescent="0.15">
      <c r="A566" s="869"/>
      <c r="B566" s="864"/>
      <c r="C566" s="163"/>
      <c r="D566" s="864"/>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321</v>
      </c>
      <c r="AH566" s="152"/>
      <c r="AI566" s="146"/>
      <c r="AJ566" s="146"/>
      <c r="AK566" s="146"/>
      <c r="AL566" s="147"/>
      <c r="AM566" s="146"/>
      <c r="AN566" s="146"/>
      <c r="AO566" s="146"/>
      <c r="AP566" s="147"/>
      <c r="AQ566" s="201"/>
      <c r="AR566" s="150"/>
      <c r="AS566" s="151" t="s">
        <v>321</v>
      </c>
      <c r="AT566" s="152"/>
      <c r="AU566" s="150"/>
      <c r="AV566" s="150"/>
      <c r="AW566" s="151" t="s">
        <v>311</v>
      </c>
      <c r="AX566" s="202"/>
    </row>
    <row r="567" spans="1:50" ht="22.5" hidden="1" customHeight="1" x14ac:dyDescent="0.15">
      <c r="A567" s="869"/>
      <c r="B567" s="864"/>
      <c r="C567" s="163"/>
      <c r="D567" s="864"/>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81"/>
      <c r="AF567" s="207"/>
      <c r="AG567" s="207"/>
      <c r="AH567" s="207"/>
      <c r="AI567" s="281"/>
      <c r="AJ567" s="207"/>
      <c r="AK567" s="207"/>
      <c r="AL567" s="207"/>
      <c r="AM567" s="281"/>
      <c r="AN567" s="207"/>
      <c r="AO567" s="207"/>
      <c r="AP567" s="282"/>
      <c r="AQ567" s="281"/>
      <c r="AR567" s="207"/>
      <c r="AS567" s="207"/>
      <c r="AT567" s="282"/>
      <c r="AU567" s="207"/>
      <c r="AV567" s="207"/>
      <c r="AW567" s="207"/>
      <c r="AX567" s="208"/>
    </row>
    <row r="568" spans="1:50" ht="22.5" hidden="1" customHeight="1" x14ac:dyDescent="0.15">
      <c r="A568" s="869"/>
      <c r="B568" s="864"/>
      <c r="C568" s="163"/>
      <c r="D568" s="864"/>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81"/>
      <c r="AF568" s="207"/>
      <c r="AG568" s="207"/>
      <c r="AH568" s="282"/>
      <c r="AI568" s="281"/>
      <c r="AJ568" s="207"/>
      <c r="AK568" s="207"/>
      <c r="AL568" s="207"/>
      <c r="AM568" s="281"/>
      <c r="AN568" s="207"/>
      <c r="AO568" s="207"/>
      <c r="AP568" s="282"/>
      <c r="AQ568" s="281"/>
      <c r="AR568" s="207"/>
      <c r="AS568" s="207"/>
      <c r="AT568" s="282"/>
      <c r="AU568" s="207"/>
      <c r="AV568" s="207"/>
      <c r="AW568" s="207"/>
      <c r="AX568" s="208"/>
    </row>
    <row r="569" spans="1:50" ht="22.5" hidden="1" customHeight="1" x14ac:dyDescent="0.15">
      <c r="A569" s="869"/>
      <c r="B569" s="864"/>
      <c r="C569" s="163"/>
      <c r="D569" s="864"/>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18" t="s">
        <v>16</v>
      </c>
      <c r="AC569" s="418"/>
      <c r="AD569" s="418"/>
      <c r="AE569" s="281"/>
      <c r="AF569" s="207"/>
      <c r="AG569" s="207"/>
      <c r="AH569" s="282"/>
      <c r="AI569" s="281"/>
      <c r="AJ569" s="207"/>
      <c r="AK569" s="207"/>
      <c r="AL569" s="207"/>
      <c r="AM569" s="281"/>
      <c r="AN569" s="207"/>
      <c r="AO569" s="207"/>
      <c r="AP569" s="282"/>
      <c r="AQ569" s="281"/>
      <c r="AR569" s="207"/>
      <c r="AS569" s="207"/>
      <c r="AT569" s="282"/>
      <c r="AU569" s="207"/>
      <c r="AV569" s="207"/>
      <c r="AW569" s="207"/>
      <c r="AX569" s="208"/>
    </row>
    <row r="570" spans="1:50" ht="22.5" hidden="1" customHeight="1" x14ac:dyDescent="0.15">
      <c r="A570" s="869"/>
      <c r="B570" s="864"/>
      <c r="C570" s="163"/>
      <c r="D570" s="864"/>
      <c r="E570" s="121" t="s">
        <v>367</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69"/>
      <c r="B571" s="864"/>
      <c r="C571" s="163"/>
      <c r="D571" s="864"/>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869"/>
      <c r="B572" s="864"/>
      <c r="C572" s="163"/>
      <c r="D572" s="864"/>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69"/>
      <c r="B573" s="864"/>
      <c r="C573" s="163"/>
      <c r="D573" s="864"/>
      <c r="E573" s="185" t="s">
        <v>319</v>
      </c>
      <c r="F573" s="190"/>
      <c r="G573" s="784" t="s">
        <v>358</v>
      </c>
      <c r="H573" s="159"/>
      <c r="I573" s="159"/>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3"/>
      <c r="D574" s="864"/>
      <c r="E574" s="153" t="s">
        <v>345</v>
      </c>
      <c r="F574" s="154"/>
      <c r="G574" s="115" t="s">
        <v>341</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97" t="s">
        <v>343</v>
      </c>
      <c r="AF574" s="398"/>
      <c r="AG574" s="398"/>
      <c r="AH574" s="399"/>
      <c r="AI574" s="144" t="s">
        <v>324</v>
      </c>
      <c r="AJ574" s="144"/>
      <c r="AK574" s="144"/>
      <c r="AL574" s="145"/>
      <c r="AM574" s="144" t="s">
        <v>331</v>
      </c>
      <c r="AN574" s="144"/>
      <c r="AO574" s="144"/>
      <c r="AP574" s="145"/>
      <c r="AQ574" s="145" t="s">
        <v>320</v>
      </c>
      <c r="AR574" s="148"/>
      <c r="AS574" s="148"/>
      <c r="AT574" s="149"/>
      <c r="AU574" s="116" t="s">
        <v>262</v>
      </c>
      <c r="AV574" s="116"/>
      <c r="AW574" s="116"/>
      <c r="AX574" s="124"/>
    </row>
    <row r="575" spans="1:50" ht="18.75" hidden="1" customHeight="1" x14ac:dyDescent="0.15">
      <c r="A575" s="869"/>
      <c r="B575" s="864"/>
      <c r="C575" s="163"/>
      <c r="D575" s="864"/>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321</v>
      </c>
      <c r="AH575" s="152"/>
      <c r="AI575" s="146"/>
      <c r="AJ575" s="146"/>
      <c r="AK575" s="146"/>
      <c r="AL575" s="147"/>
      <c r="AM575" s="146"/>
      <c r="AN575" s="146"/>
      <c r="AO575" s="146"/>
      <c r="AP575" s="147"/>
      <c r="AQ575" s="201"/>
      <c r="AR575" s="150"/>
      <c r="AS575" s="151" t="s">
        <v>321</v>
      </c>
      <c r="AT575" s="152"/>
      <c r="AU575" s="150"/>
      <c r="AV575" s="150"/>
      <c r="AW575" s="151" t="s">
        <v>311</v>
      </c>
      <c r="AX575" s="202"/>
    </row>
    <row r="576" spans="1:50" ht="22.5" hidden="1" customHeight="1" x14ac:dyDescent="0.15">
      <c r="A576" s="869"/>
      <c r="B576" s="864"/>
      <c r="C576" s="163"/>
      <c r="D576" s="864"/>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81"/>
      <c r="AF576" s="207"/>
      <c r="AG576" s="207"/>
      <c r="AH576" s="207"/>
      <c r="AI576" s="281"/>
      <c r="AJ576" s="207"/>
      <c r="AK576" s="207"/>
      <c r="AL576" s="207"/>
      <c r="AM576" s="281"/>
      <c r="AN576" s="207"/>
      <c r="AO576" s="207"/>
      <c r="AP576" s="282"/>
      <c r="AQ576" s="281"/>
      <c r="AR576" s="207"/>
      <c r="AS576" s="207"/>
      <c r="AT576" s="282"/>
      <c r="AU576" s="207"/>
      <c r="AV576" s="207"/>
      <c r="AW576" s="207"/>
      <c r="AX576" s="208"/>
    </row>
    <row r="577" spans="1:50" ht="22.5" hidden="1" customHeight="1" x14ac:dyDescent="0.15">
      <c r="A577" s="869"/>
      <c r="B577" s="864"/>
      <c r="C577" s="163"/>
      <c r="D577" s="864"/>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81"/>
      <c r="AF577" s="207"/>
      <c r="AG577" s="207"/>
      <c r="AH577" s="282"/>
      <c r="AI577" s="281"/>
      <c r="AJ577" s="207"/>
      <c r="AK577" s="207"/>
      <c r="AL577" s="207"/>
      <c r="AM577" s="281"/>
      <c r="AN577" s="207"/>
      <c r="AO577" s="207"/>
      <c r="AP577" s="282"/>
      <c r="AQ577" s="281"/>
      <c r="AR577" s="207"/>
      <c r="AS577" s="207"/>
      <c r="AT577" s="282"/>
      <c r="AU577" s="207"/>
      <c r="AV577" s="207"/>
      <c r="AW577" s="207"/>
      <c r="AX577" s="208"/>
    </row>
    <row r="578" spans="1:50" ht="22.5" hidden="1" customHeight="1" x14ac:dyDescent="0.15">
      <c r="A578" s="869"/>
      <c r="B578" s="864"/>
      <c r="C578" s="163"/>
      <c r="D578" s="864"/>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18" t="s">
        <v>16</v>
      </c>
      <c r="AC578" s="418"/>
      <c r="AD578" s="418"/>
      <c r="AE578" s="281"/>
      <c r="AF578" s="207"/>
      <c r="AG578" s="207"/>
      <c r="AH578" s="282"/>
      <c r="AI578" s="281"/>
      <c r="AJ578" s="207"/>
      <c r="AK578" s="207"/>
      <c r="AL578" s="207"/>
      <c r="AM578" s="281"/>
      <c r="AN578" s="207"/>
      <c r="AO578" s="207"/>
      <c r="AP578" s="282"/>
      <c r="AQ578" s="281"/>
      <c r="AR578" s="207"/>
      <c r="AS578" s="207"/>
      <c r="AT578" s="282"/>
      <c r="AU578" s="207"/>
      <c r="AV578" s="207"/>
      <c r="AW578" s="207"/>
      <c r="AX578" s="208"/>
    </row>
    <row r="579" spans="1:50" ht="18.75" hidden="1" customHeight="1" x14ac:dyDescent="0.15">
      <c r="A579" s="869"/>
      <c r="B579" s="864"/>
      <c r="C579" s="163"/>
      <c r="D579" s="864"/>
      <c r="E579" s="153" t="s">
        <v>345</v>
      </c>
      <c r="F579" s="154"/>
      <c r="G579" s="115" t="s">
        <v>341</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97" t="s">
        <v>343</v>
      </c>
      <c r="AF579" s="398"/>
      <c r="AG579" s="398"/>
      <c r="AH579" s="399"/>
      <c r="AI579" s="144" t="s">
        <v>324</v>
      </c>
      <c r="AJ579" s="144"/>
      <c r="AK579" s="144"/>
      <c r="AL579" s="145"/>
      <c r="AM579" s="144" t="s">
        <v>331</v>
      </c>
      <c r="AN579" s="144"/>
      <c r="AO579" s="144"/>
      <c r="AP579" s="145"/>
      <c r="AQ579" s="145" t="s">
        <v>320</v>
      </c>
      <c r="AR579" s="148"/>
      <c r="AS579" s="148"/>
      <c r="AT579" s="149"/>
      <c r="AU579" s="116" t="s">
        <v>262</v>
      </c>
      <c r="AV579" s="116"/>
      <c r="AW579" s="116"/>
      <c r="AX579" s="124"/>
    </row>
    <row r="580" spans="1:50" ht="18.75" hidden="1" customHeight="1" x14ac:dyDescent="0.15">
      <c r="A580" s="869"/>
      <c r="B580" s="864"/>
      <c r="C580" s="163"/>
      <c r="D580" s="864"/>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321</v>
      </c>
      <c r="AH580" s="152"/>
      <c r="AI580" s="146"/>
      <c r="AJ580" s="146"/>
      <c r="AK580" s="146"/>
      <c r="AL580" s="147"/>
      <c r="AM580" s="146"/>
      <c r="AN580" s="146"/>
      <c r="AO580" s="146"/>
      <c r="AP580" s="147"/>
      <c r="AQ580" s="201"/>
      <c r="AR580" s="150"/>
      <c r="AS580" s="151" t="s">
        <v>321</v>
      </c>
      <c r="AT580" s="152"/>
      <c r="AU580" s="150"/>
      <c r="AV580" s="150"/>
      <c r="AW580" s="151" t="s">
        <v>311</v>
      </c>
      <c r="AX580" s="202"/>
    </row>
    <row r="581" spans="1:50" ht="22.5" hidden="1" customHeight="1" x14ac:dyDescent="0.15">
      <c r="A581" s="869"/>
      <c r="B581" s="864"/>
      <c r="C581" s="163"/>
      <c r="D581" s="864"/>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81"/>
      <c r="AF581" s="207"/>
      <c r="AG581" s="207"/>
      <c r="AH581" s="207"/>
      <c r="AI581" s="281"/>
      <c r="AJ581" s="207"/>
      <c r="AK581" s="207"/>
      <c r="AL581" s="207"/>
      <c r="AM581" s="281"/>
      <c r="AN581" s="207"/>
      <c r="AO581" s="207"/>
      <c r="AP581" s="282"/>
      <c r="AQ581" s="281"/>
      <c r="AR581" s="207"/>
      <c r="AS581" s="207"/>
      <c r="AT581" s="282"/>
      <c r="AU581" s="207"/>
      <c r="AV581" s="207"/>
      <c r="AW581" s="207"/>
      <c r="AX581" s="208"/>
    </row>
    <row r="582" spans="1:50" ht="22.5" hidden="1" customHeight="1" x14ac:dyDescent="0.15">
      <c r="A582" s="869"/>
      <c r="B582" s="864"/>
      <c r="C582" s="163"/>
      <c r="D582" s="864"/>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81"/>
      <c r="AF582" s="207"/>
      <c r="AG582" s="207"/>
      <c r="AH582" s="282"/>
      <c r="AI582" s="281"/>
      <c r="AJ582" s="207"/>
      <c r="AK582" s="207"/>
      <c r="AL582" s="207"/>
      <c r="AM582" s="281"/>
      <c r="AN582" s="207"/>
      <c r="AO582" s="207"/>
      <c r="AP582" s="282"/>
      <c r="AQ582" s="281"/>
      <c r="AR582" s="207"/>
      <c r="AS582" s="207"/>
      <c r="AT582" s="282"/>
      <c r="AU582" s="207"/>
      <c r="AV582" s="207"/>
      <c r="AW582" s="207"/>
      <c r="AX582" s="208"/>
    </row>
    <row r="583" spans="1:50" ht="22.5" hidden="1" customHeight="1" x14ac:dyDescent="0.15">
      <c r="A583" s="869"/>
      <c r="B583" s="864"/>
      <c r="C583" s="163"/>
      <c r="D583" s="864"/>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18" t="s">
        <v>16</v>
      </c>
      <c r="AC583" s="418"/>
      <c r="AD583" s="418"/>
      <c r="AE583" s="281"/>
      <c r="AF583" s="207"/>
      <c r="AG583" s="207"/>
      <c r="AH583" s="282"/>
      <c r="AI583" s="281"/>
      <c r="AJ583" s="207"/>
      <c r="AK583" s="207"/>
      <c r="AL583" s="207"/>
      <c r="AM583" s="281"/>
      <c r="AN583" s="207"/>
      <c r="AO583" s="207"/>
      <c r="AP583" s="282"/>
      <c r="AQ583" s="281"/>
      <c r="AR583" s="207"/>
      <c r="AS583" s="207"/>
      <c r="AT583" s="282"/>
      <c r="AU583" s="207"/>
      <c r="AV583" s="207"/>
      <c r="AW583" s="207"/>
      <c r="AX583" s="208"/>
    </row>
    <row r="584" spans="1:50" ht="18.75" hidden="1" customHeight="1" x14ac:dyDescent="0.15">
      <c r="A584" s="869"/>
      <c r="B584" s="864"/>
      <c r="C584" s="163"/>
      <c r="D584" s="864"/>
      <c r="E584" s="153" t="s">
        <v>345</v>
      </c>
      <c r="F584" s="154"/>
      <c r="G584" s="115" t="s">
        <v>341</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97" t="s">
        <v>343</v>
      </c>
      <c r="AF584" s="398"/>
      <c r="AG584" s="398"/>
      <c r="AH584" s="399"/>
      <c r="AI584" s="144" t="s">
        <v>324</v>
      </c>
      <c r="AJ584" s="144"/>
      <c r="AK584" s="144"/>
      <c r="AL584" s="145"/>
      <c r="AM584" s="144" t="s">
        <v>331</v>
      </c>
      <c r="AN584" s="144"/>
      <c r="AO584" s="144"/>
      <c r="AP584" s="145"/>
      <c r="AQ584" s="145" t="s">
        <v>320</v>
      </c>
      <c r="AR584" s="148"/>
      <c r="AS584" s="148"/>
      <c r="AT584" s="149"/>
      <c r="AU584" s="116" t="s">
        <v>262</v>
      </c>
      <c r="AV584" s="116"/>
      <c r="AW584" s="116"/>
      <c r="AX584" s="124"/>
    </row>
    <row r="585" spans="1:50" ht="18.75" hidden="1" customHeight="1" x14ac:dyDescent="0.15">
      <c r="A585" s="869"/>
      <c r="B585" s="864"/>
      <c r="C585" s="163"/>
      <c r="D585" s="864"/>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321</v>
      </c>
      <c r="AH585" s="152"/>
      <c r="AI585" s="146"/>
      <c r="AJ585" s="146"/>
      <c r="AK585" s="146"/>
      <c r="AL585" s="147"/>
      <c r="AM585" s="146"/>
      <c r="AN585" s="146"/>
      <c r="AO585" s="146"/>
      <c r="AP585" s="147"/>
      <c r="AQ585" s="201"/>
      <c r="AR585" s="150"/>
      <c r="AS585" s="151" t="s">
        <v>321</v>
      </c>
      <c r="AT585" s="152"/>
      <c r="AU585" s="150"/>
      <c r="AV585" s="150"/>
      <c r="AW585" s="151" t="s">
        <v>311</v>
      </c>
      <c r="AX585" s="202"/>
    </row>
    <row r="586" spans="1:50" ht="22.5" hidden="1" customHeight="1" x14ac:dyDescent="0.15">
      <c r="A586" s="869"/>
      <c r="B586" s="864"/>
      <c r="C586" s="163"/>
      <c r="D586" s="864"/>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81"/>
      <c r="AF586" s="207"/>
      <c r="AG586" s="207"/>
      <c r="AH586" s="207"/>
      <c r="AI586" s="281"/>
      <c r="AJ586" s="207"/>
      <c r="AK586" s="207"/>
      <c r="AL586" s="207"/>
      <c r="AM586" s="281"/>
      <c r="AN586" s="207"/>
      <c r="AO586" s="207"/>
      <c r="AP586" s="282"/>
      <c r="AQ586" s="281"/>
      <c r="AR586" s="207"/>
      <c r="AS586" s="207"/>
      <c r="AT586" s="282"/>
      <c r="AU586" s="207"/>
      <c r="AV586" s="207"/>
      <c r="AW586" s="207"/>
      <c r="AX586" s="208"/>
    </row>
    <row r="587" spans="1:50" ht="22.5" hidden="1" customHeight="1" x14ac:dyDescent="0.15">
      <c r="A587" s="869"/>
      <c r="B587" s="864"/>
      <c r="C587" s="163"/>
      <c r="D587" s="864"/>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81"/>
      <c r="AF587" s="207"/>
      <c r="AG587" s="207"/>
      <c r="AH587" s="282"/>
      <c r="AI587" s="281"/>
      <c r="AJ587" s="207"/>
      <c r="AK587" s="207"/>
      <c r="AL587" s="207"/>
      <c r="AM587" s="281"/>
      <c r="AN587" s="207"/>
      <c r="AO587" s="207"/>
      <c r="AP587" s="282"/>
      <c r="AQ587" s="281"/>
      <c r="AR587" s="207"/>
      <c r="AS587" s="207"/>
      <c r="AT587" s="282"/>
      <c r="AU587" s="207"/>
      <c r="AV587" s="207"/>
      <c r="AW587" s="207"/>
      <c r="AX587" s="208"/>
    </row>
    <row r="588" spans="1:50" ht="22.5" hidden="1" customHeight="1" x14ac:dyDescent="0.15">
      <c r="A588" s="869"/>
      <c r="B588" s="864"/>
      <c r="C588" s="163"/>
      <c r="D588" s="864"/>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18" t="s">
        <v>16</v>
      </c>
      <c r="AC588" s="418"/>
      <c r="AD588" s="418"/>
      <c r="AE588" s="281"/>
      <c r="AF588" s="207"/>
      <c r="AG588" s="207"/>
      <c r="AH588" s="282"/>
      <c r="AI588" s="281"/>
      <c r="AJ588" s="207"/>
      <c r="AK588" s="207"/>
      <c r="AL588" s="207"/>
      <c r="AM588" s="281"/>
      <c r="AN588" s="207"/>
      <c r="AO588" s="207"/>
      <c r="AP588" s="282"/>
      <c r="AQ588" s="281"/>
      <c r="AR588" s="207"/>
      <c r="AS588" s="207"/>
      <c r="AT588" s="282"/>
      <c r="AU588" s="207"/>
      <c r="AV588" s="207"/>
      <c r="AW588" s="207"/>
      <c r="AX588" s="208"/>
    </row>
    <row r="589" spans="1:50" ht="18.75" hidden="1" customHeight="1" x14ac:dyDescent="0.15">
      <c r="A589" s="869"/>
      <c r="B589" s="864"/>
      <c r="C589" s="163"/>
      <c r="D589" s="864"/>
      <c r="E589" s="153" t="s">
        <v>345</v>
      </c>
      <c r="F589" s="154"/>
      <c r="G589" s="115" t="s">
        <v>341</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97" t="s">
        <v>343</v>
      </c>
      <c r="AF589" s="398"/>
      <c r="AG589" s="398"/>
      <c r="AH589" s="399"/>
      <c r="AI589" s="144" t="s">
        <v>324</v>
      </c>
      <c r="AJ589" s="144"/>
      <c r="AK589" s="144"/>
      <c r="AL589" s="145"/>
      <c r="AM589" s="144" t="s">
        <v>331</v>
      </c>
      <c r="AN589" s="144"/>
      <c r="AO589" s="144"/>
      <c r="AP589" s="145"/>
      <c r="AQ589" s="145" t="s">
        <v>320</v>
      </c>
      <c r="AR589" s="148"/>
      <c r="AS589" s="148"/>
      <c r="AT589" s="149"/>
      <c r="AU589" s="116" t="s">
        <v>262</v>
      </c>
      <c r="AV589" s="116"/>
      <c r="AW589" s="116"/>
      <c r="AX589" s="124"/>
    </row>
    <row r="590" spans="1:50" ht="18.75" hidden="1" customHeight="1" x14ac:dyDescent="0.15">
      <c r="A590" s="869"/>
      <c r="B590" s="864"/>
      <c r="C590" s="163"/>
      <c r="D590" s="864"/>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321</v>
      </c>
      <c r="AH590" s="152"/>
      <c r="AI590" s="146"/>
      <c r="AJ590" s="146"/>
      <c r="AK590" s="146"/>
      <c r="AL590" s="147"/>
      <c r="AM590" s="146"/>
      <c r="AN590" s="146"/>
      <c r="AO590" s="146"/>
      <c r="AP590" s="147"/>
      <c r="AQ590" s="201"/>
      <c r="AR590" s="150"/>
      <c r="AS590" s="151" t="s">
        <v>321</v>
      </c>
      <c r="AT590" s="152"/>
      <c r="AU590" s="150"/>
      <c r="AV590" s="150"/>
      <c r="AW590" s="151" t="s">
        <v>311</v>
      </c>
      <c r="AX590" s="202"/>
    </row>
    <row r="591" spans="1:50" ht="22.5" hidden="1" customHeight="1" x14ac:dyDescent="0.15">
      <c r="A591" s="869"/>
      <c r="B591" s="864"/>
      <c r="C591" s="163"/>
      <c r="D591" s="864"/>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81"/>
      <c r="AF591" s="207"/>
      <c r="AG591" s="207"/>
      <c r="AH591" s="207"/>
      <c r="AI591" s="281"/>
      <c r="AJ591" s="207"/>
      <c r="AK591" s="207"/>
      <c r="AL591" s="207"/>
      <c r="AM591" s="281"/>
      <c r="AN591" s="207"/>
      <c r="AO591" s="207"/>
      <c r="AP591" s="282"/>
      <c r="AQ591" s="281"/>
      <c r="AR591" s="207"/>
      <c r="AS591" s="207"/>
      <c r="AT591" s="282"/>
      <c r="AU591" s="207"/>
      <c r="AV591" s="207"/>
      <c r="AW591" s="207"/>
      <c r="AX591" s="208"/>
    </row>
    <row r="592" spans="1:50" ht="22.5" hidden="1" customHeight="1" x14ac:dyDescent="0.15">
      <c r="A592" s="869"/>
      <c r="B592" s="864"/>
      <c r="C592" s="163"/>
      <c r="D592" s="864"/>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81"/>
      <c r="AF592" s="207"/>
      <c r="AG592" s="207"/>
      <c r="AH592" s="282"/>
      <c r="AI592" s="281"/>
      <c r="AJ592" s="207"/>
      <c r="AK592" s="207"/>
      <c r="AL592" s="207"/>
      <c r="AM592" s="281"/>
      <c r="AN592" s="207"/>
      <c r="AO592" s="207"/>
      <c r="AP592" s="282"/>
      <c r="AQ592" s="281"/>
      <c r="AR592" s="207"/>
      <c r="AS592" s="207"/>
      <c r="AT592" s="282"/>
      <c r="AU592" s="207"/>
      <c r="AV592" s="207"/>
      <c r="AW592" s="207"/>
      <c r="AX592" s="208"/>
    </row>
    <row r="593" spans="1:50" ht="22.5" hidden="1" customHeight="1" x14ac:dyDescent="0.15">
      <c r="A593" s="869"/>
      <c r="B593" s="864"/>
      <c r="C593" s="163"/>
      <c r="D593" s="864"/>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18" t="s">
        <v>16</v>
      </c>
      <c r="AC593" s="418"/>
      <c r="AD593" s="418"/>
      <c r="AE593" s="281"/>
      <c r="AF593" s="207"/>
      <c r="AG593" s="207"/>
      <c r="AH593" s="282"/>
      <c r="AI593" s="281"/>
      <c r="AJ593" s="207"/>
      <c r="AK593" s="207"/>
      <c r="AL593" s="207"/>
      <c r="AM593" s="281"/>
      <c r="AN593" s="207"/>
      <c r="AO593" s="207"/>
      <c r="AP593" s="282"/>
      <c r="AQ593" s="281"/>
      <c r="AR593" s="207"/>
      <c r="AS593" s="207"/>
      <c r="AT593" s="282"/>
      <c r="AU593" s="207"/>
      <c r="AV593" s="207"/>
      <c r="AW593" s="207"/>
      <c r="AX593" s="208"/>
    </row>
    <row r="594" spans="1:50" ht="18.75" hidden="1" customHeight="1" x14ac:dyDescent="0.15">
      <c r="A594" s="869"/>
      <c r="B594" s="864"/>
      <c r="C594" s="163"/>
      <c r="D594" s="864"/>
      <c r="E594" s="153" t="s">
        <v>345</v>
      </c>
      <c r="F594" s="154"/>
      <c r="G594" s="115" t="s">
        <v>341</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97" t="s">
        <v>343</v>
      </c>
      <c r="AF594" s="398"/>
      <c r="AG594" s="398"/>
      <c r="AH594" s="399"/>
      <c r="AI594" s="144" t="s">
        <v>324</v>
      </c>
      <c r="AJ594" s="144"/>
      <c r="AK594" s="144"/>
      <c r="AL594" s="145"/>
      <c r="AM594" s="144" t="s">
        <v>331</v>
      </c>
      <c r="AN594" s="144"/>
      <c r="AO594" s="144"/>
      <c r="AP594" s="145"/>
      <c r="AQ594" s="145" t="s">
        <v>320</v>
      </c>
      <c r="AR594" s="148"/>
      <c r="AS594" s="148"/>
      <c r="AT594" s="149"/>
      <c r="AU594" s="116" t="s">
        <v>262</v>
      </c>
      <c r="AV594" s="116"/>
      <c r="AW594" s="116"/>
      <c r="AX594" s="124"/>
    </row>
    <row r="595" spans="1:50" ht="18.75" hidden="1" customHeight="1" x14ac:dyDescent="0.15">
      <c r="A595" s="869"/>
      <c r="B595" s="864"/>
      <c r="C595" s="163"/>
      <c r="D595" s="864"/>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321</v>
      </c>
      <c r="AH595" s="152"/>
      <c r="AI595" s="146"/>
      <c r="AJ595" s="146"/>
      <c r="AK595" s="146"/>
      <c r="AL595" s="147"/>
      <c r="AM595" s="146"/>
      <c r="AN595" s="146"/>
      <c r="AO595" s="146"/>
      <c r="AP595" s="147"/>
      <c r="AQ595" s="201"/>
      <c r="AR595" s="150"/>
      <c r="AS595" s="151" t="s">
        <v>321</v>
      </c>
      <c r="AT595" s="152"/>
      <c r="AU595" s="150"/>
      <c r="AV595" s="150"/>
      <c r="AW595" s="151" t="s">
        <v>311</v>
      </c>
      <c r="AX595" s="202"/>
    </row>
    <row r="596" spans="1:50" ht="22.5" hidden="1" customHeight="1" x14ac:dyDescent="0.15">
      <c r="A596" s="869"/>
      <c r="B596" s="864"/>
      <c r="C596" s="163"/>
      <c r="D596" s="864"/>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81"/>
      <c r="AF596" s="207"/>
      <c r="AG596" s="207"/>
      <c r="AH596" s="207"/>
      <c r="AI596" s="281"/>
      <c r="AJ596" s="207"/>
      <c r="AK596" s="207"/>
      <c r="AL596" s="207"/>
      <c r="AM596" s="281"/>
      <c r="AN596" s="207"/>
      <c r="AO596" s="207"/>
      <c r="AP596" s="282"/>
      <c r="AQ596" s="281"/>
      <c r="AR596" s="207"/>
      <c r="AS596" s="207"/>
      <c r="AT596" s="282"/>
      <c r="AU596" s="207"/>
      <c r="AV596" s="207"/>
      <c r="AW596" s="207"/>
      <c r="AX596" s="208"/>
    </row>
    <row r="597" spans="1:50" ht="22.5" hidden="1" customHeight="1" x14ac:dyDescent="0.15">
      <c r="A597" s="869"/>
      <c r="B597" s="864"/>
      <c r="C597" s="163"/>
      <c r="D597" s="864"/>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81"/>
      <c r="AF597" s="207"/>
      <c r="AG597" s="207"/>
      <c r="AH597" s="282"/>
      <c r="AI597" s="281"/>
      <c r="AJ597" s="207"/>
      <c r="AK597" s="207"/>
      <c r="AL597" s="207"/>
      <c r="AM597" s="281"/>
      <c r="AN597" s="207"/>
      <c r="AO597" s="207"/>
      <c r="AP597" s="282"/>
      <c r="AQ597" s="281"/>
      <c r="AR597" s="207"/>
      <c r="AS597" s="207"/>
      <c r="AT597" s="282"/>
      <c r="AU597" s="207"/>
      <c r="AV597" s="207"/>
      <c r="AW597" s="207"/>
      <c r="AX597" s="208"/>
    </row>
    <row r="598" spans="1:50" ht="22.5" hidden="1" customHeight="1" x14ac:dyDescent="0.15">
      <c r="A598" s="869"/>
      <c r="B598" s="864"/>
      <c r="C598" s="163"/>
      <c r="D598" s="864"/>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62" t="s">
        <v>16</v>
      </c>
      <c r="AC598" s="862"/>
      <c r="AD598" s="862"/>
      <c r="AE598" s="281"/>
      <c r="AF598" s="207"/>
      <c r="AG598" s="207"/>
      <c r="AH598" s="282"/>
      <c r="AI598" s="281"/>
      <c r="AJ598" s="207"/>
      <c r="AK598" s="207"/>
      <c r="AL598" s="207"/>
      <c r="AM598" s="281"/>
      <c r="AN598" s="207"/>
      <c r="AO598" s="207"/>
      <c r="AP598" s="282"/>
      <c r="AQ598" s="281"/>
      <c r="AR598" s="207"/>
      <c r="AS598" s="207"/>
      <c r="AT598" s="282"/>
      <c r="AU598" s="207"/>
      <c r="AV598" s="207"/>
      <c r="AW598" s="207"/>
      <c r="AX598" s="208"/>
    </row>
    <row r="599" spans="1:50" ht="18.75" hidden="1" customHeight="1" x14ac:dyDescent="0.15">
      <c r="A599" s="869"/>
      <c r="B599" s="864"/>
      <c r="C599" s="163"/>
      <c r="D599" s="864"/>
      <c r="E599" s="153" t="s">
        <v>346</v>
      </c>
      <c r="F599" s="154"/>
      <c r="G599" s="115" t="s">
        <v>342</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97" t="s">
        <v>343</v>
      </c>
      <c r="AF599" s="398"/>
      <c r="AG599" s="398"/>
      <c r="AH599" s="399"/>
      <c r="AI599" s="144" t="s">
        <v>324</v>
      </c>
      <c r="AJ599" s="144"/>
      <c r="AK599" s="144"/>
      <c r="AL599" s="145"/>
      <c r="AM599" s="144" t="s">
        <v>331</v>
      </c>
      <c r="AN599" s="144"/>
      <c r="AO599" s="144"/>
      <c r="AP599" s="145"/>
      <c r="AQ599" s="145" t="s">
        <v>320</v>
      </c>
      <c r="AR599" s="148"/>
      <c r="AS599" s="148"/>
      <c r="AT599" s="149"/>
      <c r="AU599" s="116" t="s">
        <v>262</v>
      </c>
      <c r="AV599" s="116"/>
      <c r="AW599" s="116"/>
      <c r="AX599" s="124"/>
    </row>
    <row r="600" spans="1:50" ht="18.75" hidden="1" customHeight="1" x14ac:dyDescent="0.15">
      <c r="A600" s="869"/>
      <c r="B600" s="864"/>
      <c r="C600" s="163"/>
      <c r="D600" s="864"/>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321</v>
      </c>
      <c r="AH600" s="152"/>
      <c r="AI600" s="146"/>
      <c r="AJ600" s="146"/>
      <c r="AK600" s="146"/>
      <c r="AL600" s="147"/>
      <c r="AM600" s="146"/>
      <c r="AN600" s="146"/>
      <c r="AO600" s="146"/>
      <c r="AP600" s="147"/>
      <c r="AQ600" s="201"/>
      <c r="AR600" s="150"/>
      <c r="AS600" s="151" t="s">
        <v>321</v>
      </c>
      <c r="AT600" s="152"/>
      <c r="AU600" s="150"/>
      <c r="AV600" s="150"/>
      <c r="AW600" s="151" t="s">
        <v>311</v>
      </c>
      <c r="AX600" s="202"/>
    </row>
    <row r="601" spans="1:50" ht="22.5" hidden="1" customHeight="1" x14ac:dyDescent="0.15">
      <c r="A601" s="869"/>
      <c r="B601" s="864"/>
      <c r="C601" s="163"/>
      <c r="D601" s="864"/>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81"/>
      <c r="AF601" s="207"/>
      <c r="AG601" s="207"/>
      <c r="AH601" s="207"/>
      <c r="AI601" s="281"/>
      <c r="AJ601" s="207"/>
      <c r="AK601" s="207"/>
      <c r="AL601" s="207"/>
      <c r="AM601" s="281"/>
      <c r="AN601" s="207"/>
      <c r="AO601" s="207"/>
      <c r="AP601" s="282"/>
      <c r="AQ601" s="281"/>
      <c r="AR601" s="207"/>
      <c r="AS601" s="207"/>
      <c r="AT601" s="282"/>
      <c r="AU601" s="207"/>
      <c r="AV601" s="207"/>
      <c r="AW601" s="207"/>
      <c r="AX601" s="208"/>
    </row>
    <row r="602" spans="1:50" ht="22.5" hidden="1" customHeight="1" x14ac:dyDescent="0.15">
      <c r="A602" s="869"/>
      <c r="B602" s="864"/>
      <c r="C602" s="163"/>
      <c r="D602" s="864"/>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81"/>
      <c r="AF602" s="207"/>
      <c r="AG602" s="207"/>
      <c r="AH602" s="282"/>
      <c r="AI602" s="281"/>
      <c r="AJ602" s="207"/>
      <c r="AK602" s="207"/>
      <c r="AL602" s="207"/>
      <c r="AM602" s="281"/>
      <c r="AN602" s="207"/>
      <c r="AO602" s="207"/>
      <c r="AP602" s="282"/>
      <c r="AQ602" s="281"/>
      <c r="AR602" s="207"/>
      <c r="AS602" s="207"/>
      <c r="AT602" s="282"/>
      <c r="AU602" s="207"/>
      <c r="AV602" s="207"/>
      <c r="AW602" s="207"/>
      <c r="AX602" s="208"/>
    </row>
    <row r="603" spans="1:50" ht="22.5" hidden="1" customHeight="1" x14ac:dyDescent="0.15">
      <c r="A603" s="869"/>
      <c r="B603" s="864"/>
      <c r="C603" s="163"/>
      <c r="D603" s="864"/>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18" t="s">
        <v>16</v>
      </c>
      <c r="AC603" s="418"/>
      <c r="AD603" s="418"/>
      <c r="AE603" s="281"/>
      <c r="AF603" s="207"/>
      <c r="AG603" s="207"/>
      <c r="AH603" s="282"/>
      <c r="AI603" s="281"/>
      <c r="AJ603" s="207"/>
      <c r="AK603" s="207"/>
      <c r="AL603" s="207"/>
      <c r="AM603" s="281"/>
      <c r="AN603" s="207"/>
      <c r="AO603" s="207"/>
      <c r="AP603" s="282"/>
      <c r="AQ603" s="281"/>
      <c r="AR603" s="207"/>
      <c r="AS603" s="207"/>
      <c r="AT603" s="282"/>
      <c r="AU603" s="207"/>
      <c r="AV603" s="207"/>
      <c r="AW603" s="207"/>
      <c r="AX603" s="208"/>
    </row>
    <row r="604" spans="1:50" ht="18.75" hidden="1" customHeight="1" x14ac:dyDescent="0.15">
      <c r="A604" s="869"/>
      <c r="B604" s="864"/>
      <c r="C604" s="163"/>
      <c r="D604" s="864"/>
      <c r="E604" s="153" t="s">
        <v>346</v>
      </c>
      <c r="F604" s="154"/>
      <c r="G604" s="115" t="s">
        <v>342</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97" t="s">
        <v>343</v>
      </c>
      <c r="AF604" s="398"/>
      <c r="AG604" s="398"/>
      <c r="AH604" s="399"/>
      <c r="AI604" s="144" t="s">
        <v>324</v>
      </c>
      <c r="AJ604" s="144"/>
      <c r="AK604" s="144"/>
      <c r="AL604" s="145"/>
      <c r="AM604" s="144" t="s">
        <v>331</v>
      </c>
      <c r="AN604" s="144"/>
      <c r="AO604" s="144"/>
      <c r="AP604" s="145"/>
      <c r="AQ604" s="145" t="s">
        <v>320</v>
      </c>
      <c r="AR604" s="148"/>
      <c r="AS604" s="148"/>
      <c r="AT604" s="149"/>
      <c r="AU604" s="116" t="s">
        <v>262</v>
      </c>
      <c r="AV604" s="116"/>
      <c r="AW604" s="116"/>
      <c r="AX604" s="124"/>
    </row>
    <row r="605" spans="1:50" ht="18.75" hidden="1" customHeight="1" x14ac:dyDescent="0.15">
      <c r="A605" s="869"/>
      <c r="B605" s="864"/>
      <c r="C605" s="163"/>
      <c r="D605" s="864"/>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321</v>
      </c>
      <c r="AH605" s="152"/>
      <c r="AI605" s="146"/>
      <c r="AJ605" s="146"/>
      <c r="AK605" s="146"/>
      <c r="AL605" s="147"/>
      <c r="AM605" s="146"/>
      <c r="AN605" s="146"/>
      <c r="AO605" s="146"/>
      <c r="AP605" s="147"/>
      <c r="AQ605" s="201"/>
      <c r="AR605" s="150"/>
      <c r="AS605" s="151" t="s">
        <v>321</v>
      </c>
      <c r="AT605" s="152"/>
      <c r="AU605" s="150"/>
      <c r="AV605" s="150"/>
      <c r="AW605" s="151" t="s">
        <v>311</v>
      </c>
      <c r="AX605" s="202"/>
    </row>
    <row r="606" spans="1:50" ht="22.5" hidden="1" customHeight="1" x14ac:dyDescent="0.15">
      <c r="A606" s="869"/>
      <c r="B606" s="864"/>
      <c r="C606" s="163"/>
      <c r="D606" s="864"/>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81"/>
      <c r="AF606" s="207"/>
      <c r="AG606" s="207"/>
      <c r="AH606" s="207"/>
      <c r="AI606" s="281"/>
      <c r="AJ606" s="207"/>
      <c r="AK606" s="207"/>
      <c r="AL606" s="207"/>
      <c r="AM606" s="281"/>
      <c r="AN606" s="207"/>
      <c r="AO606" s="207"/>
      <c r="AP606" s="282"/>
      <c r="AQ606" s="281"/>
      <c r="AR606" s="207"/>
      <c r="AS606" s="207"/>
      <c r="AT606" s="282"/>
      <c r="AU606" s="207"/>
      <c r="AV606" s="207"/>
      <c r="AW606" s="207"/>
      <c r="AX606" s="208"/>
    </row>
    <row r="607" spans="1:50" ht="22.5" hidden="1" customHeight="1" x14ac:dyDescent="0.15">
      <c r="A607" s="869"/>
      <c r="B607" s="864"/>
      <c r="C607" s="163"/>
      <c r="D607" s="864"/>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81"/>
      <c r="AF607" s="207"/>
      <c r="AG607" s="207"/>
      <c r="AH607" s="282"/>
      <c r="AI607" s="281"/>
      <c r="AJ607" s="207"/>
      <c r="AK607" s="207"/>
      <c r="AL607" s="207"/>
      <c r="AM607" s="281"/>
      <c r="AN607" s="207"/>
      <c r="AO607" s="207"/>
      <c r="AP607" s="282"/>
      <c r="AQ607" s="281"/>
      <c r="AR607" s="207"/>
      <c r="AS607" s="207"/>
      <c r="AT607" s="282"/>
      <c r="AU607" s="207"/>
      <c r="AV607" s="207"/>
      <c r="AW607" s="207"/>
      <c r="AX607" s="208"/>
    </row>
    <row r="608" spans="1:50" ht="22.5" hidden="1" customHeight="1" x14ac:dyDescent="0.15">
      <c r="A608" s="869"/>
      <c r="B608" s="864"/>
      <c r="C608" s="163"/>
      <c r="D608" s="864"/>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18" t="s">
        <v>16</v>
      </c>
      <c r="AC608" s="418"/>
      <c r="AD608" s="418"/>
      <c r="AE608" s="281"/>
      <c r="AF608" s="207"/>
      <c r="AG608" s="207"/>
      <c r="AH608" s="282"/>
      <c r="AI608" s="281"/>
      <c r="AJ608" s="207"/>
      <c r="AK608" s="207"/>
      <c r="AL608" s="207"/>
      <c r="AM608" s="281"/>
      <c r="AN608" s="207"/>
      <c r="AO608" s="207"/>
      <c r="AP608" s="282"/>
      <c r="AQ608" s="281"/>
      <c r="AR608" s="207"/>
      <c r="AS608" s="207"/>
      <c r="AT608" s="282"/>
      <c r="AU608" s="207"/>
      <c r="AV608" s="207"/>
      <c r="AW608" s="207"/>
      <c r="AX608" s="208"/>
    </row>
    <row r="609" spans="1:50" ht="18.75" hidden="1" customHeight="1" x14ac:dyDescent="0.15">
      <c r="A609" s="869"/>
      <c r="B609" s="864"/>
      <c r="C609" s="163"/>
      <c r="D609" s="864"/>
      <c r="E609" s="153" t="s">
        <v>346</v>
      </c>
      <c r="F609" s="154"/>
      <c r="G609" s="115" t="s">
        <v>342</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97" t="s">
        <v>343</v>
      </c>
      <c r="AF609" s="398"/>
      <c r="AG609" s="398"/>
      <c r="AH609" s="399"/>
      <c r="AI609" s="144" t="s">
        <v>324</v>
      </c>
      <c r="AJ609" s="144"/>
      <c r="AK609" s="144"/>
      <c r="AL609" s="145"/>
      <c r="AM609" s="144" t="s">
        <v>331</v>
      </c>
      <c r="AN609" s="144"/>
      <c r="AO609" s="144"/>
      <c r="AP609" s="145"/>
      <c r="AQ609" s="145" t="s">
        <v>320</v>
      </c>
      <c r="AR609" s="148"/>
      <c r="AS609" s="148"/>
      <c r="AT609" s="149"/>
      <c r="AU609" s="116" t="s">
        <v>262</v>
      </c>
      <c r="AV609" s="116"/>
      <c r="AW609" s="116"/>
      <c r="AX609" s="124"/>
    </row>
    <row r="610" spans="1:50" ht="18.75" hidden="1" customHeight="1" x14ac:dyDescent="0.15">
      <c r="A610" s="869"/>
      <c r="B610" s="864"/>
      <c r="C610" s="163"/>
      <c r="D610" s="864"/>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321</v>
      </c>
      <c r="AH610" s="152"/>
      <c r="AI610" s="146"/>
      <c r="AJ610" s="146"/>
      <c r="AK610" s="146"/>
      <c r="AL610" s="147"/>
      <c r="AM610" s="146"/>
      <c r="AN610" s="146"/>
      <c r="AO610" s="146"/>
      <c r="AP610" s="147"/>
      <c r="AQ610" s="201"/>
      <c r="AR610" s="150"/>
      <c r="AS610" s="151" t="s">
        <v>321</v>
      </c>
      <c r="AT610" s="152"/>
      <c r="AU610" s="150"/>
      <c r="AV610" s="150"/>
      <c r="AW610" s="151" t="s">
        <v>311</v>
      </c>
      <c r="AX610" s="202"/>
    </row>
    <row r="611" spans="1:50" ht="22.5" hidden="1" customHeight="1" x14ac:dyDescent="0.15">
      <c r="A611" s="869"/>
      <c r="B611" s="864"/>
      <c r="C611" s="163"/>
      <c r="D611" s="864"/>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81"/>
      <c r="AF611" s="207"/>
      <c r="AG611" s="207"/>
      <c r="AH611" s="207"/>
      <c r="AI611" s="281"/>
      <c r="AJ611" s="207"/>
      <c r="AK611" s="207"/>
      <c r="AL611" s="207"/>
      <c r="AM611" s="281"/>
      <c r="AN611" s="207"/>
      <c r="AO611" s="207"/>
      <c r="AP611" s="282"/>
      <c r="AQ611" s="281"/>
      <c r="AR611" s="207"/>
      <c r="AS611" s="207"/>
      <c r="AT611" s="282"/>
      <c r="AU611" s="207"/>
      <c r="AV611" s="207"/>
      <c r="AW611" s="207"/>
      <c r="AX611" s="208"/>
    </row>
    <row r="612" spans="1:50" ht="22.5" hidden="1" customHeight="1" x14ac:dyDescent="0.15">
      <c r="A612" s="869"/>
      <c r="B612" s="864"/>
      <c r="C612" s="163"/>
      <c r="D612" s="864"/>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81"/>
      <c r="AF612" s="207"/>
      <c r="AG612" s="207"/>
      <c r="AH612" s="282"/>
      <c r="AI612" s="281"/>
      <c r="AJ612" s="207"/>
      <c r="AK612" s="207"/>
      <c r="AL612" s="207"/>
      <c r="AM612" s="281"/>
      <c r="AN612" s="207"/>
      <c r="AO612" s="207"/>
      <c r="AP612" s="282"/>
      <c r="AQ612" s="281"/>
      <c r="AR612" s="207"/>
      <c r="AS612" s="207"/>
      <c r="AT612" s="282"/>
      <c r="AU612" s="207"/>
      <c r="AV612" s="207"/>
      <c r="AW612" s="207"/>
      <c r="AX612" s="208"/>
    </row>
    <row r="613" spans="1:50" ht="22.5" hidden="1" customHeight="1" x14ac:dyDescent="0.15">
      <c r="A613" s="869"/>
      <c r="B613" s="864"/>
      <c r="C613" s="163"/>
      <c r="D613" s="864"/>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18" t="s">
        <v>16</v>
      </c>
      <c r="AC613" s="418"/>
      <c r="AD613" s="418"/>
      <c r="AE613" s="281"/>
      <c r="AF613" s="207"/>
      <c r="AG613" s="207"/>
      <c r="AH613" s="282"/>
      <c r="AI613" s="281"/>
      <c r="AJ613" s="207"/>
      <c r="AK613" s="207"/>
      <c r="AL613" s="207"/>
      <c r="AM613" s="281"/>
      <c r="AN613" s="207"/>
      <c r="AO613" s="207"/>
      <c r="AP613" s="282"/>
      <c r="AQ613" s="281"/>
      <c r="AR613" s="207"/>
      <c r="AS613" s="207"/>
      <c r="AT613" s="282"/>
      <c r="AU613" s="207"/>
      <c r="AV613" s="207"/>
      <c r="AW613" s="207"/>
      <c r="AX613" s="208"/>
    </row>
    <row r="614" spans="1:50" ht="18.75" hidden="1" customHeight="1" x14ac:dyDescent="0.15">
      <c r="A614" s="869"/>
      <c r="B614" s="864"/>
      <c r="C614" s="163"/>
      <c r="D614" s="864"/>
      <c r="E614" s="153" t="s">
        <v>346</v>
      </c>
      <c r="F614" s="154"/>
      <c r="G614" s="115" t="s">
        <v>342</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97" t="s">
        <v>343</v>
      </c>
      <c r="AF614" s="398"/>
      <c r="AG614" s="398"/>
      <c r="AH614" s="399"/>
      <c r="AI614" s="144" t="s">
        <v>324</v>
      </c>
      <c r="AJ614" s="144"/>
      <c r="AK614" s="144"/>
      <c r="AL614" s="145"/>
      <c r="AM614" s="144" t="s">
        <v>331</v>
      </c>
      <c r="AN614" s="144"/>
      <c r="AO614" s="144"/>
      <c r="AP614" s="145"/>
      <c r="AQ614" s="145" t="s">
        <v>320</v>
      </c>
      <c r="AR614" s="148"/>
      <c r="AS614" s="148"/>
      <c r="AT614" s="149"/>
      <c r="AU614" s="116" t="s">
        <v>262</v>
      </c>
      <c r="AV614" s="116"/>
      <c r="AW614" s="116"/>
      <c r="AX614" s="124"/>
    </row>
    <row r="615" spans="1:50" ht="18.75" hidden="1" customHeight="1" x14ac:dyDescent="0.15">
      <c r="A615" s="869"/>
      <c r="B615" s="864"/>
      <c r="C615" s="163"/>
      <c r="D615" s="864"/>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321</v>
      </c>
      <c r="AH615" s="152"/>
      <c r="AI615" s="146"/>
      <c r="AJ615" s="146"/>
      <c r="AK615" s="146"/>
      <c r="AL615" s="147"/>
      <c r="AM615" s="146"/>
      <c r="AN615" s="146"/>
      <c r="AO615" s="146"/>
      <c r="AP615" s="147"/>
      <c r="AQ615" s="201"/>
      <c r="AR615" s="150"/>
      <c r="AS615" s="151" t="s">
        <v>321</v>
      </c>
      <c r="AT615" s="152"/>
      <c r="AU615" s="150"/>
      <c r="AV615" s="150"/>
      <c r="AW615" s="151" t="s">
        <v>311</v>
      </c>
      <c r="AX615" s="202"/>
    </row>
    <row r="616" spans="1:50" ht="22.5" hidden="1" customHeight="1" x14ac:dyDescent="0.15">
      <c r="A616" s="869"/>
      <c r="B616" s="864"/>
      <c r="C616" s="163"/>
      <c r="D616" s="864"/>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81"/>
      <c r="AF616" s="207"/>
      <c r="AG616" s="207"/>
      <c r="AH616" s="207"/>
      <c r="AI616" s="281"/>
      <c r="AJ616" s="207"/>
      <c r="AK616" s="207"/>
      <c r="AL616" s="207"/>
      <c r="AM616" s="281"/>
      <c r="AN616" s="207"/>
      <c r="AO616" s="207"/>
      <c r="AP616" s="282"/>
      <c r="AQ616" s="281"/>
      <c r="AR616" s="207"/>
      <c r="AS616" s="207"/>
      <c r="AT616" s="282"/>
      <c r="AU616" s="207"/>
      <c r="AV616" s="207"/>
      <c r="AW616" s="207"/>
      <c r="AX616" s="208"/>
    </row>
    <row r="617" spans="1:50" ht="22.5" hidden="1" customHeight="1" x14ac:dyDescent="0.15">
      <c r="A617" s="869"/>
      <c r="B617" s="864"/>
      <c r="C617" s="163"/>
      <c r="D617" s="864"/>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81"/>
      <c r="AF617" s="207"/>
      <c r="AG617" s="207"/>
      <c r="AH617" s="282"/>
      <c r="AI617" s="281"/>
      <c r="AJ617" s="207"/>
      <c r="AK617" s="207"/>
      <c r="AL617" s="207"/>
      <c r="AM617" s="281"/>
      <c r="AN617" s="207"/>
      <c r="AO617" s="207"/>
      <c r="AP617" s="282"/>
      <c r="AQ617" s="281"/>
      <c r="AR617" s="207"/>
      <c r="AS617" s="207"/>
      <c r="AT617" s="282"/>
      <c r="AU617" s="207"/>
      <c r="AV617" s="207"/>
      <c r="AW617" s="207"/>
      <c r="AX617" s="208"/>
    </row>
    <row r="618" spans="1:50" ht="22.5" hidden="1" customHeight="1" x14ac:dyDescent="0.15">
      <c r="A618" s="869"/>
      <c r="B618" s="864"/>
      <c r="C618" s="163"/>
      <c r="D618" s="864"/>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18" t="s">
        <v>16</v>
      </c>
      <c r="AC618" s="418"/>
      <c r="AD618" s="418"/>
      <c r="AE618" s="281"/>
      <c r="AF618" s="207"/>
      <c r="AG618" s="207"/>
      <c r="AH618" s="282"/>
      <c r="AI618" s="281"/>
      <c r="AJ618" s="207"/>
      <c r="AK618" s="207"/>
      <c r="AL618" s="207"/>
      <c r="AM618" s="281"/>
      <c r="AN618" s="207"/>
      <c r="AO618" s="207"/>
      <c r="AP618" s="282"/>
      <c r="AQ618" s="281"/>
      <c r="AR618" s="207"/>
      <c r="AS618" s="207"/>
      <c r="AT618" s="282"/>
      <c r="AU618" s="207"/>
      <c r="AV618" s="207"/>
      <c r="AW618" s="207"/>
      <c r="AX618" s="208"/>
    </row>
    <row r="619" spans="1:50" ht="18.75" hidden="1" customHeight="1" x14ac:dyDescent="0.15">
      <c r="A619" s="869"/>
      <c r="B619" s="864"/>
      <c r="C619" s="163"/>
      <c r="D619" s="864"/>
      <c r="E619" s="153" t="s">
        <v>346</v>
      </c>
      <c r="F619" s="154"/>
      <c r="G619" s="115" t="s">
        <v>342</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97" t="s">
        <v>343</v>
      </c>
      <c r="AF619" s="398"/>
      <c r="AG619" s="398"/>
      <c r="AH619" s="399"/>
      <c r="AI619" s="144" t="s">
        <v>324</v>
      </c>
      <c r="AJ619" s="144"/>
      <c r="AK619" s="144"/>
      <c r="AL619" s="145"/>
      <c r="AM619" s="144" t="s">
        <v>331</v>
      </c>
      <c r="AN619" s="144"/>
      <c r="AO619" s="144"/>
      <c r="AP619" s="145"/>
      <c r="AQ619" s="145" t="s">
        <v>320</v>
      </c>
      <c r="AR619" s="148"/>
      <c r="AS619" s="148"/>
      <c r="AT619" s="149"/>
      <c r="AU619" s="116" t="s">
        <v>262</v>
      </c>
      <c r="AV619" s="116"/>
      <c r="AW619" s="116"/>
      <c r="AX619" s="124"/>
    </row>
    <row r="620" spans="1:50" ht="18.75" hidden="1" customHeight="1" x14ac:dyDescent="0.15">
      <c r="A620" s="869"/>
      <c r="B620" s="864"/>
      <c r="C620" s="163"/>
      <c r="D620" s="864"/>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321</v>
      </c>
      <c r="AH620" s="152"/>
      <c r="AI620" s="146"/>
      <c r="AJ620" s="146"/>
      <c r="AK620" s="146"/>
      <c r="AL620" s="147"/>
      <c r="AM620" s="146"/>
      <c r="AN620" s="146"/>
      <c r="AO620" s="146"/>
      <c r="AP620" s="147"/>
      <c r="AQ620" s="201"/>
      <c r="AR620" s="150"/>
      <c r="AS620" s="151" t="s">
        <v>321</v>
      </c>
      <c r="AT620" s="152"/>
      <c r="AU620" s="150"/>
      <c r="AV620" s="150"/>
      <c r="AW620" s="151" t="s">
        <v>311</v>
      </c>
      <c r="AX620" s="202"/>
    </row>
    <row r="621" spans="1:50" ht="22.5" hidden="1" customHeight="1" x14ac:dyDescent="0.15">
      <c r="A621" s="869"/>
      <c r="B621" s="864"/>
      <c r="C621" s="163"/>
      <c r="D621" s="864"/>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81"/>
      <c r="AF621" s="207"/>
      <c r="AG621" s="207"/>
      <c r="AH621" s="207"/>
      <c r="AI621" s="281"/>
      <c r="AJ621" s="207"/>
      <c r="AK621" s="207"/>
      <c r="AL621" s="207"/>
      <c r="AM621" s="281"/>
      <c r="AN621" s="207"/>
      <c r="AO621" s="207"/>
      <c r="AP621" s="282"/>
      <c r="AQ621" s="281"/>
      <c r="AR621" s="207"/>
      <c r="AS621" s="207"/>
      <c r="AT621" s="282"/>
      <c r="AU621" s="207"/>
      <c r="AV621" s="207"/>
      <c r="AW621" s="207"/>
      <c r="AX621" s="208"/>
    </row>
    <row r="622" spans="1:50" ht="22.5" hidden="1" customHeight="1" x14ac:dyDescent="0.15">
      <c r="A622" s="869"/>
      <c r="B622" s="864"/>
      <c r="C622" s="163"/>
      <c r="D622" s="864"/>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81"/>
      <c r="AF622" s="207"/>
      <c r="AG622" s="207"/>
      <c r="AH622" s="282"/>
      <c r="AI622" s="281"/>
      <c r="AJ622" s="207"/>
      <c r="AK622" s="207"/>
      <c r="AL622" s="207"/>
      <c r="AM622" s="281"/>
      <c r="AN622" s="207"/>
      <c r="AO622" s="207"/>
      <c r="AP622" s="282"/>
      <c r="AQ622" s="281"/>
      <c r="AR622" s="207"/>
      <c r="AS622" s="207"/>
      <c r="AT622" s="282"/>
      <c r="AU622" s="207"/>
      <c r="AV622" s="207"/>
      <c r="AW622" s="207"/>
      <c r="AX622" s="208"/>
    </row>
    <row r="623" spans="1:50" ht="22.5" hidden="1" customHeight="1" x14ac:dyDescent="0.15">
      <c r="A623" s="869"/>
      <c r="B623" s="864"/>
      <c r="C623" s="163"/>
      <c r="D623" s="864"/>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18" t="s">
        <v>16</v>
      </c>
      <c r="AC623" s="418"/>
      <c r="AD623" s="418"/>
      <c r="AE623" s="281"/>
      <c r="AF623" s="207"/>
      <c r="AG623" s="207"/>
      <c r="AH623" s="282"/>
      <c r="AI623" s="281"/>
      <c r="AJ623" s="207"/>
      <c r="AK623" s="207"/>
      <c r="AL623" s="207"/>
      <c r="AM623" s="281"/>
      <c r="AN623" s="207"/>
      <c r="AO623" s="207"/>
      <c r="AP623" s="282"/>
      <c r="AQ623" s="281"/>
      <c r="AR623" s="207"/>
      <c r="AS623" s="207"/>
      <c r="AT623" s="282"/>
      <c r="AU623" s="207"/>
      <c r="AV623" s="207"/>
      <c r="AW623" s="207"/>
      <c r="AX623" s="208"/>
    </row>
    <row r="624" spans="1:50" ht="22.5" hidden="1" customHeight="1" x14ac:dyDescent="0.15">
      <c r="A624" s="869"/>
      <c r="B624" s="864"/>
      <c r="C624" s="163"/>
      <c r="D624" s="864"/>
      <c r="E624" s="121" t="s">
        <v>367</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69"/>
      <c r="B625" s="864"/>
      <c r="C625" s="163"/>
      <c r="D625" s="864"/>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69"/>
      <c r="B626" s="864"/>
      <c r="C626" s="163"/>
      <c r="D626" s="864"/>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69"/>
      <c r="B627" s="864"/>
      <c r="C627" s="163"/>
      <c r="D627" s="864"/>
      <c r="E627" s="185" t="s">
        <v>319</v>
      </c>
      <c r="F627" s="190"/>
      <c r="G627" s="784" t="s">
        <v>358</v>
      </c>
      <c r="H627" s="159"/>
      <c r="I627" s="159"/>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3"/>
      <c r="D628" s="864"/>
      <c r="E628" s="153" t="s">
        <v>345</v>
      </c>
      <c r="F628" s="154"/>
      <c r="G628" s="115" t="s">
        <v>341</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97" t="s">
        <v>343</v>
      </c>
      <c r="AF628" s="398"/>
      <c r="AG628" s="398"/>
      <c r="AH628" s="399"/>
      <c r="AI628" s="144" t="s">
        <v>324</v>
      </c>
      <c r="AJ628" s="144"/>
      <c r="AK628" s="144"/>
      <c r="AL628" s="145"/>
      <c r="AM628" s="144" t="s">
        <v>331</v>
      </c>
      <c r="AN628" s="144"/>
      <c r="AO628" s="144"/>
      <c r="AP628" s="145"/>
      <c r="AQ628" s="145" t="s">
        <v>320</v>
      </c>
      <c r="AR628" s="148"/>
      <c r="AS628" s="148"/>
      <c r="AT628" s="149"/>
      <c r="AU628" s="116" t="s">
        <v>262</v>
      </c>
      <c r="AV628" s="116"/>
      <c r="AW628" s="116"/>
      <c r="AX628" s="124"/>
    </row>
    <row r="629" spans="1:50" ht="18.75" hidden="1" customHeight="1" x14ac:dyDescent="0.15">
      <c r="A629" s="869"/>
      <c r="B629" s="864"/>
      <c r="C629" s="163"/>
      <c r="D629" s="864"/>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321</v>
      </c>
      <c r="AH629" s="152"/>
      <c r="AI629" s="146"/>
      <c r="AJ629" s="146"/>
      <c r="AK629" s="146"/>
      <c r="AL629" s="147"/>
      <c r="AM629" s="146"/>
      <c r="AN629" s="146"/>
      <c r="AO629" s="146"/>
      <c r="AP629" s="147"/>
      <c r="AQ629" s="201"/>
      <c r="AR629" s="150"/>
      <c r="AS629" s="151" t="s">
        <v>321</v>
      </c>
      <c r="AT629" s="152"/>
      <c r="AU629" s="150"/>
      <c r="AV629" s="150"/>
      <c r="AW629" s="151" t="s">
        <v>311</v>
      </c>
      <c r="AX629" s="202"/>
    </row>
    <row r="630" spans="1:50" ht="22.5" hidden="1" customHeight="1" x14ac:dyDescent="0.15">
      <c r="A630" s="869"/>
      <c r="B630" s="864"/>
      <c r="C630" s="163"/>
      <c r="D630" s="864"/>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81"/>
      <c r="AF630" s="207"/>
      <c r="AG630" s="207"/>
      <c r="AH630" s="207"/>
      <c r="AI630" s="281"/>
      <c r="AJ630" s="207"/>
      <c r="AK630" s="207"/>
      <c r="AL630" s="207"/>
      <c r="AM630" s="281"/>
      <c r="AN630" s="207"/>
      <c r="AO630" s="207"/>
      <c r="AP630" s="282"/>
      <c r="AQ630" s="281"/>
      <c r="AR630" s="207"/>
      <c r="AS630" s="207"/>
      <c r="AT630" s="282"/>
      <c r="AU630" s="207"/>
      <c r="AV630" s="207"/>
      <c r="AW630" s="207"/>
      <c r="AX630" s="208"/>
    </row>
    <row r="631" spans="1:50" ht="22.5" hidden="1" customHeight="1" x14ac:dyDescent="0.15">
      <c r="A631" s="869"/>
      <c r="B631" s="864"/>
      <c r="C631" s="163"/>
      <c r="D631" s="864"/>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81"/>
      <c r="AF631" s="207"/>
      <c r="AG631" s="207"/>
      <c r="AH631" s="282"/>
      <c r="AI631" s="281"/>
      <c r="AJ631" s="207"/>
      <c r="AK631" s="207"/>
      <c r="AL631" s="207"/>
      <c r="AM631" s="281"/>
      <c r="AN631" s="207"/>
      <c r="AO631" s="207"/>
      <c r="AP631" s="282"/>
      <c r="AQ631" s="281"/>
      <c r="AR631" s="207"/>
      <c r="AS631" s="207"/>
      <c r="AT631" s="282"/>
      <c r="AU631" s="207"/>
      <c r="AV631" s="207"/>
      <c r="AW631" s="207"/>
      <c r="AX631" s="208"/>
    </row>
    <row r="632" spans="1:50" ht="22.5" hidden="1" customHeight="1" x14ac:dyDescent="0.15">
      <c r="A632" s="869"/>
      <c r="B632" s="864"/>
      <c r="C632" s="163"/>
      <c r="D632" s="864"/>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18" t="s">
        <v>16</v>
      </c>
      <c r="AC632" s="418"/>
      <c r="AD632" s="418"/>
      <c r="AE632" s="281"/>
      <c r="AF632" s="207"/>
      <c r="AG632" s="207"/>
      <c r="AH632" s="282"/>
      <c r="AI632" s="281"/>
      <c r="AJ632" s="207"/>
      <c r="AK632" s="207"/>
      <c r="AL632" s="207"/>
      <c r="AM632" s="281"/>
      <c r="AN632" s="207"/>
      <c r="AO632" s="207"/>
      <c r="AP632" s="282"/>
      <c r="AQ632" s="281"/>
      <c r="AR632" s="207"/>
      <c r="AS632" s="207"/>
      <c r="AT632" s="282"/>
      <c r="AU632" s="207"/>
      <c r="AV632" s="207"/>
      <c r="AW632" s="207"/>
      <c r="AX632" s="208"/>
    </row>
    <row r="633" spans="1:50" ht="18.75" hidden="1" customHeight="1" x14ac:dyDescent="0.15">
      <c r="A633" s="869"/>
      <c r="B633" s="864"/>
      <c r="C633" s="163"/>
      <c r="D633" s="864"/>
      <c r="E633" s="153" t="s">
        <v>345</v>
      </c>
      <c r="F633" s="154"/>
      <c r="G633" s="115" t="s">
        <v>341</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97" t="s">
        <v>343</v>
      </c>
      <c r="AF633" s="398"/>
      <c r="AG633" s="398"/>
      <c r="AH633" s="399"/>
      <c r="AI633" s="144" t="s">
        <v>324</v>
      </c>
      <c r="AJ633" s="144"/>
      <c r="AK633" s="144"/>
      <c r="AL633" s="145"/>
      <c r="AM633" s="144" t="s">
        <v>331</v>
      </c>
      <c r="AN633" s="144"/>
      <c r="AO633" s="144"/>
      <c r="AP633" s="145"/>
      <c r="AQ633" s="145" t="s">
        <v>320</v>
      </c>
      <c r="AR633" s="148"/>
      <c r="AS633" s="148"/>
      <c r="AT633" s="149"/>
      <c r="AU633" s="116" t="s">
        <v>262</v>
      </c>
      <c r="AV633" s="116"/>
      <c r="AW633" s="116"/>
      <c r="AX633" s="124"/>
    </row>
    <row r="634" spans="1:50" ht="18.75" hidden="1" customHeight="1" x14ac:dyDescent="0.15">
      <c r="A634" s="869"/>
      <c r="B634" s="864"/>
      <c r="C634" s="163"/>
      <c r="D634" s="864"/>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321</v>
      </c>
      <c r="AH634" s="152"/>
      <c r="AI634" s="146"/>
      <c r="AJ634" s="146"/>
      <c r="AK634" s="146"/>
      <c r="AL634" s="147"/>
      <c r="AM634" s="146"/>
      <c r="AN634" s="146"/>
      <c r="AO634" s="146"/>
      <c r="AP634" s="147"/>
      <c r="AQ634" s="201"/>
      <c r="AR634" s="150"/>
      <c r="AS634" s="151" t="s">
        <v>321</v>
      </c>
      <c r="AT634" s="152"/>
      <c r="AU634" s="150"/>
      <c r="AV634" s="150"/>
      <c r="AW634" s="151" t="s">
        <v>311</v>
      </c>
      <c r="AX634" s="202"/>
    </row>
    <row r="635" spans="1:50" ht="22.5" hidden="1" customHeight="1" x14ac:dyDescent="0.15">
      <c r="A635" s="869"/>
      <c r="B635" s="864"/>
      <c r="C635" s="163"/>
      <c r="D635" s="864"/>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81"/>
      <c r="AF635" s="207"/>
      <c r="AG635" s="207"/>
      <c r="AH635" s="207"/>
      <c r="AI635" s="281"/>
      <c r="AJ635" s="207"/>
      <c r="AK635" s="207"/>
      <c r="AL635" s="207"/>
      <c r="AM635" s="281"/>
      <c r="AN635" s="207"/>
      <c r="AO635" s="207"/>
      <c r="AP635" s="282"/>
      <c r="AQ635" s="281"/>
      <c r="AR635" s="207"/>
      <c r="AS635" s="207"/>
      <c r="AT635" s="282"/>
      <c r="AU635" s="207"/>
      <c r="AV635" s="207"/>
      <c r="AW635" s="207"/>
      <c r="AX635" s="208"/>
    </row>
    <row r="636" spans="1:50" ht="22.5" hidden="1" customHeight="1" x14ac:dyDescent="0.15">
      <c r="A636" s="869"/>
      <c r="B636" s="864"/>
      <c r="C636" s="163"/>
      <c r="D636" s="864"/>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81"/>
      <c r="AF636" s="207"/>
      <c r="AG636" s="207"/>
      <c r="AH636" s="282"/>
      <c r="AI636" s="281"/>
      <c r="AJ636" s="207"/>
      <c r="AK636" s="207"/>
      <c r="AL636" s="207"/>
      <c r="AM636" s="281"/>
      <c r="AN636" s="207"/>
      <c r="AO636" s="207"/>
      <c r="AP636" s="282"/>
      <c r="AQ636" s="281"/>
      <c r="AR636" s="207"/>
      <c r="AS636" s="207"/>
      <c r="AT636" s="282"/>
      <c r="AU636" s="207"/>
      <c r="AV636" s="207"/>
      <c r="AW636" s="207"/>
      <c r="AX636" s="208"/>
    </row>
    <row r="637" spans="1:50" ht="22.5" hidden="1" customHeight="1" x14ac:dyDescent="0.15">
      <c r="A637" s="869"/>
      <c r="B637" s="864"/>
      <c r="C637" s="163"/>
      <c r="D637" s="864"/>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62" t="s">
        <v>16</v>
      </c>
      <c r="AC637" s="862"/>
      <c r="AD637" s="862"/>
      <c r="AE637" s="281"/>
      <c r="AF637" s="207"/>
      <c r="AG637" s="207"/>
      <c r="AH637" s="282"/>
      <c r="AI637" s="281"/>
      <c r="AJ637" s="207"/>
      <c r="AK637" s="207"/>
      <c r="AL637" s="207"/>
      <c r="AM637" s="281"/>
      <c r="AN637" s="207"/>
      <c r="AO637" s="207"/>
      <c r="AP637" s="282"/>
      <c r="AQ637" s="281"/>
      <c r="AR637" s="207"/>
      <c r="AS637" s="207"/>
      <c r="AT637" s="282"/>
      <c r="AU637" s="207"/>
      <c r="AV637" s="207"/>
      <c r="AW637" s="207"/>
      <c r="AX637" s="208"/>
    </row>
    <row r="638" spans="1:50" ht="18.75" hidden="1" customHeight="1" x14ac:dyDescent="0.15">
      <c r="A638" s="869"/>
      <c r="B638" s="864"/>
      <c r="C638" s="163"/>
      <c r="D638" s="864"/>
      <c r="E638" s="153" t="s">
        <v>345</v>
      </c>
      <c r="F638" s="154"/>
      <c r="G638" s="115" t="s">
        <v>341</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97" t="s">
        <v>343</v>
      </c>
      <c r="AF638" s="398"/>
      <c r="AG638" s="398"/>
      <c r="AH638" s="399"/>
      <c r="AI638" s="144" t="s">
        <v>324</v>
      </c>
      <c r="AJ638" s="144"/>
      <c r="AK638" s="144"/>
      <c r="AL638" s="145"/>
      <c r="AM638" s="144" t="s">
        <v>331</v>
      </c>
      <c r="AN638" s="144"/>
      <c r="AO638" s="144"/>
      <c r="AP638" s="145"/>
      <c r="AQ638" s="145" t="s">
        <v>320</v>
      </c>
      <c r="AR638" s="148"/>
      <c r="AS638" s="148"/>
      <c r="AT638" s="149"/>
      <c r="AU638" s="116" t="s">
        <v>262</v>
      </c>
      <c r="AV638" s="116"/>
      <c r="AW638" s="116"/>
      <c r="AX638" s="124"/>
    </row>
    <row r="639" spans="1:50" ht="18.75" hidden="1" customHeight="1" x14ac:dyDescent="0.15">
      <c r="A639" s="869"/>
      <c r="B639" s="864"/>
      <c r="C639" s="163"/>
      <c r="D639" s="864"/>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321</v>
      </c>
      <c r="AH639" s="152"/>
      <c r="AI639" s="146"/>
      <c r="AJ639" s="146"/>
      <c r="AK639" s="146"/>
      <c r="AL639" s="147"/>
      <c r="AM639" s="146"/>
      <c r="AN639" s="146"/>
      <c r="AO639" s="146"/>
      <c r="AP639" s="147"/>
      <c r="AQ639" s="201"/>
      <c r="AR639" s="150"/>
      <c r="AS639" s="151" t="s">
        <v>321</v>
      </c>
      <c r="AT639" s="152"/>
      <c r="AU639" s="150"/>
      <c r="AV639" s="150"/>
      <c r="AW639" s="151" t="s">
        <v>311</v>
      </c>
      <c r="AX639" s="202"/>
    </row>
    <row r="640" spans="1:50" ht="22.5" hidden="1" customHeight="1" x14ac:dyDescent="0.15">
      <c r="A640" s="869"/>
      <c r="B640" s="864"/>
      <c r="C640" s="163"/>
      <c r="D640" s="864"/>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81"/>
      <c r="AF640" s="207"/>
      <c r="AG640" s="207"/>
      <c r="AH640" s="207"/>
      <c r="AI640" s="281"/>
      <c r="AJ640" s="207"/>
      <c r="AK640" s="207"/>
      <c r="AL640" s="207"/>
      <c r="AM640" s="281"/>
      <c r="AN640" s="207"/>
      <c r="AO640" s="207"/>
      <c r="AP640" s="282"/>
      <c r="AQ640" s="281"/>
      <c r="AR640" s="207"/>
      <c r="AS640" s="207"/>
      <c r="AT640" s="282"/>
      <c r="AU640" s="207"/>
      <c r="AV640" s="207"/>
      <c r="AW640" s="207"/>
      <c r="AX640" s="208"/>
    </row>
    <row r="641" spans="1:50" ht="22.5" hidden="1" customHeight="1" x14ac:dyDescent="0.15">
      <c r="A641" s="869"/>
      <c r="B641" s="864"/>
      <c r="C641" s="163"/>
      <c r="D641" s="864"/>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81"/>
      <c r="AF641" s="207"/>
      <c r="AG641" s="207"/>
      <c r="AH641" s="282"/>
      <c r="AI641" s="281"/>
      <c r="AJ641" s="207"/>
      <c r="AK641" s="207"/>
      <c r="AL641" s="207"/>
      <c r="AM641" s="281"/>
      <c r="AN641" s="207"/>
      <c r="AO641" s="207"/>
      <c r="AP641" s="282"/>
      <c r="AQ641" s="281"/>
      <c r="AR641" s="207"/>
      <c r="AS641" s="207"/>
      <c r="AT641" s="282"/>
      <c r="AU641" s="207"/>
      <c r="AV641" s="207"/>
      <c r="AW641" s="207"/>
      <c r="AX641" s="208"/>
    </row>
    <row r="642" spans="1:50" ht="22.5" hidden="1" customHeight="1" x14ac:dyDescent="0.15">
      <c r="A642" s="869"/>
      <c r="B642" s="864"/>
      <c r="C642" s="163"/>
      <c r="D642" s="864"/>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18" t="s">
        <v>16</v>
      </c>
      <c r="AC642" s="418"/>
      <c r="AD642" s="418"/>
      <c r="AE642" s="281"/>
      <c r="AF642" s="207"/>
      <c r="AG642" s="207"/>
      <c r="AH642" s="282"/>
      <c r="AI642" s="281"/>
      <c r="AJ642" s="207"/>
      <c r="AK642" s="207"/>
      <c r="AL642" s="207"/>
      <c r="AM642" s="281"/>
      <c r="AN642" s="207"/>
      <c r="AO642" s="207"/>
      <c r="AP642" s="282"/>
      <c r="AQ642" s="281"/>
      <c r="AR642" s="207"/>
      <c r="AS642" s="207"/>
      <c r="AT642" s="282"/>
      <c r="AU642" s="207"/>
      <c r="AV642" s="207"/>
      <c r="AW642" s="207"/>
      <c r="AX642" s="208"/>
    </row>
    <row r="643" spans="1:50" ht="18.75" hidden="1" customHeight="1" x14ac:dyDescent="0.15">
      <c r="A643" s="869"/>
      <c r="B643" s="864"/>
      <c r="C643" s="163"/>
      <c r="D643" s="864"/>
      <c r="E643" s="153" t="s">
        <v>345</v>
      </c>
      <c r="F643" s="154"/>
      <c r="G643" s="115" t="s">
        <v>341</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97" t="s">
        <v>343</v>
      </c>
      <c r="AF643" s="398"/>
      <c r="AG643" s="398"/>
      <c r="AH643" s="399"/>
      <c r="AI643" s="144" t="s">
        <v>324</v>
      </c>
      <c r="AJ643" s="144"/>
      <c r="AK643" s="144"/>
      <c r="AL643" s="145"/>
      <c r="AM643" s="144" t="s">
        <v>331</v>
      </c>
      <c r="AN643" s="144"/>
      <c r="AO643" s="144"/>
      <c r="AP643" s="145"/>
      <c r="AQ643" s="145" t="s">
        <v>320</v>
      </c>
      <c r="AR643" s="148"/>
      <c r="AS643" s="148"/>
      <c r="AT643" s="149"/>
      <c r="AU643" s="116" t="s">
        <v>262</v>
      </c>
      <c r="AV643" s="116"/>
      <c r="AW643" s="116"/>
      <c r="AX643" s="124"/>
    </row>
    <row r="644" spans="1:50" ht="18.75" hidden="1" customHeight="1" x14ac:dyDescent="0.15">
      <c r="A644" s="869"/>
      <c r="B644" s="864"/>
      <c r="C644" s="163"/>
      <c r="D644" s="864"/>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321</v>
      </c>
      <c r="AH644" s="152"/>
      <c r="AI644" s="146"/>
      <c r="AJ644" s="146"/>
      <c r="AK644" s="146"/>
      <c r="AL644" s="147"/>
      <c r="AM644" s="146"/>
      <c r="AN644" s="146"/>
      <c r="AO644" s="146"/>
      <c r="AP644" s="147"/>
      <c r="AQ644" s="201"/>
      <c r="AR644" s="150"/>
      <c r="AS644" s="151" t="s">
        <v>321</v>
      </c>
      <c r="AT644" s="152"/>
      <c r="AU644" s="150"/>
      <c r="AV644" s="150"/>
      <c r="AW644" s="151" t="s">
        <v>311</v>
      </c>
      <c r="AX644" s="202"/>
    </row>
    <row r="645" spans="1:50" ht="22.5" hidden="1" customHeight="1" x14ac:dyDescent="0.15">
      <c r="A645" s="869"/>
      <c r="B645" s="864"/>
      <c r="C645" s="163"/>
      <c r="D645" s="864"/>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81"/>
      <c r="AF645" s="207"/>
      <c r="AG645" s="207"/>
      <c r="AH645" s="207"/>
      <c r="AI645" s="281"/>
      <c r="AJ645" s="207"/>
      <c r="AK645" s="207"/>
      <c r="AL645" s="207"/>
      <c r="AM645" s="281"/>
      <c r="AN645" s="207"/>
      <c r="AO645" s="207"/>
      <c r="AP645" s="282"/>
      <c r="AQ645" s="281"/>
      <c r="AR645" s="207"/>
      <c r="AS645" s="207"/>
      <c r="AT645" s="282"/>
      <c r="AU645" s="207"/>
      <c r="AV645" s="207"/>
      <c r="AW645" s="207"/>
      <c r="AX645" s="208"/>
    </row>
    <row r="646" spans="1:50" ht="22.5" hidden="1" customHeight="1" x14ac:dyDescent="0.15">
      <c r="A646" s="869"/>
      <c r="B646" s="864"/>
      <c r="C646" s="163"/>
      <c r="D646" s="864"/>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81"/>
      <c r="AF646" s="207"/>
      <c r="AG646" s="207"/>
      <c r="AH646" s="282"/>
      <c r="AI646" s="281"/>
      <c r="AJ646" s="207"/>
      <c r="AK646" s="207"/>
      <c r="AL646" s="207"/>
      <c r="AM646" s="281"/>
      <c r="AN646" s="207"/>
      <c r="AO646" s="207"/>
      <c r="AP646" s="282"/>
      <c r="AQ646" s="281"/>
      <c r="AR646" s="207"/>
      <c r="AS646" s="207"/>
      <c r="AT646" s="282"/>
      <c r="AU646" s="207"/>
      <c r="AV646" s="207"/>
      <c r="AW646" s="207"/>
      <c r="AX646" s="208"/>
    </row>
    <row r="647" spans="1:50" ht="22.5" hidden="1" customHeight="1" x14ac:dyDescent="0.15">
      <c r="A647" s="869"/>
      <c r="B647" s="864"/>
      <c r="C647" s="163"/>
      <c r="D647" s="864"/>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18" t="s">
        <v>16</v>
      </c>
      <c r="AC647" s="418"/>
      <c r="AD647" s="418"/>
      <c r="AE647" s="281"/>
      <c r="AF647" s="207"/>
      <c r="AG647" s="207"/>
      <c r="AH647" s="282"/>
      <c r="AI647" s="281"/>
      <c r="AJ647" s="207"/>
      <c r="AK647" s="207"/>
      <c r="AL647" s="207"/>
      <c r="AM647" s="281"/>
      <c r="AN647" s="207"/>
      <c r="AO647" s="207"/>
      <c r="AP647" s="282"/>
      <c r="AQ647" s="281"/>
      <c r="AR647" s="207"/>
      <c r="AS647" s="207"/>
      <c r="AT647" s="282"/>
      <c r="AU647" s="207"/>
      <c r="AV647" s="207"/>
      <c r="AW647" s="207"/>
      <c r="AX647" s="208"/>
    </row>
    <row r="648" spans="1:50" ht="18.75" hidden="1" customHeight="1" x14ac:dyDescent="0.15">
      <c r="A648" s="869"/>
      <c r="B648" s="864"/>
      <c r="C648" s="163"/>
      <c r="D648" s="864"/>
      <c r="E648" s="153" t="s">
        <v>345</v>
      </c>
      <c r="F648" s="154"/>
      <c r="G648" s="115" t="s">
        <v>341</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97" t="s">
        <v>343</v>
      </c>
      <c r="AF648" s="398"/>
      <c r="AG648" s="398"/>
      <c r="AH648" s="399"/>
      <c r="AI648" s="144" t="s">
        <v>324</v>
      </c>
      <c r="AJ648" s="144"/>
      <c r="AK648" s="144"/>
      <c r="AL648" s="145"/>
      <c r="AM648" s="144" t="s">
        <v>331</v>
      </c>
      <c r="AN648" s="144"/>
      <c r="AO648" s="144"/>
      <c r="AP648" s="145"/>
      <c r="AQ648" s="145" t="s">
        <v>320</v>
      </c>
      <c r="AR648" s="148"/>
      <c r="AS648" s="148"/>
      <c r="AT648" s="149"/>
      <c r="AU648" s="116" t="s">
        <v>262</v>
      </c>
      <c r="AV648" s="116"/>
      <c r="AW648" s="116"/>
      <c r="AX648" s="124"/>
    </row>
    <row r="649" spans="1:50" ht="18.75" hidden="1" customHeight="1" x14ac:dyDescent="0.15">
      <c r="A649" s="869"/>
      <c r="B649" s="864"/>
      <c r="C649" s="163"/>
      <c r="D649" s="864"/>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321</v>
      </c>
      <c r="AH649" s="152"/>
      <c r="AI649" s="146"/>
      <c r="AJ649" s="146"/>
      <c r="AK649" s="146"/>
      <c r="AL649" s="147"/>
      <c r="AM649" s="146"/>
      <c r="AN649" s="146"/>
      <c r="AO649" s="146"/>
      <c r="AP649" s="147"/>
      <c r="AQ649" s="201"/>
      <c r="AR649" s="150"/>
      <c r="AS649" s="151" t="s">
        <v>321</v>
      </c>
      <c r="AT649" s="152"/>
      <c r="AU649" s="150"/>
      <c r="AV649" s="150"/>
      <c r="AW649" s="151" t="s">
        <v>311</v>
      </c>
      <c r="AX649" s="202"/>
    </row>
    <row r="650" spans="1:50" ht="22.5" hidden="1" customHeight="1" x14ac:dyDescent="0.15">
      <c r="A650" s="869"/>
      <c r="B650" s="864"/>
      <c r="C650" s="163"/>
      <c r="D650" s="864"/>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81"/>
      <c r="AF650" s="207"/>
      <c r="AG650" s="207"/>
      <c r="AH650" s="207"/>
      <c r="AI650" s="281"/>
      <c r="AJ650" s="207"/>
      <c r="AK650" s="207"/>
      <c r="AL650" s="207"/>
      <c r="AM650" s="281"/>
      <c r="AN650" s="207"/>
      <c r="AO650" s="207"/>
      <c r="AP650" s="282"/>
      <c r="AQ650" s="281"/>
      <c r="AR650" s="207"/>
      <c r="AS650" s="207"/>
      <c r="AT650" s="282"/>
      <c r="AU650" s="207"/>
      <c r="AV650" s="207"/>
      <c r="AW650" s="207"/>
      <c r="AX650" s="208"/>
    </row>
    <row r="651" spans="1:50" ht="22.5" hidden="1" customHeight="1" x14ac:dyDescent="0.15">
      <c r="A651" s="869"/>
      <c r="B651" s="864"/>
      <c r="C651" s="163"/>
      <c r="D651" s="864"/>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81"/>
      <c r="AF651" s="207"/>
      <c r="AG651" s="207"/>
      <c r="AH651" s="282"/>
      <c r="AI651" s="281"/>
      <c r="AJ651" s="207"/>
      <c r="AK651" s="207"/>
      <c r="AL651" s="207"/>
      <c r="AM651" s="281"/>
      <c r="AN651" s="207"/>
      <c r="AO651" s="207"/>
      <c r="AP651" s="282"/>
      <c r="AQ651" s="281"/>
      <c r="AR651" s="207"/>
      <c r="AS651" s="207"/>
      <c r="AT651" s="282"/>
      <c r="AU651" s="207"/>
      <c r="AV651" s="207"/>
      <c r="AW651" s="207"/>
      <c r="AX651" s="208"/>
    </row>
    <row r="652" spans="1:50" ht="22.5" hidden="1" customHeight="1" x14ac:dyDescent="0.15">
      <c r="A652" s="869"/>
      <c r="B652" s="864"/>
      <c r="C652" s="163"/>
      <c r="D652" s="864"/>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18" t="s">
        <v>16</v>
      </c>
      <c r="AC652" s="418"/>
      <c r="AD652" s="418"/>
      <c r="AE652" s="281"/>
      <c r="AF652" s="207"/>
      <c r="AG652" s="207"/>
      <c r="AH652" s="282"/>
      <c r="AI652" s="281"/>
      <c r="AJ652" s="207"/>
      <c r="AK652" s="207"/>
      <c r="AL652" s="207"/>
      <c r="AM652" s="281"/>
      <c r="AN652" s="207"/>
      <c r="AO652" s="207"/>
      <c r="AP652" s="282"/>
      <c r="AQ652" s="281"/>
      <c r="AR652" s="207"/>
      <c r="AS652" s="207"/>
      <c r="AT652" s="282"/>
      <c r="AU652" s="207"/>
      <c r="AV652" s="207"/>
      <c r="AW652" s="207"/>
      <c r="AX652" s="208"/>
    </row>
    <row r="653" spans="1:50" ht="18.75" hidden="1" customHeight="1" x14ac:dyDescent="0.15">
      <c r="A653" s="869"/>
      <c r="B653" s="864"/>
      <c r="C653" s="163"/>
      <c r="D653" s="864"/>
      <c r="E653" s="153" t="s">
        <v>346</v>
      </c>
      <c r="F653" s="154"/>
      <c r="G653" s="115" t="s">
        <v>342</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97" t="s">
        <v>343</v>
      </c>
      <c r="AF653" s="398"/>
      <c r="AG653" s="398"/>
      <c r="AH653" s="399"/>
      <c r="AI653" s="144" t="s">
        <v>324</v>
      </c>
      <c r="AJ653" s="144"/>
      <c r="AK653" s="144"/>
      <c r="AL653" s="145"/>
      <c r="AM653" s="144" t="s">
        <v>331</v>
      </c>
      <c r="AN653" s="144"/>
      <c r="AO653" s="144"/>
      <c r="AP653" s="145"/>
      <c r="AQ653" s="145" t="s">
        <v>320</v>
      </c>
      <c r="AR653" s="148"/>
      <c r="AS653" s="148"/>
      <c r="AT653" s="149"/>
      <c r="AU653" s="116" t="s">
        <v>262</v>
      </c>
      <c r="AV653" s="116"/>
      <c r="AW653" s="116"/>
      <c r="AX653" s="124"/>
    </row>
    <row r="654" spans="1:50" ht="18.75" hidden="1" customHeight="1" x14ac:dyDescent="0.15">
      <c r="A654" s="869"/>
      <c r="B654" s="864"/>
      <c r="C654" s="163"/>
      <c r="D654" s="864"/>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321</v>
      </c>
      <c r="AH654" s="152"/>
      <c r="AI654" s="146"/>
      <c r="AJ654" s="146"/>
      <c r="AK654" s="146"/>
      <c r="AL654" s="147"/>
      <c r="AM654" s="146"/>
      <c r="AN654" s="146"/>
      <c r="AO654" s="146"/>
      <c r="AP654" s="147"/>
      <c r="AQ654" s="201"/>
      <c r="AR654" s="150"/>
      <c r="AS654" s="151" t="s">
        <v>321</v>
      </c>
      <c r="AT654" s="152"/>
      <c r="AU654" s="150"/>
      <c r="AV654" s="150"/>
      <c r="AW654" s="151" t="s">
        <v>311</v>
      </c>
      <c r="AX654" s="202"/>
    </row>
    <row r="655" spans="1:50" ht="22.5" hidden="1" customHeight="1" x14ac:dyDescent="0.15">
      <c r="A655" s="869"/>
      <c r="B655" s="864"/>
      <c r="C655" s="163"/>
      <c r="D655" s="864"/>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81"/>
      <c r="AF655" s="207"/>
      <c r="AG655" s="207"/>
      <c r="AH655" s="207"/>
      <c r="AI655" s="281"/>
      <c r="AJ655" s="207"/>
      <c r="AK655" s="207"/>
      <c r="AL655" s="207"/>
      <c r="AM655" s="281"/>
      <c r="AN655" s="207"/>
      <c r="AO655" s="207"/>
      <c r="AP655" s="282"/>
      <c r="AQ655" s="281"/>
      <c r="AR655" s="207"/>
      <c r="AS655" s="207"/>
      <c r="AT655" s="282"/>
      <c r="AU655" s="207"/>
      <c r="AV655" s="207"/>
      <c r="AW655" s="207"/>
      <c r="AX655" s="208"/>
    </row>
    <row r="656" spans="1:50" ht="22.5" hidden="1" customHeight="1" x14ac:dyDescent="0.15">
      <c r="A656" s="869"/>
      <c r="B656" s="864"/>
      <c r="C656" s="163"/>
      <c r="D656" s="864"/>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81"/>
      <c r="AF656" s="207"/>
      <c r="AG656" s="207"/>
      <c r="AH656" s="282"/>
      <c r="AI656" s="281"/>
      <c r="AJ656" s="207"/>
      <c r="AK656" s="207"/>
      <c r="AL656" s="207"/>
      <c r="AM656" s="281"/>
      <c r="AN656" s="207"/>
      <c r="AO656" s="207"/>
      <c r="AP656" s="282"/>
      <c r="AQ656" s="281"/>
      <c r="AR656" s="207"/>
      <c r="AS656" s="207"/>
      <c r="AT656" s="282"/>
      <c r="AU656" s="207"/>
      <c r="AV656" s="207"/>
      <c r="AW656" s="207"/>
      <c r="AX656" s="208"/>
    </row>
    <row r="657" spans="1:50" ht="22.5" hidden="1" customHeight="1" x14ac:dyDescent="0.15">
      <c r="A657" s="869"/>
      <c r="B657" s="864"/>
      <c r="C657" s="163"/>
      <c r="D657" s="864"/>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18" t="s">
        <v>16</v>
      </c>
      <c r="AC657" s="418"/>
      <c r="AD657" s="418"/>
      <c r="AE657" s="281"/>
      <c r="AF657" s="207"/>
      <c r="AG657" s="207"/>
      <c r="AH657" s="282"/>
      <c r="AI657" s="281"/>
      <c r="AJ657" s="207"/>
      <c r="AK657" s="207"/>
      <c r="AL657" s="207"/>
      <c r="AM657" s="281"/>
      <c r="AN657" s="207"/>
      <c r="AO657" s="207"/>
      <c r="AP657" s="282"/>
      <c r="AQ657" s="281"/>
      <c r="AR657" s="207"/>
      <c r="AS657" s="207"/>
      <c r="AT657" s="282"/>
      <c r="AU657" s="207"/>
      <c r="AV657" s="207"/>
      <c r="AW657" s="207"/>
      <c r="AX657" s="208"/>
    </row>
    <row r="658" spans="1:50" ht="18.75" hidden="1" customHeight="1" x14ac:dyDescent="0.15">
      <c r="A658" s="869"/>
      <c r="B658" s="864"/>
      <c r="C658" s="163"/>
      <c r="D658" s="864"/>
      <c r="E658" s="153" t="s">
        <v>346</v>
      </c>
      <c r="F658" s="154"/>
      <c r="G658" s="115" t="s">
        <v>342</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97" t="s">
        <v>343</v>
      </c>
      <c r="AF658" s="398"/>
      <c r="AG658" s="398"/>
      <c r="AH658" s="399"/>
      <c r="AI658" s="144" t="s">
        <v>324</v>
      </c>
      <c r="AJ658" s="144"/>
      <c r="AK658" s="144"/>
      <c r="AL658" s="145"/>
      <c r="AM658" s="144" t="s">
        <v>331</v>
      </c>
      <c r="AN658" s="144"/>
      <c r="AO658" s="144"/>
      <c r="AP658" s="145"/>
      <c r="AQ658" s="145" t="s">
        <v>320</v>
      </c>
      <c r="AR658" s="148"/>
      <c r="AS658" s="148"/>
      <c r="AT658" s="149"/>
      <c r="AU658" s="116" t="s">
        <v>262</v>
      </c>
      <c r="AV658" s="116"/>
      <c r="AW658" s="116"/>
      <c r="AX658" s="124"/>
    </row>
    <row r="659" spans="1:50" ht="18.75" hidden="1" customHeight="1" x14ac:dyDescent="0.15">
      <c r="A659" s="869"/>
      <c r="B659" s="864"/>
      <c r="C659" s="163"/>
      <c r="D659" s="864"/>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321</v>
      </c>
      <c r="AH659" s="152"/>
      <c r="AI659" s="146"/>
      <c r="AJ659" s="146"/>
      <c r="AK659" s="146"/>
      <c r="AL659" s="147"/>
      <c r="AM659" s="146"/>
      <c r="AN659" s="146"/>
      <c r="AO659" s="146"/>
      <c r="AP659" s="147"/>
      <c r="AQ659" s="201"/>
      <c r="AR659" s="150"/>
      <c r="AS659" s="151" t="s">
        <v>321</v>
      </c>
      <c r="AT659" s="152"/>
      <c r="AU659" s="150"/>
      <c r="AV659" s="150"/>
      <c r="AW659" s="151" t="s">
        <v>311</v>
      </c>
      <c r="AX659" s="202"/>
    </row>
    <row r="660" spans="1:50" ht="22.5" hidden="1" customHeight="1" x14ac:dyDescent="0.15">
      <c r="A660" s="869"/>
      <c r="B660" s="864"/>
      <c r="C660" s="163"/>
      <c r="D660" s="864"/>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81"/>
      <c r="AF660" s="207"/>
      <c r="AG660" s="207"/>
      <c r="AH660" s="207"/>
      <c r="AI660" s="281"/>
      <c r="AJ660" s="207"/>
      <c r="AK660" s="207"/>
      <c r="AL660" s="207"/>
      <c r="AM660" s="281"/>
      <c r="AN660" s="207"/>
      <c r="AO660" s="207"/>
      <c r="AP660" s="282"/>
      <c r="AQ660" s="281"/>
      <c r="AR660" s="207"/>
      <c r="AS660" s="207"/>
      <c r="AT660" s="282"/>
      <c r="AU660" s="207"/>
      <c r="AV660" s="207"/>
      <c r="AW660" s="207"/>
      <c r="AX660" s="208"/>
    </row>
    <row r="661" spans="1:50" ht="22.5" hidden="1" customHeight="1" x14ac:dyDescent="0.15">
      <c r="A661" s="869"/>
      <c r="B661" s="864"/>
      <c r="C661" s="163"/>
      <c r="D661" s="864"/>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81"/>
      <c r="AF661" s="207"/>
      <c r="AG661" s="207"/>
      <c r="AH661" s="282"/>
      <c r="AI661" s="281"/>
      <c r="AJ661" s="207"/>
      <c r="AK661" s="207"/>
      <c r="AL661" s="207"/>
      <c r="AM661" s="281"/>
      <c r="AN661" s="207"/>
      <c r="AO661" s="207"/>
      <c r="AP661" s="282"/>
      <c r="AQ661" s="281"/>
      <c r="AR661" s="207"/>
      <c r="AS661" s="207"/>
      <c r="AT661" s="282"/>
      <c r="AU661" s="207"/>
      <c r="AV661" s="207"/>
      <c r="AW661" s="207"/>
      <c r="AX661" s="208"/>
    </row>
    <row r="662" spans="1:50" ht="22.5" hidden="1" customHeight="1" x14ac:dyDescent="0.15">
      <c r="A662" s="869"/>
      <c r="B662" s="864"/>
      <c r="C662" s="163"/>
      <c r="D662" s="864"/>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18" t="s">
        <v>16</v>
      </c>
      <c r="AC662" s="418"/>
      <c r="AD662" s="418"/>
      <c r="AE662" s="281"/>
      <c r="AF662" s="207"/>
      <c r="AG662" s="207"/>
      <c r="AH662" s="282"/>
      <c r="AI662" s="281"/>
      <c r="AJ662" s="207"/>
      <c r="AK662" s="207"/>
      <c r="AL662" s="207"/>
      <c r="AM662" s="281"/>
      <c r="AN662" s="207"/>
      <c r="AO662" s="207"/>
      <c r="AP662" s="282"/>
      <c r="AQ662" s="281"/>
      <c r="AR662" s="207"/>
      <c r="AS662" s="207"/>
      <c r="AT662" s="282"/>
      <c r="AU662" s="207"/>
      <c r="AV662" s="207"/>
      <c r="AW662" s="207"/>
      <c r="AX662" s="208"/>
    </row>
    <row r="663" spans="1:50" ht="18.75" hidden="1" customHeight="1" x14ac:dyDescent="0.15">
      <c r="A663" s="869"/>
      <c r="B663" s="864"/>
      <c r="C663" s="163"/>
      <c r="D663" s="864"/>
      <c r="E663" s="153" t="s">
        <v>346</v>
      </c>
      <c r="F663" s="154"/>
      <c r="G663" s="115" t="s">
        <v>342</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97" t="s">
        <v>343</v>
      </c>
      <c r="AF663" s="398"/>
      <c r="AG663" s="398"/>
      <c r="AH663" s="399"/>
      <c r="AI663" s="144" t="s">
        <v>324</v>
      </c>
      <c r="AJ663" s="144"/>
      <c r="AK663" s="144"/>
      <c r="AL663" s="145"/>
      <c r="AM663" s="144" t="s">
        <v>331</v>
      </c>
      <c r="AN663" s="144"/>
      <c r="AO663" s="144"/>
      <c r="AP663" s="145"/>
      <c r="AQ663" s="145" t="s">
        <v>320</v>
      </c>
      <c r="AR663" s="148"/>
      <c r="AS663" s="148"/>
      <c r="AT663" s="149"/>
      <c r="AU663" s="116" t="s">
        <v>262</v>
      </c>
      <c r="AV663" s="116"/>
      <c r="AW663" s="116"/>
      <c r="AX663" s="124"/>
    </row>
    <row r="664" spans="1:50" ht="18.75" hidden="1" customHeight="1" x14ac:dyDescent="0.15">
      <c r="A664" s="869"/>
      <c r="B664" s="864"/>
      <c r="C664" s="163"/>
      <c r="D664" s="864"/>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321</v>
      </c>
      <c r="AH664" s="152"/>
      <c r="AI664" s="146"/>
      <c r="AJ664" s="146"/>
      <c r="AK664" s="146"/>
      <c r="AL664" s="147"/>
      <c r="AM664" s="146"/>
      <c r="AN664" s="146"/>
      <c r="AO664" s="146"/>
      <c r="AP664" s="147"/>
      <c r="AQ664" s="201"/>
      <c r="AR664" s="150"/>
      <c r="AS664" s="151" t="s">
        <v>321</v>
      </c>
      <c r="AT664" s="152"/>
      <c r="AU664" s="150"/>
      <c r="AV664" s="150"/>
      <c r="AW664" s="151" t="s">
        <v>311</v>
      </c>
      <c r="AX664" s="202"/>
    </row>
    <row r="665" spans="1:50" ht="22.5" hidden="1" customHeight="1" x14ac:dyDescent="0.15">
      <c r="A665" s="869"/>
      <c r="B665" s="864"/>
      <c r="C665" s="163"/>
      <c r="D665" s="864"/>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81"/>
      <c r="AF665" s="207"/>
      <c r="AG665" s="207"/>
      <c r="AH665" s="207"/>
      <c r="AI665" s="281"/>
      <c r="AJ665" s="207"/>
      <c r="AK665" s="207"/>
      <c r="AL665" s="207"/>
      <c r="AM665" s="281"/>
      <c r="AN665" s="207"/>
      <c r="AO665" s="207"/>
      <c r="AP665" s="282"/>
      <c r="AQ665" s="281"/>
      <c r="AR665" s="207"/>
      <c r="AS665" s="207"/>
      <c r="AT665" s="282"/>
      <c r="AU665" s="207"/>
      <c r="AV665" s="207"/>
      <c r="AW665" s="207"/>
      <c r="AX665" s="208"/>
    </row>
    <row r="666" spans="1:50" ht="22.5" hidden="1" customHeight="1" x14ac:dyDescent="0.15">
      <c r="A666" s="869"/>
      <c r="B666" s="864"/>
      <c r="C666" s="163"/>
      <c r="D666" s="864"/>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81"/>
      <c r="AF666" s="207"/>
      <c r="AG666" s="207"/>
      <c r="AH666" s="282"/>
      <c r="AI666" s="281"/>
      <c r="AJ666" s="207"/>
      <c r="AK666" s="207"/>
      <c r="AL666" s="207"/>
      <c r="AM666" s="281"/>
      <c r="AN666" s="207"/>
      <c r="AO666" s="207"/>
      <c r="AP666" s="282"/>
      <c r="AQ666" s="281"/>
      <c r="AR666" s="207"/>
      <c r="AS666" s="207"/>
      <c r="AT666" s="282"/>
      <c r="AU666" s="207"/>
      <c r="AV666" s="207"/>
      <c r="AW666" s="207"/>
      <c r="AX666" s="208"/>
    </row>
    <row r="667" spans="1:50" ht="22.5" hidden="1" customHeight="1" x14ac:dyDescent="0.15">
      <c r="A667" s="869"/>
      <c r="B667" s="864"/>
      <c r="C667" s="163"/>
      <c r="D667" s="864"/>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18" t="s">
        <v>16</v>
      </c>
      <c r="AC667" s="418"/>
      <c r="AD667" s="418"/>
      <c r="AE667" s="281"/>
      <c r="AF667" s="207"/>
      <c r="AG667" s="207"/>
      <c r="AH667" s="282"/>
      <c r="AI667" s="281"/>
      <c r="AJ667" s="207"/>
      <c r="AK667" s="207"/>
      <c r="AL667" s="207"/>
      <c r="AM667" s="281"/>
      <c r="AN667" s="207"/>
      <c r="AO667" s="207"/>
      <c r="AP667" s="282"/>
      <c r="AQ667" s="281"/>
      <c r="AR667" s="207"/>
      <c r="AS667" s="207"/>
      <c r="AT667" s="282"/>
      <c r="AU667" s="207"/>
      <c r="AV667" s="207"/>
      <c r="AW667" s="207"/>
      <c r="AX667" s="208"/>
    </row>
    <row r="668" spans="1:50" ht="18.75" hidden="1" customHeight="1" x14ac:dyDescent="0.15">
      <c r="A668" s="869"/>
      <c r="B668" s="864"/>
      <c r="C668" s="163"/>
      <c r="D668" s="864"/>
      <c r="E668" s="153" t="s">
        <v>346</v>
      </c>
      <c r="F668" s="154"/>
      <c r="G668" s="115" t="s">
        <v>342</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97" t="s">
        <v>343</v>
      </c>
      <c r="AF668" s="398"/>
      <c r="AG668" s="398"/>
      <c r="AH668" s="399"/>
      <c r="AI668" s="144" t="s">
        <v>324</v>
      </c>
      <c r="AJ668" s="144"/>
      <c r="AK668" s="144"/>
      <c r="AL668" s="145"/>
      <c r="AM668" s="144" t="s">
        <v>331</v>
      </c>
      <c r="AN668" s="144"/>
      <c r="AO668" s="144"/>
      <c r="AP668" s="145"/>
      <c r="AQ668" s="145" t="s">
        <v>320</v>
      </c>
      <c r="AR668" s="148"/>
      <c r="AS668" s="148"/>
      <c r="AT668" s="149"/>
      <c r="AU668" s="116" t="s">
        <v>262</v>
      </c>
      <c r="AV668" s="116"/>
      <c r="AW668" s="116"/>
      <c r="AX668" s="124"/>
    </row>
    <row r="669" spans="1:50" ht="18.75" hidden="1" customHeight="1" x14ac:dyDescent="0.15">
      <c r="A669" s="869"/>
      <c r="B669" s="864"/>
      <c r="C669" s="163"/>
      <c r="D669" s="864"/>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321</v>
      </c>
      <c r="AH669" s="152"/>
      <c r="AI669" s="146"/>
      <c r="AJ669" s="146"/>
      <c r="AK669" s="146"/>
      <c r="AL669" s="147"/>
      <c r="AM669" s="146"/>
      <c r="AN669" s="146"/>
      <c r="AO669" s="146"/>
      <c r="AP669" s="147"/>
      <c r="AQ669" s="201"/>
      <c r="AR669" s="150"/>
      <c r="AS669" s="151" t="s">
        <v>321</v>
      </c>
      <c r="AT669" s="152"/>
      <c r="AU669" s="150"/>
      <c r="AV669" s="150"/>
      <c r="AW669" s="151" t="s">
        <v>311</v>
      </c>
      <c r="AX669" s="202"/>
    </row>
    <row r="670" spans="1:50" ht="22.5" hidden="1" customHeight="1" x14ac:dyDescent="0.15">
      <c r="A670" s="869"/>
      <c r="B670" s="864"/>
      <c r="C670" s="163"/>
      <c r="D670" s="864"/>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81"/>
      <c r="AF670" s="207"/>
      <c r="AG670" s="207"/>
      <c r="AH670" s="207"/>
      <c r="AI670" s="281"/>
      <c r="AJ670" s="207"/>
      <c r="AK670" s="207"/>
      <c r="AL670" s="207"/>
      <c r="AM670" s="281"/>
      <c r="AN670" s="207"/>
      <c r="AO670" s="207"/>
      <c r="AP670" s="282"/>
      <c r="AQ670" s="281"/>
      <c r="AR670" s="207"/>
      <c r="AS670" s="207"/>
      <c r="AT670" s="282"/>
      <c r="AU670" s="207"/>
      <c r="AV670" s="207"/>
      <c r="AW670" s="207"/>
      <c r="AX670" s="208"/>
    </row>
    <row r="671" spans="1:50" ht="22.5" hidden="1" customHeight="1" x14ac:dyDescent="0.15">
      <c r="A671" s="869"/>
      <c r="B671" s="864"/>
      <c r="C671" s="163"/>
      <c r="D671" s="864"/>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81"/>
      <c r="AF671" s="207"/>
      <c r="AG671" s="207"/>
      <c r="AH671" s="282"/>
      <c r="AI671" s="281"/>
      <c r="AJ671" s="207"/>
      <c r="AK671" s="207"/>
      <c r="AL671" s="207"/>
      <c r="AM671" s="281"/>
      <c r="AN671" s="207"/>
      <c r="AO671" s="207"/>
      <c r="AP671" s="282"/>
      <c r="AQ671" s="281"/>
      <c r="AR671" s="207"/>
      <c r="AS671" s="207"/>
      <c r="AT671" s="282"/>
      <c r="AU671" s="207"/>
      <c r="AV671" s="207"/>
      <c r="AW671" s="207"/>
      <c r="AX671" s="208"/>
    </row>
    <row r="672" spans="1:50" ht="22.5" hidden="1" customHeight="1" x14ac:dyDescent="0.15">
      <c r="A672" s="869"/>
      <c r="B672" s="864"/>
      <c r="C672" s="163"/>
      <c r="D672" s="864"/>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18" t="s">
        <v>16</v>
      </c>
      <c r="AC672" s="418"/>
      <c r="AD672" s="418"/>
      <c r="AE672" s="281"/>
      <c r="AF672" s="207"/>
      <c r="AG672" s="207"/>
      <c r="AH672" s="282"/>
      <c r="AI672" s="281"/>
      <c r="AJ672" s="207"/>
      <c r="AK672" s="207"/>
      <c r="AL672" s="207"/>
      <c r="AM672" s="281"/>
      <c r="AN672" s="207"/>
      <c r="AO672" s="207"/>
      <c r="AP672" s="282"/>
      <c r="AQ672" s="281"/>
      <c r="AR672" s="207"/>
      <c r="AS672" s="207"/>
      <c r="AT672" s="282"/>
      <c r="AU672" s="207"/>
      <c r="AV672" s="207"/>
      <c r="AW672" s="207"/>
      <c r="AX672" s="208"/>
    </row>
    <row r="673" spans="1:50" ht="18.75" hidden="1" customHeight="1" x14ac:dyDescent="0.15">
      <c r="A673" s="869"/>
      <c r="B673" s="864"/>
      <c r="C673" s="163"/>
      <c r="D673" s="864"/>
      <c r="E673" s="153" t="s">
        <v>346</v>
      </c>
      <c r="F673" s="154"/>
      <c r="G673" s="115" t="s">
        <v>342</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97" t="s">
        <v>343</v>
      </c>
      <c r="AF673" s="398"/>
      <c r="AG673" s="398"/>
      <c r="AH673" s="399"/>
      <c r="AI673" s="144" t="s">
        <v>324</v>
      </c>
      <c r="AJ673" s="144"/>
      <c r="AK673" s="144"/>
      <c r="AL673" s="145"/>
      <c r="AM673" s="144" t="s">
        <v>331</v>
      </c>
      <c r="AN673" s="144"/>
      <c r="AO673" s="144"/>
      <c r="AP673" s="145"/>
      <c r="AQ673" s="145" t="s">
        <v>320</v>
      </c>
      <c r="AR673" s="148"/>
      <c r="AS673" s="148"/>
      <c r="AT673" s="149"/>
      <c r="AU673" s="116" t="s">
        <v>262</v>
      </c>
      <c r="AV673" s="116"/>
      <c r="AW673" s="116"/>
      <c r="AX673" s="124"/>
    </row>
    <row r="674" spans="1:50" ht="18.75" hidden="1" customHeight="1" x14ac:dyDescent="0.15">
      <c r="A674" s="869"/>
      <c r="B674" s="864"/>
      <c r="C674" s="163"/>
      <c r="D674" s="864"/>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321</v>
      </c>
      <c r="AH674" s="152"/>
      <c r="AI674" s="146"/>
      <c r="AJ674" s="146"/>
      <c r="AK674" s="146"/>
      <c r="AL674" s="147"/>
      <c r="AM674" s="146"/>
      <c r="AN674" s="146"/>
      <c r="AO674" s="146"/>
      <c r="AP674" s="147"/>
      <c r="AQ674" s="201"/>
      <c r="AR674" s="150"/>
      <c r="AS674" s="151" t="s">
        <v>321</v>
      </c>
      <c r="AT674" s="152"/>
      <c r="AU674" s="150"/>
      <c r="AV674" s="150"/>
      <c r="AW674" s="151" t="s">
        <v>311</v>
      </c>
      <c r="AX674" s="202"/>
    </row>
    <row r="675" spans="1:50" ht="22.5" hidden="1" customHeight="1" x14ac:dyDescent="0.15">
      <c r="A675" s="869"/>
      <c r="B675" s="864"/>
      <c r="C675" s="163"/>
      <c r="D675" s="864"/>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81"/>
      <c r="AF675" s="207"/>
      <c r="AG675" s="207"/>
      <c r="AH675" s="207"/>
      <c r="AI675" s="281"/>
      <c r="AJ675" s="207"/>
      <c r="AK675" s="207"/>
      <c r="AL675" s="207"/>
      <c r="AM675" s="281"/>
      <c r="AN675" s="207"/>
      <c r="AO675" s="207"/>
      <c r="AP675" s="282"/>
      <c r="AQ675" s="281"/>
      <c r="AR675" s="207"/>
      <c r="AS675" s="207"/>
      <c r="AT675" s="282"/>
      <c r="AU675" s="207"/>
      <c r="AV675" s="207"/>
      <c r="AW675" s="207"/>
      <c r="AX675" s="208"/>
    </row>
    <row r="676" spans="1:50" ht="22.5" hidden="1" customHeight="1" x14ac:dyDescent="0.15">
      <c r="A676" s="869"/>
      <c r="B676" s="864"/>
      <c r="C676" s="163"/>
      <c r="D676" s="864"/>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81"/>
      <c r="AF676" s="207"/>
      <c r="AG676" s="207"/>
      <c r="AH676" s="282"/>
      <c r="AI676" s="281"/>
      <c r="AJ676" s="207"/>
      <c r="AK676" s="207"/>
      <c r="AL676" s="207"/>
      <c r="AM676" s="281"/>
      <c r="AN676" s="207"/>
      <c r="AO676" s="207"/>
      <c r="AP676" s="282"/>
      <c r="AQ676" s="281"/>
      <c r="AR676" s="207"/>
      <c r="AS676" s="207"/>
      <c r="AT676" s="282"/>
      <c r="AU676" s="207"/>
      <c r="AV676" s="207"/>
      <c r="AW676" s="207"/>
      <c r="AX676" s="208"/>
    </row>
    <row r="677" spans="1:50" ht="22.5" hidden="1" customHeight="1" x14ac:dyDescent="0.15">
      <c r="A677" s="869"/>
      <c r="B677" s="864"/>
      <c r="C677" s="163"/>
      <c r="D677" s="864"/>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18" t="s">
        <v>16</v>
      </c>
      <c r="AC677" s="418"/>
      <c r="AD677" s="418"/>
      <c r="AE677" s="281"/>
      <c r="AF677" s="207"/>
      <c r="AG677" s="207"/>
      <c r="AH677" s="282"/>
      <c r="AI677" s="281"/>
      <c r="AJ677" s="207"/>
      <c r="AK677" s="207"/>
      <c r="AL677" s="207"/>
      <c r="AM677" s="281"/>
      <c r="AN677" s="207"/>
      <c r="AO677" s="207"/>
      <c r="AP677" s="282"/>
      <c r="AQ677" s="281"/>
      <c r="AR677" s="207"/>
      <c r="AS677" s="207"/>
      <c r="AT677" s="282"/>
      <c r="AU677" s="207"/>
      <c r="AV677" s="207"/>
      <c r="AW677" s="207"/>
      <c r="AX677" s="208"/>
    </row>
    <row r="678" spans="1:50" ht="22.5" hidden="1" customHeight="1" x14ac:dyDescent="0.15">
      <c r="A678" s="869"/>
      <c r="B678" s="864"/>
      <c r="C678" s="163"/>
      <c r="D678" s="864"/>
      <c r="E678" s="121" t="s">
        <v>367</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69"/>
      <c r="B679" s="864"/>
      <c r="C679" s="163"/>
      <c r="D679" s="864"/>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82" t="s">
        <v>36</v>
      </c>
      <c r="AH682" s="254"/>
      <c r="AI682" s="254"/>
      <c r="AJ682" s="254"/>
      <c r="AK682" s="254"/>
      <c r="AL682" s="254"/>
      <c r="AM682" s="254"/>
      <c r="AN682" s="254"/>
      <c r="AO682" s="254"/>
      <c r="AP682" s="254"/>
      <c r="AQ682" s="254"/>
      <c r="AR682" s="254"/>
      <c r="AS682" s="254"/>
      <c r="AT682" s="254"/>
      <c r="AU682" s="254"/>
      <c r="AV682" s="254"/>
      <c r="AW682" s="254"/>
      <c r="AX682" s="783"/>
    </row>
    <row r="683" spans="1:50" ht="48" customHeight="1" x14ac:dyDescent="0.15">
      <c r="A683" s="734" t="s">
        <v>269</v>
      </c>
      <c r="B683" s="73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64" t="s">
        <v>431</v>
      </c>
      <c r="AE683" s="265"/>
      <c r="AF683" s="265"/>
      <c r="AG683" s="257" t="s">
        <v>469</v>
      </c>
      <c r="AH683" s="258"/>
      <c r="AI683" s="258"/>
      <c r="AJ683" s="258"/>
      <c r="AK683" s="258"/>
      <c r="AL683" s="258"/>
      <c r="AM683" s="258"/>
      <c r="AN683" s="258"/>
      <c r="AO683" s="258"/>
      <c r="AP683" s="258"/>
      <c r="AQ683" s="258"/>
      <c r="AR683" s="258"/>
      <c r="AS683" s="258"/>
      <c r="AT683" s="258"/>
      <c r="AU683" s="258"/>
      <c r="AV683" s="258"/>
      <c r="AW683" s="258"/>
      <c r="AX683" s="259"/>
    </row>
    <row r="684" spans="1:50" ht="79.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6"/>
      <c r="AD684" s="142" t="s">
        <v>431</v>
      </c>
      <c r="AE684" s="143"/>
      <c r="AF684" s="143"/>
      <c r="AG684" s="139" t="s">
        <v>484</v>
      </c>
      <c r="AH684" s="140"/>
      <c r="AI684" s="140"/>
      <c r="AJ684" s="140"/>
      <c r="AK684" s="140"/>
      <c r="AL684" s="140"/>
      <c r="AM684" s="140"/>
      <c r="AN684" s="140"/>
      <c r="AO684" s="140"/>
      <c r="AP684" s="140"/>
      <c r="AQ684" s="140"/>
      <c r="AR684" s="140"/>
      <c r="AS684" s="140"/>
      <c r="AT684" s="140"/>
      <c r="AU684" s="140"/>
      <c r="AV684" s="140"/>
      <c r="AW684" s="140"/>
      <c r="AX684" s="141"/>
    </row>
    <row r="685" spans="1:50" ht="48"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431</v>
      </c>
      <c r="AE685" s="644"/>
      <c r="AF685" s="644"/>
      <c r="AG685" s="458" t="s">
        <v>470</v>
      </c>
      <c r="AH685" s="132"/>
      <c r="AI685" s="132"/>
      <c r="AJ685" s="132"/>
      <c r="AK685" s="132"/>
      <c r="AL685" s="132"/>
      <c r="AM685" s="132"/>
      <c r="AN685" s="132"/>
      <c r="AO685" s="132"/>
      <c r="AP685" s="132"/>
      <c r="AQ685" s="132"/>
      <c r="AR685" s="132"/>
      <c r="AS685" s="132"/>
      <c r="AT685" s="132"/>
      <c r="AU685" s="132"/>
      <c r="AV685" s="132"/>
      <c r="AW685" s="132"/>
      <c r="AX685" s="459"/>
    </row>
    <row r="686" spans="1:50" ht="19.350000000000001" customHeight="1" x14ac:dyDescent="0.15">
      <c r="A686" s="509" t="s">
        <v>44</v>
      </c>
      <c r="B686" s="510"/>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6" t="s">
        <v>431</v>
      </c>
      <c r="AE686" s="457"/>
      <c r="AF686" s="457"/>
      <c r="AG686" s="109" t="s">
        <v>969</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11"/>
      <c r="B687" s="512"/>
      <c r="C687" s="677"/>
      <c r="D687" s="678"/>
      <c r="E687" s="664" t="s">
        <v>409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2" t="s">
        <v>968</v>
      </c>
      <c r="AE687" s="143"/>
      <c r="AF687" s="525"/>
      <c r="AG687" s="458"/>
      <c r="AH687" s="132"/>
      <c r="AI687" s="132"/>
      <c r="AJ687" s="132"/>
      <c r="AK687" s="132"/>
      <c r="AL687" s="132"/>
      <c r="AM687" s="132"/>
      <c r="AN687" s="132"/>
      <c r="AO687" s="132"/>
      <c r="AP687" s="132"/>
      <c r="AQ687" s="132"/>
      <c r="AR687" s="132"/>
      <c r="AS687" s="132"/>
      <c r="AT687" s="132"/>
      <c r="AU687" s="132"/>
      <c r="AV687" s="132"/>
      <c r="AW687" s="132"/>
      <c r="AX687" s="459"/>
    </row>
    <row r="688" spans="1:50" ht="52.5" customHeight="1" x14ac:dyDescent="0.15">
      <c r="A688" s="511"/>
      <c r="B688" s="512"/>
      <c r="C688" s="679"/>
      <c r="D688" s="680"/>
      <c r="E688" s="667" t="s">
        <v>410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967</v>
      </c>
      <c r="AE688" s="663"/>
      <c r="AF688" s="663"/>
      <c r="AG688" s="458"/>
      <c r="AH688" s="132"/>
      <c r="AI688" s="132"/>
      <c r="AJ688" s="132"/>
      <c r="AK688" s="132"/>
      <c r="AL688" s="132"/>
      <c r="AM688" s="132"/>
      <c r="AN688" s="132"/>
      <c r="AO688" s="132"/>
      <c r="AP688" s="132"/>
      <c r="AQ688" s="132"/>
      <c r="AR688" s="132"/>
      <c r="AS688" s="132"/>
      <c r="AT688" s="132"/>
      <c r="AU688" s="132"/>
      <c r="AV688" s="132"/>
      <c r="AW688" s="132"/>
      <c r="AX688" s="459"/>
    </row>
    <row r="689" spans="1:64" ht="39.75"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9" t="s">
        <v>431</v>
      </c>
      <c r="AE689" s="430"/>
      <c r="AF689" s="430"/>
      <c r="AG689" s="633" t="s">
        <v>471</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11"/>
      <c r="B690" s="513"/>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2" t="s">
        <v>472</v>
      </c>
      <c r="AE690" s="143"/>
      <c r="AF690" s="143"/>
      <c r="AG690" s="139"/>
      <c r="AH690" s="140"/>
      <c r="AI690" s="140"/>
      <c r="AJ690" s="140"/>
      <c r="AK690" s="140"/>
      <c r="AL690" s="140"/>
      <c r="AM690" s="140"/>
      <c r="AN690" s="140"/>
      <c r="AO690" s="140"/>
      <c r="AP690" s="140"/>
      <c r="AQ690" s="140"/>
      <c r="AR690" s="140"/>
      <c r="AS690" s="140"/>
      <c r="AT690" s="140"/>
      <c r="AU690" s="140"/>
      <c r="AV690" s="140"/>
      <c r="AW690" s="140"/>
      <c r="AX690" s="141"/>
    </row>
    <row r="691" spans="1:64" ht="35.25" customHeight="1" x14ac:dyDescent="0.15">
      <c r="A691" s="511"/>
      <c r="B691" s="513"/>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2" t="s">
        <v>431</v>
      </c>
      <c r="AE691" s="143"/>
      <c r="AF691" s="143"/>
      <c r="AG691" s="139" t="s">
        <v>970</v>
      </c>
      <c r="AH691" s="140"/>
      <c r="AI691" s="140"/>
      <c r="AJ691" s="140"/>
      <c r="AK691" s="140"/>
      <c r="AL691" s="140"/>
      <c r="AM691" s="140"/>
      <c r="AN691" s="140"/>
      <c r="AO691" s="140"/>
      <c r="AP691" s="140"/>
      <c r="AQ691" s="140"/>
      <c r="AR691" s="140"/>
      <c r="AS691" s="140"/>
      <c r="AT691" s="140"/>
      <c r="AU691" s="140"/>
      <c r="AV691" s="140"/>
      <c r="AW691" s="140"/>
      <c r="AX691" s="141"/>
    </row>
    <row r="692" spans="1:64" ht="33.75" customHeight="1" x14ac:dyDescent="0.15">
      <c r="A692" s="511"/>
      <c r="B692" s="513"/>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49"/>
      <c r="AD692" s="142" t="s">
        <v>431</v>
      </c>
      <c r="AE692" s="143"/>
      <c r="AF692" s="143"/>
      <c r="AG692" s="139" t="s">
        <v>971</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11"/>
      <c r="B693" s="513"/>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49"/>
      <c r="AD693" s="643" t="s">
        <v>472</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8.25" customHeight="1" x14ac:dyDescent="0.15">
      <c r="A694" s="514"/>
      <c r="B694" s="515"/>
      <c r="C694" s="516" t="s">
        <v>413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431</v>
      </c>
      <c r="AE694" s="696"/>
      <c r="AF694" s="697"/>
      <c r="AG694" s="690" t="s">
        <v>473</v>
      </c>
      <c r="AH694" s="427"/>
      <c r="AI694" s="427"/>
      <c r="AJ694" s="427"/>
      <c r="AK694" s="427"/>
      <c r="AL694" s="427"/>
      <c r="AM694" s="427"/>
      <c r="AN694" s="427"/>
      <c r="AO694" s="427"/>
      <c r="AP694" s="427"/>
      <c r="AQ694" s="427"/>
      <c r="AR694" s="427"/>
      <c r="AS694" s="427"/>
      <c r="AT694" s="427"/>
      <c r="AU694" s="427"/>
      <c r="AV694" s="427"/>
      <c r="AW694" s="427"/>
      <c r="AX694" s="691"/>
      <c r="BG694" s="10"/>
      <c r="BH694" s="10"/>
      <c r="BI694" s="10"/>
      <c r="BJ694" s="10"/>
    </row>
    <row r="695" spans="1:64" ht="79.5" customHeight="1" x14ac:dyDescent="0.15">
      <c r="A695" s="509" t="s">
        <v>45</v>
      </c>
      <c r="B695" s="648"/>
      <c r="C695" s="649" t="s">
        <v>414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9" t="s">
        <v>431</v>
      </c>
      <c r="AE695" s="430"/>
      <c r="AF695" s="661"/>
      <c r="AG695" s="633" t="s">
        <v>474</v>
      </c>
      <c r="AH695" s="634"/>
      <c r="AI695" s="634"/>
      <c r="AJ695" s="634"/>
      <c r="AK695" s="634"/>
      <c r="AL695" s="634"/>
      <c r="AM695" s="634"/>
      <c r="AN695" s="634"/>
      <c r="AO695" s="634"/>
      <c r="AP695" s="634"/>
      <c r="AQ695" s="634"/>
      <c r="AR695" s="634"/>
      <c r="AS695" s="634"/>
      <c r="AT695" s="634"/>
      <c r="AU695" s="634"/>
      <c r="AV695" s="634"/>
      <c r="AW695" s="634"/>
      <c r="AX695" s="635"/>
    </row>
    <row r="696" spans="1:64" ht="84" customHeight="1" x14ac:dyDescent="0.15">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431</v>
      </c>
      <c r="AE696" s="495"/>
      <c r="AF696" s="495"/>
      <c r="AG696" s="139" t="s">
        <v>474</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11"/>
      <c r="B697" s="513"/>
      <c r="C697" s="275" t="s">
        <v>347</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2" t="s">
        <v>431</v>
      </c>
      <c r="AE697" s="143"/>
      <c r="AF697" s="143"/>
      <c r="AG697" s="139" t="s">
        <v>475</v>
      </c>
      <c r="AH697" s="140"/>
      <c r="AI697" s="140"/>
      <c r="AJ697" s="140"/>
      <c r="AK697" s="140"/>
      <c r="AL697" s="140"/>
      <c r="AM697" s="140"/>
      <c r="AN697" s="140"/>
      <c r="AO697" s="140"/>
      <c r="AP697" s="140"/>
      <c r="AQ697" s="140"/>
      <c r="AR697" s="140"/>
      <c r="AS697" s="140"/>
      <c r="AT697" s="140"/>
      <c r="AU697" s="140"/>
      <c r="AV697" s="140"/>
      <c r="AW697" s="140"/>
      <c r="AX697" s="141"/>
    </row>
    <row r="698" spans="1:64" ht="18" customHeight="1" x14ac:dyDescent="0.15">
      <c r="A698" s="514"/>
      <c r="B698" s="515"/>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2" t="s">
        <v>431</v>
      </c>
      <c r="AE698" s="143"/>
      <c r="AF698" s="143"/>
      <c r="AG698" s="112" t="s">
        <v>476</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9" t="s">
        <v>472</v>
      </c>
      <c r="AE699" s="430"/>
      <c r="AF699" s="430"/>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39"/>
      <c r="B700" s="640"/>
      <c r="C700" s="673" t="s">
        <v>70</v>
      </c>
      <c r="D700" s="674"/>
      <c r="E700" s="674"/>
      <c r="F700" s="674"/>
      <c r="G700" s="674"/>
      <c r="H700" s="674"/>
      <c r="I700" s="674"/>
      <c r="J700" s="674"/>
      <c r="K700" s="674"/>
      <c r="L700" s="674"/>
      <c r="M700" s="674"/>
      <c r="N700" s="674"/>
      <c r="O700" s="675"/>
      <c r="P700" s="424" t="s">
        <v>0</v>
      </c>
      <c r="Q700" s="424"/>
      <c r="R700" s="424"/>
      <c r="S700" s="636"/>
      <c r="T700" s="423" t="s">
        <v>29</v>
      </c>
      <c r="U700" s="424"/>
      <c r="V700" s="424"/>
      <c r="W700" s="424"/>
      <c r="X700" s="424"/>
      <c r="Y700" s="424"/>
      <c r="Z700" s="424"/>
      <c r="AA700" s="424"/>
      <c r="AB700" s="424"/>
      <c r="AC700" s="424"/>
      <c r="AD700" s="424"/>
      <c r="AE700" s="424"/>
      <c r="AF700" s="425"/>
      <c r="AG700" s="458"/>
      <c r="AH700" s="132"/>
      <c r="AI700" s="132"/>
      <c r="AJ700" s="132"/>
      <c r="AK700" s="132"/>
      <c r="AL700" s="132"/>
      <c r="AM700" s="132"/>
      <c r="AN700" s="132"/>
      <c r="AO700" s="132"/>
      <c r="AP700" s="132"/>
      <c r="AQ700" s="132"/>
      <c r="AR700" s="132"/>
      <c r="AS700" s="132"/>
      <c r="AT700" s="132"/>
      <c r="AU700" s="132"/>
      <c r="AV700" s="132"/>
      <c r="AW700" s="132"/>
      <c r="AX700" s="459"/>
    </row>
    <row r="701" spans="1:64" ht="26.25" customHeight="1" x14ac:dyDescent="0.15">
      <c r="A701" s="639"/>
      <c r="B701" s="640"/>
      <c r="C701" s="261"/>
      <c r="D701" s="262"/>
      <c r="E701" s="262"/>
      <c r="F701" s="262"/>
      <c r="G701" s="262"/>
      <c r="H701" s="262"/>
      <c r="I701" s="262"/>
      <c r="J701" s="262"/>
      <c r="K701" s="262"/>
      <c r="L701" s="262"/>
      <c r="M701" s="262"/>
      <c r="N701" s="262"/>
      <c r="O701" s="263"/>
      <c r="P701" s="460"/>
      <c r="Q701" s="460"/>
      <c r="R701" s="460"/>
      <c r="S701" s="461"/>
      <c r="T701" s="462"/>
      <c r="U701" s="140"/>
      <c r="V701" s="140"/>
      <c r="W701" s="140"/>
      <c r="X701" s="140"/>
      <c r="Y701" s="140"/>
      <c r="Z701" s="140"/>
      <c r="AA701" s="140"/>
      <c r="AB701" s="140"/>
      <c r="AC701" s="140"/>
      <c r="AD701" s="140"/>
      <c r="AE701" s="140"/>
      <c r="AF701" s="463"/>
      <c r="AG701" s="458"/>
      <c r="AH701" s="132"/>
      <c r="AI701" s="132"/>
      <c r="AJ701" s="132"/>
      <c r="AK701" s="132"/>
      <c r="AL701" s="132"/>
      <c r="AM701" s="132"/>
      <c r="AN701" s="132"/>
      <c r="AO701" s="132"/>
      <c r="AP701" s="132"/>
      <c r="AQ701" s="132"/>
      <c r="AR701" s="132"/>
      <c r="AS701" s="132"/>
      <c r="AT701" s="132"/>
      <c r="AU701" s="132"/>
      <c r="AV701" s="132"/>
      <c r="AW701" s="132"/>
      <c r="AX701" s="459"/>
    </row>
    <row r="702" spans="1:64" ht="26.25" customHeight="1" x14ac:dyDescent="0.15">
      <c r="A702" s="639"/>
      <c r="B702" s="640"/>
      <c r="C702" s="261"/>
      <c r="D702" s="262"/>
      <c r="E702" s="262"/>
      <c r="F702" s="262"/>
      <c r="G702" s="262"/>
      <c r="H702" s="262"/>
      <c r="I702" s="262"/>
      <c r="J702" s="262"/>
      <c r="K702" s="262"/>
      <c r="L702" s="262"/>
      <c r="M702" s="262"/>
      <c r="N702" s="262"/>
      <c r="O702" s="263"/>
      <c r="P702" s="460"/>
      <c r="Q702" s="460"/>
      <c r="R702" s="460"/>
      <c r="S702" s="461"/>
      <c r="T702" s="462"/>
      <c r="U702" s="140"/>
      <c r="V702" s="140"/>
      <c r="W702" s="140"/>
      <c r="X702" s="140"/>
      <c r="Y702" s="140"/>
      <c r="Z702" s="140"/>
      <c r="AA702" s="140"/>
      <c r="AB702" s="140"/>
      <c r="AC702" s="140"/>
      <c r="AD702" s="140"/>
      <c r="AE702" s="140"/>
      <c r="AF702" s="463"/>
      <c r="AG702" s="458"/>
      <c r="AH702" s="132"/>
      <c r="AI702" s="132"/>
      <c r="AJ702" s="132"/>
      <c r="AK702" s="132"/>
      <c r="AL702" s="132"/>
      <c r="AM702" s="132"/>
      <c r="AN702" s="132"/>
      <c r="AO702" s="132"/>
      <c r="AP702" s="132"/>
      <c r="AQ702" s="132"/>
      <c r="AR702" s="132"/>
      <c r="AS702" s="132"/>
      <c r="AT702" s="132"/>
      <c r="AU702" s="132"/>
      <c r="AV702" s="132"/>
      <c r="AW702" s="132"/>
      <c r="AX702" s="459"/>
    </row>
    <row r="703" spans="1:64" ht="26.25" customHeight="1" x14ac:dyDescent="0.15">
      <c r="A703" s="639"/>
      <c r="B703" s="640"/>
      <c r="C703" s="261"/>
      <c r="D703" s="262"/>
      <c r="E703" s="262"/>
      <c r="F703" s="262"/>
      <c r="G703" s="262"/>
      <c r="H703" s="262"/>
      <c r="I703" s="262"/>
      <c r="J703" s="262"/>
      <c r="K703" s="262"/>
      <c r="L703" s="262"/>
      <c r="M703" s="262"/>
      <c r="N703" s="262"/>
      <c r="O703" s="263"/>
      <c r="P703" s="460"/>
      <c r="Q703" s="460"/>
      <c r="R703" s="460"/>
      <c r="S703" s="461"/>
      <c r="T703" s="462"/>
      <c r="U703" s="140"/>
      <c r="V703" s="140"/>
      <c r="W703" s="140"/>
      <c r="X703" s="140"/>
      <c r="Y703" s="140"/>
      <c r="Z703" s="140"/>
      <c r="AA703" s="140"/>
      <c r="AB703" s="140"/>
      <c r="AC703" s="140"/>
      <c r="AD703" s="140"/>
      <c r="AE703" s="140"/>
      <c r="AF703" s="463"/>
      <c r="AG703" s="458"/>
      <c r="AH703" s="132"/>
      <c r="AI703" s="132"/>
      <c r="AJ703" s="132"/>
      <c r="AK703" s="132"/>
      <c r="AL703" s="132"/>
      <c r="AM703" s="132"/>
      <c r="AN703" s="132"/>
      <c r="AO703" s="132"/>
      <c r="AP703" s="132"/>
      <c r="AQ703" s="132"/>
      <c r="AR703" s="132"/>
      <c r="AS703" s="132"/>
      <c r="AT703" s="132"/>
      <c r="AU703" s="132"/>
      <c r="AV703" s="132"/>
      <c r="AW703" s="132"/>
      <c r="AX703" s="459"/>
    </row>
    <row r="704" spans="1:64" ht="26.25" customHeight="1" x14ac:dyDescent="0.15">
      <c r="A704" s="639"/>
      <c r="B704" s="640"/>
      <c r="C704" s="261"/>
      <c r="D704" s="262"/>
      <c r="E704" s="262"/>
      <c r="F704" s="262"/>
      <c r="G704" s="262"/>
      <c r="H704" s="262"/>
      <c r="I704" s="262"/>
      <c r="J704" s="262"/>
      <c r="K704" s="262"/>
      <c r="L704" s="262"/>
      <c r="M704" s="262"/>
      <c r="N704" s="262"/>
      <c r="O704" s="263"/>
      <c r="P704" s="460"/>
      <c r="Q704" s="460"/>
      <c r="R704" s="460"/>
      <c r="S704" s="461"/>
      <c r="T704" s="462"/>
      <c r="U704" s="140"/>
      <c r="V704" s="140"/>
      <c r="W704" s="140"/>
      <c r="X704" s="140"/>
      <c r="Y704" s="140"/>
      <c r="Z704" s="140"/>
      <c r="AA704" s="140"/>
      <c r="AB704" s="140"/>
      <c r="AC704" s="140"/>
      <c r="AD704" s="140"/>
      <c r="AE704" s="140"/>
      <c r="AF704" s="463"/>
      <c r="AG704" s="458"/>
      <c r="AH704" s="132"/>
      <c r="AI704" s="132"/>
      <c r="AJ704" s="132"/>
      <c r="AK704" s="132"/>
      <c r="AL704" s="132"/>
      <c r="AM704" s="132"/>
      <c r="AN704" s="132"/>
      <c r="AO704" s="132"/>
      <c r="AP704" s="132"/>
      <c r="AQ704" s="132"/>
      <c r="AR704" s="132"/>
      <c r="AS704" s="132"/>
      <c r="AT704" s="132"/>
      <c r="AU704" s="132"/>
      <c r="AV704" s="132"/>
      <c r="AW704" s="132"/>
      <c r="AX704" s="459"/>
    </row>
    <row r="705" spans="1:50" ht="26.25" customHeight="1" x14ac:dyDescent="0.15">
      <c r="A705" s="641"/>
      <c r="B705" s="642"/>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09" t="s">
        <v>54</v>
      </c>
      <c r="B706" s="685"/>
      <c r="C706" s="464" t="s">
        <v>60</v>
      </c>
      <c r="D706" s="465"/>
      <c r="E706" s="465"/>
      <c r="F706" s="466"/>
      <c r="G706" s="479"/>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86"/>
      <c r="B707" s="687"/>
      <c r="C707" s="474" t="s">
        <v>64</v>
      </c>
      <c r="D707" s="475"/>
      <c r="E707" s="475"/>
      <c r="F707" s="476"/>
      <c r="G707" s="477"/>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c r="B711" s="683"/>
      <c r="C711" s="683"/>
      <c r="D711" s="683"/>
      <c r="E711" s="684"/>
      <c r="F711" s="626"/>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6"/>
      <c r="B713" s="537"/>
      <c r="C713" s="537"/>
      <c r="D713" s="537"/>
      <c r="E713" s="538"/>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383</v>
      </c>
      <c r="B717" s="446"/>
      <c r="C717" s="446"/>
      <c r="D717" s="446"/>
      <c r="E717" s="446"/>
      <c r="F717" s="446"/>
      <c r="G717" s="444">
        <v>144</v>
      </c>
      <c r="H717" s="444"/>
      <c r="I717" s="444"/>
      <c r="J717" s="444"/>
      <c r="K717" s="444"/>
      <c r="L717" s="444"/>
      <c r="M717" s="444"/>
      <c r="N717" s="444"/>
      <c r="O717" s="444"/>
      <c r="P717" s="444"/>
      <c r="Q717" s="446" t="s">
        <v>326</v>
      </c>
      <c r="R717" s="446"/>
      <c r="S717" s="446"/>
      <c r="T717" s="446"/>
      <c r="U717" s="446"/>
      <c r="V717" s="446"/>
      <c r="W717" s="444">
        <v>153</v>
      </c>
      <c r="X717" s="444"/>
      <c r="Y717" s="444"/>
      <c r="Z717" s="444"/>
      <c r="AA717" s="444"/>
      <c r="AB717" s="444"/>
      <c r="AC717" s="444"/>
      <c r="AD717" s="444"/>
      <c r="AE717" s="444"/>
      <c r="AF717" s="444"/>
      <c r="AG717" s="446" t="s">
        <v>327</v>
      </c>
      <c r="AH717" s="446"/>
      <c r="AI717" s="446"/>
      <c r="AJ717" s="446"/>
      <c r="AK717" s="446"/>
      <c r="AL717" s="446"/>
      <c r="AM717" s="444">
        <v>173</v>
      </c>
      <c r="AN717" s="444"/>
      <c r="AO717" s="444"/>
      <c r="AP717" s="444"/>
      <c r="AQ717" s="444"/>
      <c r="AR717" s="444"/>
      <c r="AS717" s="444"/>
      <c r="AT717" s="444"/>
      <c r="AU717" s="444"/>
      <c r="AV717" s="444"/>
      <c r="AW717" s="60"/>
      <c r="AX717" s="61"/>
    </row>
    <row r="718" spans="1:50" ht="19.899999999999999" customHeight="1" thickBot="1" x14ac:dyDescent="0.2">
      <c r="A718" s="526" t="s">
        <v>328</v>
      </c>
      <c r="B718" s="502"/>
      <c r="C718" s="502"/>
      <c r="D718" s="502"/>
      <c r="E718" s="502"/>
      <c r="F718" s="502"/>
      <c r="G718" s="445">
        <v>56</v>
      </c>
      <c r="H718" s="445"/>
      <c r="I718" s="445"/>
      <c r="J718" s="445"/>
      <c r="K718" s="445"/>
      <c r="L718" s="445"/>
      <c r="M718" s="445"/>
      <c r="N718" s="445"/>
      <c r="O718" s="445"/>
      <c r="P718" s="445"/>
      <c r="Q718" s="502" t="s">
        <v>329</v>
      </c>
      <c r="R718" s="502"/>
      <c r="S718" s="502"/>
      <c r="T718" s="502"/>
      <c r="U718" s="502"/>
      <c r="V718" s="502"/>
      <c r="W718" s="612">
        <v>53</v>
      </c>
      <c r="X718" s="612"/>
      <c r="Y718" s="612"/>
      <c r="Z718" s="612"/>
      <c r="AA718" s="612"/>
      <c r="AB718" s="612"/>
      <c r="AC718" s="612"/>
      <c r="AD718" s="612"/>
      <c r="AE718" s="612"/>
      <c r="AF718" s="612"/>
      <c r="AG718" s="502" t="s">
        <v>330</v>
      </c>
      <c r="AH718" s="502"/>
      <c r="AI718" s="502"/>
      <c r="AJ718" s="502"/>
      <c r="AK718" s="502"/>
      <c r="AL718" s="502"/>
      <c r="AM718" s="467">
        <v>54</v>
      </c>
      <c r="AN718" s="467"/>
      <c r="AO718" s="467"/>
      <c r="AP718" s="467"/>
      <c r="AQ718" s="467"/>
      <c r="AR718" s="467"/>
      <c r="AS718" s="467"/>
      <c r="AT718" s="467"/>
      <c r="AU718" s="467"/>
      <c r="AV718" s="467"/>
      <c r="AW718" s="62"/>
      <c r="AX718" s="63"/>
    </row>
    <row r="719" spans="1:50" ht="23.65" customHeight="1" x14ac:dyDescent="0.15">
      <c r="A719" s="603" t="s">
        <v>27</v>
      </c>
      <c r="B719" s="604"/>
      <c r="C719" s="604"/>
      <c r="D719" s="604"/>
      <c r="E719" s="604"/>
      <c r="F719" s="605"/>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450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451</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15">
      <c r="A759" s="499"/>
      <c r="B759" s="500"/>
      <c r="C759" s="500"/>
      <c r="D759" s="500"/>
      <c r="E759" s="500"/>
      <c r="F759" s="501"/>
      <c r="G759" s="464"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4"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30" customHeight="1" x14ac:dyDescent="0.15">
      <c r="A760" s="499"/>
      <c r="B760" s="500"/>
      <c r="C760" s="500"/>
      <c r="D760" s="500"/>
      <c r="E760" s="500"/>
      <c r="F760" s="501"/>
      <c r="G760" s="533" t="s">
        <v>449</v>
      </c>
      <c r="H760" s="534"/>
      <c r="I760" s="534"/>
      <c r="J760" s="534"/>
      <c r="K760" s="535"/>
      <c r="L760" s="527" t="s">
        <v>448</v>
      </c>
      <c r="M760" s="528"/>
      <c r="N760" s="528"/>
      <c r="O760" s="528"/>
      <c r="P760" s="528"/>
      <c r="Q760" s="528"/>
      <c r="R760" s="528"/>
      <c r="S760" s="528"/>
      <c r="T760" s="528"/>
      <c r="U760" s="528"/>
      <c r="V760" s="528"/>
      <c r="W760" s="528"/>
      <c r="X760" s="529"/>
      <c r="Y760" s="489">
        <v>650.74300000000005</v>
      </c>
      <c r="Z760" s="490"/>
      <c r="AA760" s="490"/>
      <c r="AB760" s="688"/>
      <c r="AC760" s="533" t="s">
        <v>452</v>
      </c>
      <c r="AD760" s="534"/>
      <c r="AE760" s="534"/>
      <c r="AF760" s="534"/>
      <c r="AG760" s="535"/>
      <c r="AH760" s="527" t="s">
        <v>453</v>
      </c>
      <c r="AI760" s="528"/>
      <c r="AJ760" s="528"/>
      <c r="AK760" s="528"/>
      <c r="AL760" s="528"/>
      <c r="AM760" s="528"/>
      <c r="AN760" s="528"/>
      <c r="AO760" s="528"/>
      <c r="AP760" s="528"/>
      <c r="AQ760" s="528"/>
      <c r="AR760" s="528"/>
      <c r="AS760" s="528"/>
      <c r="AT760" s="529"/>
      <c r="AU760" s="489">
        <v>543.97520799999995</v>
      </c>
      <c r="AV760" s="490"/>
      <c r="AW760" s="490"/>
      <c r="AX760" s="491"/>
    </row>
    <row r="761" spans="1:50" ht="21.75" customHeight="1" x14ac:dyDescent="0.15">
      <c r="A761" s="499"/>
      <c r="B761" s="500"/>
      <c r="C761" s="500"/>
      <c r="D761" s="500"/>
      <c r="E761" s="500"/>
      <c r="F761" s="501"/>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1.75" customHeight="1" x14ac:dyDescent="0.15">
      <c r="A762" s="499"/>
      <c r="B762" s="500"/>
      <c r="C762" s="500"/>
      <c r="D762" s="500"/>
      <c r="E762" s="500"/>
      <c r="F762" s="501"/>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1.75" customHeight="1" x14ac:dyDescent="0.15">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1.75" customHeight="1" x14ac:dyDescent="0.15">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1.75" customHeight="1" x14ac:dyDescent="0.15">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1.75" customHeight="1" x14ac:dyDescent="0.15">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1.75" customHeight="1" x14ac:dyDescent="0.15">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1.75" customHeight="1" x14ac:dyDescent="0.15">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1.75" customHeight="1" x14ac:dyDescent="0.15">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650.74300000000005</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543.97520799999995</v>
      </c>
      <c r="AV770" s="712"/>
      <c r="AW770" s="712"/>
      <c r="AX770" s="714"/>
    </row>
    <row r="771" spans="1:50" ht="30" customHeight="1" x14ac:dyDescent="0.15">
      <c r="A771" s="499"/>
      <c r="B771" s="500"/>
      <c r="C771" s="500"/>
      <c r="D771" s="500"/>
      <c r="E771" s="500"/>
      <c r="F771" s="501"/>
      <c r="G771" s="486" t="s">
        <v>488</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491</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customHeight="1" x14ac:dyDescent="0.15">
      <c r="A772" s="499"/>
      <c r="B772" s="500"/>
      <c r="C772" s="500"/>
      <c r="D772" s="500"/>
      <c r="E772" s="500"/>
      <c r="F772" s="501"/>
      <c r="G772" s="464"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4"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30" customHeight="1" x14ac:dyDescent="0.15">
      <c r="A773" s="499"/>
      <c r="B773" s="500"/>
      <c r="C773" s="500"/>
      <c r="D773" s="500"/>
      <c r="E773" s="500"/>
      <c r="F773" s="501"/>
      <c r="G773" s="533" t="s">
        <v>489</v>
      </c>
      <c r="H773" s="534"/>
      <c r="I773" s="534"/>
      <c r="J773" s="534"/>
      <c r="K773" s="535"/>
      <c r="L773" s="527" t="s">
        <v>490</v>
      </c>
      <c r="M773" s="528"/>
      <c r="N773" s="528"/>
      <c r="O773" s="528"/>
      <c r="P773" s="528"/>
      <c r="Q773" s="528"/>
      <c r="R773" s="528"/>
      <c r="S773" s="528"/>
      <c r="T773" s="528"/>
      <c r="U773" s="528"/>
      <c r="V773" s="528"/>
      <c r="W773" s="528"/>
      <c r="X773" s="529"/>
      <c r="Y773" s="489">
        <v>12</v>
      </c>
      <c r="Z773" s="490"/>
      <c r="AA773" s="490"/>
      <c r="AB773" s="688"/>
      <c r="AC773" s="533" t="s">
        <v>489</v>
      </c>
      <c r="AD773" s="534"/>
      <c r="AE773" s="534"/>
      <c r="AF773" s="534"/>
      <c r="AG773" s="535"/>
      <c r="AH773" s="527" t="s">
        <v>492</v>
      </c>
      <c r="AI773" s="528"/>
      <c r="AJ773" s="528"/>
      <c r="AK773" s="528"/>
      <c r="AL773" s="528"/>
      <c r="AM773" s="528"/>
      <c r="AN773" s="528"/>
      <c r="AO773" s="528"/>
      <c r="AP773" s="528"/>
      <c r="AQ773" s="528"/>
      <c r="AR773" s="528"/>
      <c r="AS773" s="528"/>
      <c r="AT773" s="529"/>
      <c r="AU773" s="489">
        <v>3234</v>
      </c>
      <c r="AV773" s="490"/>
      <c r="AW773" s="490"/>
      <c r="AX773" s="491"/>
    </row>
    <row r="774" spans="1:50" ht="21.75" customHeight="1" x14ac:dyDescent="0.15">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1.75" customHeight="1" x14ac:dyDescent="0.15">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1.75" customHeight="1" x14ac:dyDescent="0.15">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1.75" customHeight="1" x14ac:dyDescent="0.15">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1.75" customHeight="1" x14ac:dyDescent="0.15">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1.75" customHeight="1" x14ac:dyDescent="0.15">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1.75" customHeight="1" x14ac:dyDescent="0.15">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1.75" customHeight="1" x14ac:dyDescent="0.15">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1.75" customHeight="1" x14ac:dyDescent="0.15">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12</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3234</v>
      </c>
      <c r="AV783" s="712"/>
      <c r="AW783" s="712"/>
      <c r="AX783" s="714"/>
    </row>
    <row r="784" spans="1:50" ht="30" customHeight="1" x14ac:dyDescent="0.15">
      <c r="A784" s="499"/>
      <c r="B784" s="500"/>
      <c r="C784" s="500"/>
      <c r="D784" s="500"/>
      <c r="E784" s="500"/>
      <c r="F784" s="501"/>
      <c r="G784" s="486" t="s">
        <v>493</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495</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customHeight="1" x14ac:dyDescent="0.15">
      <c r="A785" s="499"/>
      <c r="B785" s="500"/>
      <c r="C785" s="500"/>
      <c r="D785" s="500"/>
      <c r="E785" s="500"/>
      <c r="F785" s="501"/>
      <c r="G785" s="464"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4"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30" customHeight="1" x14ac:dyDescent="0.15">
      <c r="A786" s="499"/>
      <c r="B786" s="500"/>
      <c r="C786" s="500"/>
      <c r="D786" s="500"/>
      <c r="E786" s="500"/>
      <c r="F786" s="501"/>
      <c r="G786" s="533" t="s">
        <v>489</v>
      </c>
      <c r="H786" s="534"/>
      <c r="I786" s="534"/>
      <c r="J786" s="534"/>
      <c r="K786" s="535"/>
      <c r="L786" s="527" t="s">
        <v>494</v>
      </c>
      <c r="M786" s="528"/>
      <c r="N786" s="528"/>
      <c r="O786" s="528"/>
      <c r="P786" s="528"/>
      <c r="Q786" s="528"/>
      <c r="R786" s="528"/>
      <c r="S786" s="528"/>
      <c r="T786" s="528"/>
      <c r="U786" s="528"/>
      <c r="V786" s="528"/>
      <c r="W786" s="528"/>
      <c r="X786" s="529"/>
      <c r="Y786" s="489">
        <v>15</v>
      </c>
      <c r="Z786" s="490"/>
      <c r="AA786" s="490"/>
      <c r="AB786" s="688"/>
      <c r="AC786" s="533" t="s">
        <v>489</v>
      </c>
      <c r="AD786" s="534"/>
      <c r="AE786" s="534"/>
      <c r="AF786" s="534"/>
      <c r="AG786" s="535"/>
      <c r="AH786" s="527" t="s">
        <v>496</v>
      </c>
      <c r="AI786" s="528"/>
      <c r="AJ786" s="528"/>
      <c r="AK786" s="528"/>
      <c r="AL786" s="528"/>
      <c r="AM786" s="528"/>
      <c r="AN786" s="528"/>
      <c r="AO786" s="528"/>
      <c r="AP786" s="528"/>
      <c r="AQ786" s="528"/>
      <c r="AR786" s="528"/>
      <c r="AS786" s="528"/>
      <c r="AT786" s="529"/>
      <c r="AU786" s="489">
        <v>40</v>
      </c>
      <c r="AV786" s="490"/>
      <c r="AW786" s="490"/>
      <c r="AX786" s="491"/>
    </row>
    <row r="787" spans="1:50" ht="21.75" customHeight="1" x14ac:dyDescent="0.15">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1.75" customHeight="1" x14ac:dyDescent="0.15">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1.75" customHeight="1" x14ac:dyDescent="0.15">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1.75" customHeight="1" x14ac:dyDescent="0.15">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1.75" customHeight="1" x14ac:dyDescent="0.15">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1.75" customHeight="1" x14ac:dyDescent="0.15">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1.75" customHeight="1" x14ac:dyDescent="0.15">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1.75" customHeight="1" x14ac:dyDescent="0.15">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1.75" customHeight="1" x14ac:dyDescent="0.15">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15</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40</v>
      </c>
      <c r="AV796" s="712"/>
      <c r="AW796" s="712"/>
      <c r="AX796" s="714"/>
    </row>
    <row r="797" spans="1:50" ht="30" customHeight="1" x14ac:dyDescent="0.15">
      <c r="A797" s="499"/>
      <c r="B797" s="500"/>
      <c r="C797" s="500"/>
      <c r="D797" s="500"/>
      <c r="E797" s="500"/>
      <c r="F797" s="501"/>
      <c r="G797" s="486" t="s">
        <v>497</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499</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customHeight="1" x14ac:dyDescent="0.15">
      <c r="A798" s="499"/>
      <c r="B798" s="500"/>
      <c r="C798" s="500"/>
      <c r="D798" s="500"/>
      <c r="E798" s="500"/>
      <c r="F798" s="501"/>
      <c r="G798" s="464"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4"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30" customHeight="1" x14ac:dyDescent="0.15">
      <c r="A799" s="499"/>
      <c r="B799" s="500"/>
      <c r="C799" s="500"/>
      <c r="D799" s="500"/>
      <c r="E799" s="500"/>
      <c r="F799" s="501"/>
      <c r="G799" s="533" t="s">
        <v>489</v>
      </c>
      <c r="H799" s="534"/>
      <c r="I799" s="534"/>
      <c r="J799" s="534"/>
      <c r="K799" s="535"/>
      <c r="L799" s="527" t="s">
        <v>498</v>
      </c>
      <c r="M799" s="528"/>
      <c r="N799" s="528"/>
      <c r="O799" s="528"/>
      <c r="P799" s="528"/>
      <c r="Q799" s="528"/>
      <c r="R799" s="528"/>
      <c r="S799" s="528"/>
      <c r="T799" s="528"/>
      <c r="U799" s="528"/>
      <c r="V799" s="528"/>
      <c r="W799" s="528"/>
      <c r="X799" s="529"/>
      <c r="Y799" s="489">
        <v>16</v>
      </c>
      <c r="Z799" s="490"/>
      <c r="AA799" s="490"/>
      <c r="AB799" s="688"/>
      <c r="AC799" s="533" t="s">
        <v>489</v>
      </c>
      <c r="AD799" s="534"/>
      <c r="AE799" s="534"/>
      <c r="AF799" s="534"/>
      <c r="AG799" s="535"/>
      <c r="AH799" s="527" t="s">
        <v>500</v>
      </c>
      <c r="AI799" s="528"/>
      <c r="AJ799" s="528"/>
      <c r="AK799" s="528"/>
      <c r="AL799" s="528"/>
      <c r="AM799" s="528"/>
      <c r="AN799" s="528"/>
      <c r="AO799" s="528"/>
      <c r="AP799" s="528"/>
      <c r="AQ799" s="528"/>
      <c r="AR799" s="528"/>
      <c r="AS799" s="528"/>
      <c r="AT799" s="529"/>
      <c r="AU799" s="489">
        <v>20</v>
      </c>
      <c r="AV799" s="490"/>
      <c r="AW799" s="490"/>
      <c r="AX799" s="491"/>
    </row>
    <row r="800" spans="1:50" ht="21.75" customHeight="1" x14ac:dyDescent="0.15">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1.75" customHeight="1" x14ac:dyDescent="0.15">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1.75" customHeight="1" x14ac:dyDescent="0.15">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1.75" customHeight="1" x14ac:dyDescent="0.15">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1.75" customHeight="1" x14ac:dyDescent="0.15">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1.75" customHeight="1" x14ac:dyDescent="0.15">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1.75" customHeight="1" x14ac:dyDescent="0.15">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1.75" customHeight="1" x14ac:dyDescent="0.15">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1.75" customHeight="1" x14ac:dyDescent="0.15">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16</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20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7" t="s">
        <v>384</v>
      </c>
      <c r="K815" s="214"/>
      <c r="L815" s="214"/>
      <c r="M815" s="214"/>
      <c r="N815" s="214"/>
      <c r="O815" s="214"/>
      <c r="P815" s="302" t="s">
        <v>349</v>
      </c>
      <c r="Q815" s="302"/>
      <c r="R815" s="302"/>
      <c r="S815" s="302"/>
      <c r="T815" s="302"/>
      <c r="U815" s="302"/>
      <c r="V815" s="302"/>
      <c r="W815" s="302"/>
      <c r="X815" s="302"/>
      <c r="Y815" s="232" t="s">
        <v>380</v>
      </c>
      <c r="Z815" s="231"/>
      <c r="AA815" s="231"/>
      <c r="AB815" s="231"/>
      <c r="AC815" s="107" t="s">
        <v>348</v>
      </c>
      <c r="AD815" s="107"/>
      <c r="AE815" s="107"/>
      <c r="AF815" s="107"/>
      <c r="AG815" s="107"/>
      <c r="AH815" s="232" t="s">
        <v>365</v>
      </c>
      <c r="AI815" s="764"/>
      <c r="AJ815" s="764"/>
      <c r="AK815" s="764"/>
      <c r="AL815" s="764" t="s">
        <v>23</v>
      </c>
      <c r="AM815" s="764"/>
      <c r="AN815" s="764"/>
      <c r="AO815" s="846"/>
      <c r="AP815" s="234" t="s">
        <v>385</v>
      </c>
      <c r="AQ815" s="234"/>
      <c r="AR815" s="234"/>
      <c r="AS815" s="234"/>
      <c r="AT815" s="234"/>
      <c r="AU815" s="234"/>
      <c r="AV815" s="234"/>
      <c r="AW815" s="234"/>
      <c r="AX815" s="234"/>
    </row>
    <row r="816" spans="1:50" ht="30" customHeight="1" x14ac:dyDescent="0.15">
      <c r="A816" s="248">
        <v>1</v>
      </c>
      <c r="B816" s="248">
        <v>1</v>
      </c>
      <c r="C816" s="230" t="s">
        <v>443</v>
      </c>
      <c r="D816" s="216"/>
      <c r="E816" s="216"/>
      <c r="F816" s="216"/>
      <c r="G816" s="216"/>
      <c r="H816" s="216"/>
      <c r="I816" s="216"/>
      <c r="J816" s="217">
        <v>8000020221007</v>
      </c>
      <c r="K816" s="218"/>
      <c r="L816" s="218"/>
      <c r="M816" s="218"/>
      <c r="N816" s="218"/>
      <c r="O816" s="218"/>
      <c r="P816" s="245" t="s">
        <v>448</v>
      </c>
      <c r="Q816" s="219"/>
      <c r="R816" s="219"/>
      <c r="S816" s="219"/>
      <c r="T816" s="219"/>
      <c r="U816" s="219"/>
      <c r="V816" s="219"/>
      <c r="W816" s="219"/>
      <c r="X816" s="219"/>
      <c r="Y816" s="220">
        <v>650.74300000000005</v>
      </c>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30" customHeight="1" x14ac:dyDescent="0.15">
      <c r="A817" s="248">
        <v>2</v>
      </c>
      <c r="B817" s="248">
        <v>1</v>
      </c>
      <c r="C817" s="230" t="s">
        <v>444</v>
      </c>
      <c r="D817" s="216"/>
      <c r="E817" s="216"/>
      <c r="F817" s="216"/>
      <c r="G817" s="216"/>
      <c r="H817" s="216"/>
      <c r="I817" s="216"/>
      <c r="J817" s="217">
        <v>8000020401005</v>
      </c>
      <c r="K817" s="218"/>
      <c r="L817" s="218"/>
      <c r="M817" s="218"/>
      <c r="N817" s="218"/>
      <c r="O817" s="218"/>
      <c r="P817" s="245" t="s">
        <v>448</v>
      </c>
      <c r="Q817" s="219"/>
      <c r="R817" s="219"/>
      <c r="S817" s="219"/>
      <c r="T817" s="219"/>
      <c r="U817" s="219"/>
      <c r="V817" s="219"/>
      <c r="W817" s="219"/>
      <c r="X817" s="219"/>
      <c r="Y817" s="220">
        <v>442</v>
      </c>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customHeight="1" x14ac:dyDescent="0.15">
      <c r="A818" s="248">
        <v>3</v>
      </c>
      <c r="B818" s="248">
        <v>1</v>
      </c>
      <c r="C818" s="230" t="s">
        <v>445</v>
      </c>
      <c r="D818" s="216"/>
      <c r="E818" s="216"/>
      <c r="F818" s="216"/>
      <c r="G818" s="216"/>
      <c r="H818" s="216"/>
      <c r="I818" s="216"/>
      <c r="J818" s="217">
        <v>3000020141003</v>
      </c>
      <c r="K818" s="218"/>
      <c r="L818" s="218"/>
      <c r="M818" s="218"/>
      <c r="N818" s="218"/>
      <c r="O818" s="218"/>
      <c r="P818" s="245" t="s">
        <v>448</v>
      </c>
      <c r="Q818" s="219"/>
      <c r="R818" s="219"/>
      <c r="S818" s="219"/>
      <c r="T818" s="219"/>
      <c r="U818" s="219"/>
      <c r="V818" s="219"/>
      <c r="W818" s="219"/>
      <c r="X818" s="219"/>
      <c r="Y818" s="220">
        <v>139.65299999999999</v>
      </c>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customHeight="1" x14ac:dyDescent="0.15">
      <c r="A819" s="248">
        <v>4</v>
      </c>
      <c r="B819" s="248">
        <v>1</v>
      </c>
      <c r="C819" s="230" t="s">
        <v>446</v>
      </c>
      <c r="D819" s="216"/>
      <c r="E819" s="216"/>
      <c r="F819" s="216"/>
      <c r="G819" s="216"/>
      <c r="H819" s="216"/>
      <c r="I819" s="216"/>
      <c r="J819" s="217">
        <v>1000020230006</v>
      </c>
      <c r="K819" s="218"/>
      <c r="L819" s="218"/>
      <c r="M819" s="218"/>
      <c r="N819" s="218"/>
      <c r="O819" s="218"/>
      <c r="P819" s="245" t="s">
        <v>448</v>
      </c>
      <c r="Q819" s="219"/>
      <c r="R819" s="219"/>
      <c r="S819" s="219"/>
      <c r="T819" s="219"/>
      <c r="U819" s="219"/>
      <c r="V819" s="219"/>
      <c r="W819" s="219"/>
      <c r="X819" s="219"/>
      <c r="Y819" s="220">
        <v>74.999545999999995</v>
      </c>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customHeight="1" x14ac:dyDescent="0.15">
      <c r="A820" s="248">
        <v>5</v>
      </c>
      <c r="B820" s="248">
        <v>1</v>
      </c>
      <c r="C820" s="230" t="s">
        <v>447</v>
      </c>
      <c r="D820" s="216"/>
      <c r="E820" s="216"/>
      <c r="F820" s="216"/>
      <c r="G820" s="216"/>
      <c r="H820" s="216"/>
      <c r="I820" s="216"/>
      <c r="J820" s="217">
        <v>2011105003406</v>
      </c>
      <c r="K820" s="218"/>
      <c r="L820" s="218"/>
      <c r="M820" s="218"/>
      <c r="N820" s="218"/>
      <c r="O820" s="218"/>
      <c r="P820" s="245" t="s">
        <v>448</v>
      </c>
      <c r="Q820" s="219"/>
      <c r="R820" s="219"/>
      <c r="S820" s="219"/>
      <c r="T820" s="219"/>
      <c r="U820" s="219"/>
      <c r="V820" s="219"/>
      <c r="W820" s="219"/>
      <c r="X820" s="219"/>
      <c r="Y820" s="220">
        <v>24.587859999999999</v>
      </c>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48">
        <v>6</v>
      </c>
      <c r="B821" s="24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48">
        <v>7</v>
      </c>
      <c r="B822" s="24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48">
        <v>8</v>
      </c>
      <c r="B823" s="24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48">
        <v>9</v>
      </c>
      <c r="B824" s="24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48">
        <v>10</v>
      </c>
      <c r="B825" s="24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48">
        <v>11</v>
      </c>
      <c r="B826" s="24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48">
        <v>12</v>
      </c>
      <c r="B827" s="24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48">
        <v>13</v>
      </c>
      <c r="B828" s="24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48">
        <v>14</v>
      </c>
      <c r="B829" s="24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48">
        <v>15</v>
      </c>
      <c r="B830" s="24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48">
        <v>16</v>
      </c>
      <c r="B831" s="24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48">
        <v>17</v>
      </c>
      <c r="B832" s="24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48">
        <v>18</v>
      </c>
      <c r="B833" s="24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48">
        <v>19</v>
      </c>
      <c r="B834" s="24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48">
        <v>20</v>
      </c>
      <c r="B835" s="24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48">
        <v>21</v>
      </c>
      <c r="B836" s="24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48">
        <v>22</v>
      </c>
      <c r="B837" s="24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48">
        <v>23</v>
      </c>
      <c r="B838" s="24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48">
        <v>24</v>
      </c>
      <c r="B839" s="24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48">
        <v>25</v>
      </c>
      <c r="B840" s="24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48">
        <v>26</v>
      </c>
      <c r="B841" s="24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48">
        <v>27</v>
      </c>
      <c r="B842" s="24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48">
        <v>28</v>
      </c>
      <c r="B843" s="24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48">
        <v>29</v>
      </c>
      <c r="B844" s="24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48">
        <v>30</v>
      </c>
      <c r="B845" s="24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451</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1"/>
      <c r="B848" s="231"/>
      <c r="C848" s="231" t="s">
        <v>30</v>
      </c>
      <c r="D848" s="231"/>
      <c r="E848" s="231"/>
      <c r="F848" s="231"/>
      <c r="G848" s="231"/>
      <c r="H848" s="231"/>
      <c r="I848" s="231"/>
      <c r="J848" s="107" t="s">
        <v>384</v>
      </c>
      <c r="K848" s="107"/>
      <c r="L848" s="107"/>
      <c r="M848" s="107"/>
      <c r="N848" s="107"/>
      <c r="O848" s="107"/>
      <c r="P848" s="232" t="s">
        <v>349</v>
      </c>
      <c r="Q848" s="232"/>
      <c r="R848" s="232"/>
      <c r="S848" s="232"/>
      <c r="T848" s="232"/>
      <c r="U848" s="232"/>
      <c r="V848" s="232"/>
      <c r="W848" s="232"/>
      <c r="X848" s="232"/>
      <c r="Y848" s="232" t="s">
        <v>380</v>
      </c>
      <c r="Z848" s="231"/>
      <c r="AA848" s="231"/>
      <c r="AB848" s="231"/>
      <c r="AC848" s="107" t="s">
        <v>348</v>
      </c>
      <c r="AD848" s="107"/>
      <c r="AE848" s="107"/>
      <c r="AF848" s="107"/>
      <c r="AG848" s="107"/>
      <c r="AH848" s="232" t="s">
        <v>365</v>
      </c>
      <c r="AI848" s="231"/>
      <c r="AJ848" s="231"/>
      <c r="AK848" s="231"/>
      <c r="AL848" s="231" t="s">
        <v>23</v>
      </c>
      <c r="AM848" s="231"/>
      <c r="AN848" s="231"/>
      <c r="AO848" s="233"/>
      <c r="AP848" s="234" t="s">
        <v>423</v>
      </c>
      <c r="AQ848" s="234"/>
      <c r="AR848" s="234"/>
      <c r="AS848" s="234"/>
      <c r="AT848" s="234"/>
      <c r="AU848" s="234"/>
      <c r="AV848" s="234"/>
      <c r="AW848" s="234"/>
      <c r="AX848" s="234"/>
    </row>
    <row r="849" spans="1:50" ht="54.75" customHeight="1" x14ac:dyDescent="0.15">
      <c r="A849" s="248">
        <v>1</v>
      </c>
      <c r="B849" s="248">
        <v>1</v>
      </c>
      <c r="C849" s="230" t="s">
        <v>455</v>
      </c>
      <c r="D849" s="216"/>
      <c r="E849" s="216"/>
      <c r="F849" s="216"/>
      <c r="G849" s="216"/>
      <c r="H849" s="216"/>
      <c r="I849" s="216"/>
      <c r="J849" s="217">
        <v>2000012100001</v>
      </c>
      <c r="K849" s="218"/>
      <c r="L849" s="218"/>
      <c r="M849" s="218"/>
      <c r="N849" s="218"/>
      <c r="O849" s="218"/>
      <c r="P849" s="245" t="s">
        <v>453</v>
      </c>
      <c r="Q849" s="219"/>
      <c r="R849" s="219"/>
      <c r="S849" s="219"/>
      <c r="T849" s="219"/>
      <c r="U849" s="219"/>
      <c r="V849" s="219"/>
      <c r="W849" s="219"/>
      <c r="X849" s="219"/>
      <c r="Y849" s="220">
        <v>543.97520799999995</v>
      </c>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30" hidden="1" customHeight="1" x14ac:dyDescent="0.15">
      <c r="A850" s="248">
        <v>2</v>
      </c>
      <c r="B850" s="248">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x14ac:dyDescent="0.15">
      <c r="A851" s="248">
        <v>3</v>
      </c>
      <c r="B851" s="248">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x14ac:dyDescent="0.15">
      <c r="A852" s="248">
        <v>4</v>
      </c>
      <c r="B852" s="248">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x14ac:dyDescent="0.15">
      <c r="A853" s="248">
        <v>5</v>
      </c>
      <c r="B853" s="24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48">
        <v>6</v>
      </c>
      <c r="B854" s="24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48">
        <v>7</v>
      </c>
      <c r="B855" s="24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48">
        <v>8</v>
      </c>
      <c r="B856" s="24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48">
        <v>9</v>
      </c>
      <c r="B857" s="24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48">
        <v>10</v>
      </c>
      <c r="B858" s="24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48">
        <v>11</v>
      </c>
      <c r="B859" s="24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48">
        <v>12</v>
      </c>
      <c r="B860" s="24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48">
        <v>13</v>
      </c>
      <c r="B861" s="24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48">
        <v>14</v>
      </c>
      <c r="B862" s="24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48">
        <v>15</v>
      </c>
      <c r="B863" s="24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48">
        <v>16</v>
      </c>
      <c r="B864" s="24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48">
        <v>17</v>
      </c>
      <c r="B865" s="24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48">
        <v>18</v>
      </c>
      <c r="B866" s="24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48">
        <v>19</v>
      </c>
      <c r="B867" s="24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48">
        <v>20</v>
      </c>
      <c r="B868" s="24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48">
        <v>21</v>
      </c>
      <c r="B869" s="24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48">
        <v>22</v>
      </c>
      <c r="B870" s="24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48">
        <v>23</v>
      </c>
      <c r="B871" s="24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48">
        <v>24</v>
      </c>
      <c r="B872" s="24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48">
        <v>25</v>
      </c>
      <c r="B873" s="24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48">
        <v>26</v>
      </c>
      <c r="B874" s="24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48">
        <v>27</v>
      </c>
      <c r="B875" s="24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48">
        <v>28</v>
      </c>
      <c r="B876" s="24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48">
        <v>29</v>
      </c>
      <c r="B877" s="24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48">
        <v>30</v>
      </c>
      <c r="B878" s="24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543</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1"/>
      <c r="B881" s="231"/>
      <c r="C881" s="231" t="s">
        <v>30</v>
      </c>
      <c r="D881" s="231"/>
      <c r="E881" s="231"/>
      <c r="F881" s="231"/>
      <c r="G881" s="231"/>
      <c r="H881" s="231"/>
      <c r="I881" s="231"/>
      <c r="J881" s="107" t="s">
        <v>384</v>
      </c>
      <c r="K881" s="107"/>
      <c r="L881" s="107"/>
      <c r="M881" s="107"/>
      <c r="N881" s="107"/>
      <c r="O881" s="107"/>
      <c r="P881" s="232" t="s">
        <v>349</v>
      </c>
      <c r="Q881" s="232"/>
      <c r="R881" s="232"/>
      <c r="S881" s="232"/>
      <c r="T881" s="232"/>
      <c r="U881" s="232"/>
      <c r="V881" s="232"/>
      <c r="W881" s="232"/>
      <c r="X881" s="232"/>
      <c r="Y881" s="232" t="s">
        <v>380</v>
      </c>
      <c r="Z881" s="231"/>
      <c r="AA881" s="231"/>
      <c r="AB881" s="231"/>
      <c r="AC881" s="107" t="s">
        <v>348</v>
      </c>
      <c r="AD881" s="107"/>
      <c r="AE881" s="107"/>
      <c r="AF881" s="107"/>
      <c r="AG881" s="107"/>
      <c r="AH881" s="232" t="s">
        <v>365</v>
      </c>
      <c r="AI881" s="231"/>
      <c r="AJ881" s="231"/>
      <c r="AK881" s="231"/>
      <c r="AL881" s="231" t="s">
        <v>23</v>
      </c>
      <c r="AM881" s="231"/>
      <c r="AN881" s="231"/>
      <c r="AO881" s="233"/>
      <c r="AP881" s="234" t="s">
        <v>423</v>
      </c>
      <c r="AQ881" s="234"/>
      <c r="AR881" s="234"/>
      <c r="AS881" s="234"/>
      <c r="AT881" s="234"/>
      <c r="AU881" s="234"/>
      <c r="AV881" s="234"/>
      <c r="AW881" s="234"/>
      <c r="AX881" s="234"/>
    </row>
    <row r="882" spans="1:50" ht="39.950000000000003" customHeight="1" x14ac:dyDescent="0.15">
      <c r="A882" s="248">
        <v>1</v>
      </c>
      <c r="B882" s="248">
        <v>1</v>
      </c>
      <c r="C882" s="230" t="s">
        <v>536</v>
      </c>
      <c r="D882" s="216"/>
      <c r="E882" s="216"/>
      <c r="F882" s="216"/>
      <c r="G882" s="216"/>
      <c r="H882" s="216"/>
      <c r="I882" s="216"/>
      <c r="J882" s="217">
        <v>2000012100001</v>
      </c>
      <c r="K882" s="218"/>
      <c r="L882" s="218"/>
      <c r="M882" s="218"/>
      <c r="N882" s="218"/>
      <c r="O882" s="218"/>
      <c r="P882" s="245" t="s">
        <v>490</v>
      </c>
      <c r="Q882" s="219"/>
      <c r="R882" s="219"/>
      <c r="S882" s="219"/>
      <c r="T882" s="219"/>
      <c r="U882" s="219"/>
      <c r="V882" s="219"/>
      <c r="W882" s="219"/>
      <c r="X882" s="219"/>
      <c r="Y882" s="220">
        <v>12</v>
      </c>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39.950000000000003" customHeight="1" x14ac:dyDescent="0.15">
      <c r="A883" s="248">
        <v>2</v>
      </c>
      <c r="B883" s="248">
        <v>1</v>
      </c>
      <c r="C883" s="230" t="s">
        <v>539</v>
      </c>
      <c r="D883" s="216"/>
      <c r="E883" s="216"/>
      <c r="F883" s="216"/>
      <c r="G883" s="216"/>
      <c r="H883" s="216"/>
      <c r="I883" s="216"/>
      <c r="J883" s="217">
        <v>2000012100001</v>
      </c>
      <c r="K883" s="218"/>
      <c r="L883" s="218"/>
      <c r="M883" s="218"/>
      <c r="N883" s="218"/>
      <c r="O883" s="218"/>
      <c r="P883" s="245" t="s">
        <v>490</v>
      </c>
      <c r="Q883" s="219"/>
      <c r="R883" s="219"/>
      <c r="S883" s="219"/>
      <c r="T883" s="219"/>
      <c r="U883" s="219"/>
      <c r="V883" s="219"/>
      <c r="W883" s="219"/>
      <c r="X883" s="219"/>
      <c r="Y883" s="220">
        <v>10</v>
      </c>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9.950000000000003" customHeight="1" x14ac:dyDescent="0.15">
      <c r="A884" s="248">
        <v>3</v>
      </c>
      <c r="B884" s="248">
        <v>1</v>
      </c>
      <c r="C884" s="230" t="s">
        <v>540</v>
      </c>
      <c r="D884" s="216"/>
      <c r="E884" s="216"/>
      <c r="F884" s="216"/>
      <c r="G884" s="216"/>
      <c r="H884" s="216"/>
      <c r="I884" s="216"/>
      <c r="J884" s="217">
        <v>2000012100001</v>
      </c>
      <c r="K884" s="218"/>
      <c r="L884" s="218"/>
      <c r="M884" s="218"/>
      <c r="N884" s="218"/>
      <c r="O884" s="218"/>
      <c r="P884" s="245" t="s">
        <v>490</v>
      </c>
      <c r="Q884" s="219"/>
      <c r="R884" s="219"/>
      <c r="S884" s="219"/>
      <c r="T884" s="219"/>
      <c r="U884" s="219"/>
      <c r="V884" s="219"/>
      <c r="W884" s="219"/>
      <c r="X884" s="219"/>
      <c r="Y884" s="220">
        <v>8</v>
      </c>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9.950000000000003" customHeight="1" x14ac:dyDescent="0.15">
      <c r="A885" s="248">
        <v>4</v>
      </c>
      <c r="B885" s="248">
        <v>1</v>
      </c>
      <c r="C885" s="230" t="s">
        <v>541</v>
      </c>
      <c r="D885" s="216"/>
      <c r="E885" s="216"/>
      <c r="F885" s="216"/>
      <c r="G885" s="216"/>
      <c r="H885" s="216"/>
      <c r="I885" s="216"/>
      <c r="J885" s="217">
        <v>2000012100001</v>
      </c>
      <c r="K885" s="218"/>
      <c r="L885" s="218"/>
      <c r="M885" s="218"/>
      <c r="N885" s="218"/>
      <c r="O885" s="218"/>
      <c r="P885" s="245" t="s">
        <v>490</v>
      </c>
      <c r="Q885" s="219"/>
      <c r="R885" s="219"/>
      <c r="S885" s="219"/>
      <c r="T885" s="219"/>
      <c r="U885" s="219"/>
      <c r="V885" s="219"/>
      <c r="W885" s="219"/>
      <c r="X885" s="219"/>
      <c r="Y885" s="220">
        <v>7</v>
      </c>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9.950000000000003" customHeight="1" x14ac:dyDescent="0.15">
      <c r="A886" s="248">
        <v>5</v>
      </c>
      <c r="B886" s="248">
        <v>1</v>
      </c>
      <c r="C886" s="230" t="s">
        <v>542</v>
      </c>
      <c r="D886" s="216"/>
      <c r="E886" s="216"/>
      <c r="F886" s="216"/>
      <c r="G886" s="216"/>
      <c r="H886" s="216"/>
      <c r="I886" s="216"/>
      <c r="J886" s="217">
        <v>2000012100001</v>
      </c>
      <c r="K886" s="218"/>
      <c r="L886" s="218"/>
      <c r="M886" s="218"/>
      <c r="N886" s="218"/>
      <c r="O886" s="218"/>
      <c r="P886" s="245" t="s">
        <v>490</v>
      </c>
      <c r="Q886" s="219"/>
      <c r="R886" s="219"/>
      <c r="S886" s="219"/>
      <c r="T886" s="219"/>
      <c r="U886" s="219"/>
      <c r="V886" s="219"/>
      <c r="W886" s="219"/>
      <c r="X886" s="219"/>
      <c r="Y886" s="220">
        <v>5</v>
      </c>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9.950000000000003" customHeight="1" x14ac:dyDescent="0.15">
      <c r="A887" s="248">
        <v>6</v>
      </c>
      <c r="B887" s="248">
        <v>1</v>
      </c>
      <c r="C887" s="230" t="s">
        <v>538</v>
      </c>
      <c r="D887" s="216"/>
      <c r="E887" s="216"/>
      <c r="F887" s="216"/>
      <c r="G887" s="216"/>
      <c r="H887" s="216"/>
      <c r="I887" s="216"/>
      <c r="J887" s="217">
        <v>2000012100001</v>
      </c>
      <c r="K887" s="218"/>
      <c r="L887" s="218"/>
      <c r="M887" s="218"/>
      <c r="N887" s="218"/>
      <c r="O887" s="218"/>
      <c r="P887" s="245" t="s">
        <v>490</v>
      </c>
      <c r="Q887" s="219"/>
      <c r="R887" s="219"/>
      <c r="S887" s="219"/>
      <c r="T887" s="219"/>
      <c r="U887" s="219"/>
      <c r="V887" s="219"/>
      <c r="W887" s="219"/>
      <c r="X887" s="219"/>
      <c r="Y887" s="220">
        <v>5</v>
      </c>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9.950000000000003" customHeight="1" x14ac:dyDescent="0.15">
      <c r="A888" s="248">
        <v>7</v>
      </c>
      <c r="B888" s="248">
        <v>1</v>
      </c>
      <c r="C888" s="230" t="s">
        <v>537</v>
      </c>
      <c r="D888" s="216"/>
      <c r="E888" s="216"/>
      <c r="F888" s="216"/>
      <c r="G888" s="216"/>
      <c r="H888" s="216"/>
      <c r="I888" s="216"/>
      <c r="J888" s="217">
        <v>2000012100001</v>
      </c>
      <c r="K888" s="218"/>
      <c r="L888" s="218"/>
      <c r="M888" s="218"/>
      <c r="N888" s="218"/>
      <c r="O888" s="218"/>
      <c r="P888" s="245" t="s">
        <v>490</v>
      </c>
      <c r="Q888" s="219"/>
      <c r="R888" s="219"/>
      <c r="S888" s="219"/>
      <c r="T888" s="219"/>
      <c r="U888" s="219"/>
      <c r="V888" s="219"/>
      <c r="W888" s="219"/>
      <c r="X888" s="219"/>
      <c r="Y888" s="220">
        <v>0.48599999999999999</v>
      </c>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48">
        <v>8</v>
      </c>
      <c r="B889" s="24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48">
        <v>9</v>
      </c>
      <c r="B890" s="24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48">
        <v>10</v>
      </c>
      <c r="B891" s="24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48">
        <v>11</v>
      </c>
      <c r="B892" s="24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48">
        <v>12</v>
      </c>
      <c r="B893" s="24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48">
        <v>13</v>
      </c>
      <c r="B894" s="24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48">
        <v>14</v>
      </c>
      <c r="B895" s="24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48">
        <v>15</v>
      </c>
      <c r="B896" s="24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48">
        <v>16</v>
      </c>
      <c r="B897" s="24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48">
        <v>17</v>
      </c>
      <c r="B898" s="24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48">
        <v>18</v>
      </c>
      <c r="B899" s="24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48">
        <v>19</v>
      </c>
      <c r="B900" s="24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48">
        <v>20</v>
      </c>
      <c r="B901" s="24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48">
        <v>21</v>
      </c>
      <c r="B902" s="24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48">
        <v>22</v>
      </c>
      <c r="B903" s="24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48">
        <v>23</v>
      </c>
      <c r="B904" s="24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48">
        <v>24</v>
      </c>
      <c r="B905" s="24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48">
        <v>25</v>
      </c>
      <c r="B906" s="24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48">
        <v>26</v>
      </c>
      <c r="B907" s="24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48">
        <v>27</v>
      </c>
      <c r="B908" s="24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48">
        <v>28</v>
      </c>
      <c r="B909" s="24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48">
        <v>29</v>
      </c>
      <c r="B910" s="24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48">
        <v>30</v>
      </c>
      <c r="B911" s="24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t="18.75" customHeight="1" x14ac:dyDescent="0.15">
      <c r="A913" s="67"/>
      <c r="B913" s="54" t="s">
        <v>991</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1"/>
      <c r="B914" s="231"/>
      <c r="C914" s="231" t="s">
        <v>30</v>
      </c>
      <c r="D914" s="231"/>
      <c r="E914" s="231"/>
      <c r="F914" s="231"/>
      <c r="G914" s="231"/>
      <c r="H914" s="231"/>
      <c r="I914" s="231"/>
      <c r="J914" s="107" t="s">
        <v>384</v>
      </c>
      <c r="K914" s="107"/>
      <c r="L914" s="107"/>
      <c r="M914" s="107"/>
      <c r="N914" s="107"/>
      <c r="O914" s="107"/>
      <c r="P914" s="232" t="s">
        <v>349</v>
      </c>
      <c r="Q914" s="232"/>
      <c r="R914" s="232"/>
      <c r="S914" s="232"/>
      <c r="T914" s="232"/>
      <c r="U914" s="232"/>
      <c r="V914" s="232"/>
      <c r="W914" s="232"/>
      <c r="X914" s="232"/>
      <c r="Y914" s="232" t="s">
        <v>380</v>
      </c>
      <c r="Z914" s="231"/>
      <c r="AA914" s="231"/>
      <c r="AB914" s="231"/>
      <c r="AC914" s="107" t="s">
        <v>348</v>
      </c>
      <c r="AD914" s="107"/>
      <c r="AE914" s="107"/>
      <c r="AF914" s="107"/>
      <c r="AG914" s="107"/>
      <c r="AH914" s="232" t="s">
        <v>365</v>
      </c>
      <c r="AI914" s="231"/>
      <c r="AJ914" s="231"/>
      <c r="AK914" s="231"/>
      <c r="AL914" s="231" t="s">
        <v>23</v>
      </c>
      <c r="AM914" s="231"/>
      <c r="AN914" s="231"/>
      <c r="AO914" s="233"/>
      <c r="AP914" s="234" t="s">
        <v>423</v>
      </c>
      <c r="AQ914" s="234"/>
      <c r="AR914" s="234"/>
      <c r="AS914" s="234"/>
      <c r="AT914" s="234"/>
      <c r="AU914" s="234"/>
      <c r="AV914" s="234"/>
      <c r="AW914" s="234"/>
      <c r="AX914" s="234"/>
    </row>
    <row r="915" spans="1:50" ht="63.75" customHeight="1" x14ac:dyDescent="0.15">
      <c r="A915" s="248">
        <v>1</v>
      </c>
      <c r="B915" s="248">
        <v>1</v>
      </c>
      <c r="C915" s="230" t="s">
        <v>544</v>
      </c>
      <c r="D915" s="216"/>
      <c r="E915" s="216"/>
      <c r="F915" s="216"/>
      <c r="G915" s="216"/>
      <c r="H915" s="216"/>
      <c r="I915" s="216"/>
      <c r="J915" s="217">
        <v>2000012100001</v>
      </c>
      <c r="K915" s="218"/>
      <c r="L915" s="218"/>
      <c r="M915" s="218"/>
      <c r="N915" s="218"/>
      <c r="O915" s="218"/>
      <c r="P915" s="245" t="s">
        <v>545</v>
      </c>
      <c r="Q915" s="219"/>
      <c r="R915" s="219"/>
      <c r="S915" s="219"/>
      <c r="T915" s="219"/>
      <c r="U915" s="219"/>
      <c r="V915" s="219"/>
      <c r="W915" s="219"/>
      <c r="X915" s="219"/>
      <c r="Y915" s="220">
        <v>3234</v>
      </c>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30" hidden="1" customHeight="1" x14ac:dyDescent="0.15">
      <c r="A916" s="248">
        <v>2</v>
      </c>
      <c r="B916" s="24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48">
        <v>3</v>
      </c>
      <c r="B917" s="24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48">
        <v>4</v>
      </c>
      <c r="B918" s="24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48">
        <v>5</v>
      </c>
      <c r="B919" s="24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48">
        <v>6</v>
      </c>
      <c r="B920" s="24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48">
        <v>7</v>
      </c>
      <c r="B921" s="24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48">
        <v>8</v>
      </c>
      <c r="B922" s="24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48">
        <v>9</v>
      </c>
      <c r="B923" s="24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48">
        <v>10</v>
      </c>
      <c r="B924" s="24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48">
        <v>11</v>
      </c>
      <c r="B925" s="24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48">
        <v>12</v>
      </c>
      <c r="B926" s="24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48">
        <v>13</v>
      </c>
      <c r="B927" s="24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48">
        <v>14</v>
      </c>
      <c r="B928" s="24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48">
        <v>15</v>
      </c>
      <c r="B929" s="24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48">
        <v>16</v>
      </c>
      <c r="B930" s="24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48">
        <v>17</v>
      </c>
      <c r="B931" s="24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48">
        <v>18</v>
      </c>
      <c r="B932" s="24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48">
        <v>19</v>
      </c>
      <c r="B933" s="24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48">
        <v>20</v>
      </c>
      <c r="B934" s="24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48">
        <v>21</v>
      </c>
      <c r="B935" s="24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48">
        <v>22</v>
      </c>
      <c r="B936" s="24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48">
        <v>23</v>
      </c>
      <c r="B937" s="24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48">
        <v>24</v>
      </c>
      <c r="B938" s="24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48">
        <v>25</v>
      </c>
      <c r="B939" s="24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48">
        <v>26</v>
      </c>
      <c r="B940" s="24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48">
        <v>27</v>
      </c>
      <c r="B941" s="24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48">
        <v>28</v>
      </c>
      <c r="B942" s="24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48">
        <v>29</v>
      </c>
      <c r="B943" s="24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7" hidden="1" customHeight="1" x14ac:dyDescent="0.15">
      <c r="A944" s="248">
        <v>30</v>
      </c>
      <c r="B944" s="24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992</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1"/>
      <c r="B947" s="231"/>
      <c r="C947" s="231" t="s">
        <v>30</v>
      </c>
      <c r="D947" s="231"/>
      <c r="E947" s="231"/>
      <c r="F947" s="231"/>
      <c r="G947" s="231"/>
      <c r="H947" s="231"/>
      <c r="I947" s="231"/>
      <c r="J947" s="107" t="s">
        <v>384</v>
      </c>
      <c r="K947" s="107"/>
      <c r="L947" s="107"/>
      <c r="M947" s="107"/>
      <c r="N947" s="107"/>
      <c r="O947" s="107"/>
      <c r="P947" s="232" t="s">
        <v>349</v>
      </c>
      <c r="Q947" s="232"/>
      <c r="R947" s="232"/>
      <c r="S947" s="232"/>
      <c r="T947" s="232"/>
      <c r="U947" s="232"/>
      <c r="V947" s="232"/>
      <c r="W947" s="232"/>
      <c r="X947" s="232"/>
      <c r="Y947" s="232" t="s">
        <v>380</v>
      </c>
      <c r="Z947" s="231"/>
      <c r="AA947" s="231"/>
      <c r="AB947" s="231"/>
      <c r="AC947" s="107" t="s">
        <v>348</v>
      </c>
      <c r="AD947" s="107"/>
      <c r="AE947" s="107"/>
      <c r="AF947" s="107"/>
      <c r="AG947" s="107"/>
      <c r="AH947" s="232" t="s">
        <v>365</v>
      </c>
      <c r="AI947" s="231"/>
      <c r="AJ947" s="231"/>
      <c r="AK947" s="231"/>
      <c r="AL947" s="231" t="s">
        <v>23</v>
      </c>
      <c r="AM947" s="231"/>
      <c r="AN947" s="231"/>
      <c r="AO947" s="233"/>
      <c r="AP947" s="234" t="s">
        <v>423</v>
      </c>
      <c r="AQ947" s="234"/>
      <c r="AR947" s="234"/>
      <c r="AS947" s="234"/>
      <c r="AT947" s="234"/>
      <c r="AU947" s="234"/>
      <c r="AV947" s="234"/>
      <c r="AW947" s="234"/>
      <c r="AX947" s="234"/>
    </row>
    <row r="948" spans="1:50" ht="49.5" customHeight="1" x14ac:dyDescent="0.15">
      <c r="A948" s="248">
        <v>1</v>
      </c>
      <c r="B948" s="248">
        <v>1</v>
      </c>
      <c r="C948" s="238" t="s">
        <v>546</v>
      </c>
      <c r="D948" s="236"/>
      <c r="E948" s="236"/>
      <c r="F948" s="236"/>
      <c r="G948" s="236"/>
      <c r="H948" s="236"/>
      <c r="I948" s="237"/>
      <c r="J948" s="239">
        <v>3010001035099</v>
      </c>
      <c r="K948" s="240"/>
      <c r="L948" s="240"/>
      <c r="M948" s="240"/>
      <c r="N948" s="240"/>
      <c r="O948" s="241"/>
      <c r="P948" s="245" t="s">
        <v>547</v>
      </c>
      <c r="Q948" s="219"/>
      <c r="R948" s="219"/>
      <c r="S948" s="219"/>
      <c r="T948" s="219"/>
      <c r="U948" s="219"/>
      <c r="V948" s="219"/>
      <c r="W948" s="219"/>
      <c r="X948" s="219"/>
      <c r="Y948" s="220">
        <v>15</v>
      </c>
      <c r="Z948" s="221"/>
      <c r="AA948" s="221"/>
      <c r="AB948" s="222"/>
      <c r="AC948" s="242" t="s">
        <v>548</v>
      </c>
      <c r="AD948" s="243"/>
      <c r="AE948" s="243"/>
      <c r="AF948" s="243"/>
      <c r="AG948" s="244"/>
      <c r="AH948" s="220">
        <v>2</v>
      </c>
      <c r="AI948" s="221"/>
      <c r="AJ948" s="221"/>
      <c r="AK948" s="222"/>
      <c r="AL948" s="226">
        <v>99</v>
      </c>
      <c r="AM948" s="227"/>
      <c r="AN948" s="227"/>
      <c r="AO948" s="228"/>
      <c r="AP948" s="229"/>
      <c r="AQ948" s="229"/>
      <c r="AR948" s="229"/>
      <c r="AS948" s="229"/>
      <c r="AT948" s="229"/>
      <c r="AU948" s="229"/>
      <c r="AV948" s="229"/>
      <c r="AW948" s="229"/>
      <c r="AX948" s="229"/>
    </row>
    <row r="949" spans="1:50" ht="48.75" customHeight="1" x14ac:dyDescent="0.15">
      <c r="A949" s="248">
        <v>2</v>
      </c>
      <c r="B949" s="248">
        <v>1</v>
      </c>
      <c r="C949" s="238" t="s">
        <v>549</v>
      </c>
      <c r="D949" s="236"/>
      <c r="E949" s="236"/>
      <c r="F949" s="236"/>
      <c r="G949" s="236"/>
      <c r="H949" s="236"/>
      <c r="I949" s="237"/>
      <c r="J949" s="239">
        <v>6010001030403</v>
      </c>
      <c r="K949" s="240"/>
      <c r="L949" s="240"/>
      <c r="M949" s="240"/>
      <c r="N949" s="240"/>
      <c r="O949" s="241"/>
      <c r="P949" s="219" t="s">
        <v>550</v>
      </c>
      <c r="Q949" s="219"/>
      <c r="R949" s="219"/>
      <c r="S949" s="219"/>
      <c r="T949" s="219"/>
      <c r="U949" s="219"/>
      <c r="V949" s="219"/>
      <c r="W949" s="219"/>
      <c r="X949" s="219"/>
      <c r="Y949" s="220">
        <v>11</v>
      </c>
      <c r="Z949" s="221"/>
      <c r="AA949" s="221"/>
      <c r="AB949" s="222"/>
      <c r="AC949" s="242" t="s">
        <v>548</v>
      </c>
      <c r="AD949" s="243"/>
      <c r="AE949" s="243"/>
      <c r="AF949" s="243"/>
      <c r="AG949" s="244"/>
      <c r="AH949" s="220">
        <v>1</v>
      </c>
      <c r="AI949" s="221"/>
      <c r="AJ949" s="221"/>
      <c r="AK949" s="222"/>
      <c r="AL949" s="226">
        <v>99</v>
      </c>
      <c r="AM949" s="227"/>
      <c r="AN949" s="227"/>
      <c r="AO949" s="228"/>
      <c r="AP949" s="229"/>
      <c r="AQ949" s="229"/>
      <c r="AR949" s="229"/>
      <c r="AS949" s="229"/>
      <c r="AT949" s="229"/>
      <c r="AU949" s="229"/>
      <c r="AV949" s="229"/>
      <c r="AW949" s="229"/>
      <c r="AX949" s="229"/>
    </row>
    <row r="950" spans="1:50" ht="30" customHeight="1" x14ac:dyDescent="0.15">
      <c r="A950" s="248">
        <v>3</v>
      </c>
      <c r="B950" s="248">
        <v>1</v>
      </c>
      <c r="C950" s="238" t="s">
        <v>551</v>
      </c>
      <c r="D950" s="236"/>
      <c r="E950" s="236"/>
      <c r="F950" s="236"/>
      <c r="G950" s="236"/>
      <c r="H950" s="236"/>
      <c r="I950" s="237"/>
      <c r="J950" s="239">
        <v>7010001042703</v>
      </c>
      <c r="K950" s="240"/>
      <c r="L950" s="240"/>
      <c r="M950" s="240"/>
      <c r="N950" s="240"/>
      <c r="O950" s="241"/>
      <c r="P950" s="219" t="s">
        <v>552</v>
      </c>
      <c r="Q950" s="219"/>
      <c r="R950" s="219"/>
      <c r="S950" s="219"/>
      <c r="T950" s="219"/>
      <c r="U950" s="219"/>
      <c r="V950" s="219"/>
      <c r="W950" s="219"/>
      <c r="X950" s="219"/>
      <c r="Y950" s="220">
        <v>10</v>
      </c>
      <c r="Z950" s="221"/>
      <c r="AA950" s="221"/>
      <c r="AB950" s="222"/>
      <c r="AC950" s="242" t="s">
        <v>548</v>
      </c>
      <c r="AD950" s="243"/>
      <c r="AE950" s="243"/>
      <c r="AF950" s="243"/>
      <c r="AG950" s="244"/>
      <c r="AH950" s="220">
        <v>1</v>
      </c>
      <c r="AI950" s="221"/>
      <c r="AJ950" s="221"/>
      <c r="AK950" s="222"/>
      <c r="AL950" s="226">
        <v>99</v>
      </c>
      <c r="AM950" s="227"/>
      <c r="AN950" s="227"/>
      <c r="AO950" s="228"/>
      <c r="AP950" s="229"/>
      <c r="AQ950" s="229"/>
      <c r="AR950" s="229"/>
      <c r="AS950" s="229"/>
      <c r="AT950" s="229"/>
      <c r="AU950" s="229"/>
      <c r="AV950" s="229"/>
      <c r="AW950" s="229"/>
      <c r="AX950" s="229"/>
    </row>
    <row r="951" spans="1:50" ht="49.5" customHeight="1" x14ac:dyDescent="0.15">
      <c r="A951" s="248">
        <v>4</v>
      </c>
      <c r="B951" s="248">
        <v>1</v>
      </c>
      <c r="C951" s="238" t="s">
        <v>553</v>
      </c>
      <c r="D951" s="236"/>
      <c r="E951" s="236"/>
      <c r="F951" s="236"/>
      <c r="G951" s="236"/>
      <c r="H951" s="236"/>
      <c r="I951" s="237"/>
      <c r="J951" s="239">
        <v>4011105003503</v>
      </c>
      <c r="K951" s="240"/>
      <c r="L951" s="240"/>
      <c r="M951" s="240"/>
      <c r="N951" s="240"/>
      <c r="O951" s="241"/>
      <c r="P951" s="219" t="s">
        <v>554</v>
      </c>
      <c r="Q951" s="219"/>
      <c r="R951" s="219"/>
      <c r="S951" s="219"/>
      <c r="T951" s="219"/>
      <c r="U951" s="219"/>
      <c r="V951" s="219"/>
      <c r="W951" s="219"/>
      <c r="X951" s="219"/>
      <c r="Y951" s="220">
        <v>7</v>
      </c>
      <c r="Z951" s="221"/>
      <c r="AA951" s="221"/>
      <c r="AB951" s="222"/>
      <c r="AC951" s="242" t="s">
        <v>548</v>
      </c>
      <c r="AD951" s="243"/>
      <c r="AE951" s="243"/>
      <c r="AF951" s="243"/>
      <c r="AG951" s="244"/>
      <c r="AH951" s="220">
        <v>1</v>
      </c>
      <c r="AI951" s="221"/>
      <c r="AJ951" s="221"/>
      <c r="AK951" s="222"/>
      <c r="AL951" s="226">
        <v>98</v>
      </c>
      <c r="AM951" s="227"/>
      <c r="AN951" s="227"/>
      <c r="AO951" s="228"/>
      <c r="AP951" s="229"/>
      <c r="AQ951" s="229"/>
      <c r="AR951" s="229"/>
      <c r="AS951" s="229"/>
      <c r="AT951" s="229"/>
      <c r="AU951" s="229"/>
      <c r="AV951" s="229"/>
      <c r="AW951" s="229"/>
      <c r="AX951" s="229"/>
    </row>
    <row r="952" spans="1:50" ht="49.5" customHeight="1" x14ac:dyDescent="0.15">
      <c r="A952" s="248">
        <v>5</v>
      </c>
      <c r="B952" s="248">
        <v>1</v>
      </c>
      <c r="C952" s="238" t="s">
        <v>555</v>
      </c>
      <c r="D952" s="236"/>
      <c r="E952" s="236"/>
      <c r="F952" s="236"/>
      <c r="G952" s="236"/>
      <c r="H952" s="236"/>
      <c r="I952" s="237"/>
      <c r="J952" s="239">
        <v>5011105004847</v>
      </c>
      <c r="K952" s="240"/>
      <c r="L952" s="240"/>
      <c r="M952" s="240"/>
      <c r="N952" s="240"/>
      <c r="O952" s="241"/>
      <c r="P952" s="219" t="s">
        <v>556</v>
      </c>
      <c r="Q952" s="219"/>
      <c r="R952" s="219"/>
      <c r="S952" s="219"/>
      <c r="T952" s="219"/>
      <c r="U952" s="219"/>
      <c r="V952" s="219"/>
      <c r="W952" s="219"/>
      <c r="X952" s="219"/>
      <c r="Y952" s="220">
        <v>7</v>
      </c>
      <c r="Z952" s="221"/>
      <c r="AA952" s="221"/>
      <c r="AB952" s="222"/>
      <c r="AC952" s="242" t="s">
        <v>548</v>
      </c>
      <c r="AD952" s="243"/>
      <c r="AE952" s="243"/>
      <c r="AF952" s="243"/>
      <c r="AG952" s="244"/>
      <c r="AH952" s="220">
        <v>2</v>
      </c>
      <c r="AI952" s="221"/>
      <c r="AJ952" s="221"/>
      <c r="AK952" s="222"/>
      <c r="AL952" s="226">
        <v>97</v>
      </c>
      <c r="AM952" s="227"/>
      <c r="AN952" s="227"/>
      <c r="AO952" s="228"/>
      <c r="AP952" s="229"/>
      <c r="AQ952" s="229"/>
      <c r="AR952" s="229"/>
      <c r="AS952" s="229"/>
      <c r="AT952" s="229"/>
      <c r="AU952" s="229"/>
      <c r="AV952" s="229"/>
      <c r="AW952" s="229"/>
      <c r="AX952" s="229"/>
    </row>
    <row r="953" spans="1:50" ht="30" customHeight="1" x14ac:dyDescent="0.15">
      <c r="A953" s="248">
        <v>6</v>
      </c>
      <c r="B953" s="248">
        <v>1</v>
      </c>
      <c r="C953" s="238" t="s">
        <v>557</v>
      </c>
      <c r="D953" s="236"/>
      <c r="E953" s="236"/>
      <c r="F953" s="236"/>
      <c r="G953" s="236"/>
      <c r="H953" s="236"/>
      <c r="I953" s="237"/>
      <c r="J953" s="239">
        <v>5010401023057</v>
      </c>
      <c r="K953" s="240"/>
      <c r="L953" s="240"/>
      <c r="M953" s="240"/>
      <c r="N953" s="240"/>
      <c r="O953" s="241"/>
      <c r="P953" s="219" t="s">
        <v>558</v>
      </c>
      <c r="Q953" s="219"/>
      <c r="R953" s="219"/>
      <c r="S953" s="219"/>
      <c r="T953" s="219"/>
      <c r="U953" s="219"/>
      <c r="V953" s="219"/>
      <c r="W953" s="219"/>
      <c r="X953" s="219"/>
      <c r="Y953" s="220">
        <v>6</v>
      </c>
      <c r="Z953" s="221"/>
      <c r="AA953" s="221"/>
      <c r="AB953" s="222"/>
      <c r="AC953" s="242" t="s">
        <v>559</v>
      </c>
      <c r="AD953" s="243"/>
      <c r="AE953" s="243"/>
      <c r="AF953" s="243"/>
      <c r="AG953" s="244"/>
      <c r="AH953" s="220">
        <v>1</v>
      </c>
      <c r="AI953" s="221"/>
      <c r="AJ953" s="221"/>
      <c r="AK953" s="222"/>
      <c r="AL953" s="226">
        <v>90</v>
      </c>
      <c r="AM953" s="227"/>
      <c r="AN953" s="227"/>
      <c r="AO953" s="228"/>
      <c r="AP953" s="229"/>
      <c r="AQ953" s="229"/>
      <c r="AR953" s="229"/>
      <c r="AS953" s="229"/>
      <c r="AT953" s="229"/>
      <c r="AU953" s="229"/>
      <c r="AV953" s="229"/>
      <c r="AW953" s="229"/>
      <c r="AX953" s="229"/>
    </row>
    <row r="954" spans="1:50" ht="49.5" customHeight="1" x14ac:dyDescent="0.15">
      <c r="A954" s="248">
        <v>7</v>
      </c>
      <c r="B954" s="248">
        <v>1</v>
      </c>
      <c r="C954" s="238" t="s">
        <v>560</v>
      </c>
      <c r="D954" s="236"/>
      <c r="E954" s="236"/>
      <c r="F954" s="236"/>
      <c r="G954" s="236"/>
      <c r="H954" s="236"/>
      <c r="I954" s="237"/>
      <c r="J954" s="239">
        <v>5200005002181</v>
      </c>
      <c r="K954" s="240"/>
      <c r="L954" s="240"/>
      <c r="M954" s="240"/>
      <c r="N954" s="240"/>
      <c r="O954" s="241"/>
      <c r="P954" s="219" t="s">
        <v>561</v>
      </c>
      <c r="Q954" s="219"/>
      <c r="R954" s="219"/>
      <c r="S954" s="219"/>
      <c r="T954" s="219"/>
      <c r="U954" s="219"/>
      <c r="V954" s="219"/>
      <c r="W954" s="219"/>
      <c r="X954" s="219"/>
      <c r="Y954" s="220">
        <v>5</v>
      </c>
      <c r="Z954" s="221"/>
      <c r="AA954" s="221"/>
      <c r="AB954" s="222"/>
      <c r="AC954" s="242" t="s">
        <v>562</v>
      </c>
      <c r="AD954" s="243"/>
      <c r="AE954" s="243"/>
      <c r="AF954" s="243"/>
      <c r="AG954" s="244"/>
      <c r="AH954" s="224">
        <v>1</v>
      </c>
      <c r="AI954" s="225"/>
      <c r="AJ954" s="225"/>
      <c r="AK954" s="225"/>
      <c r="AL954" s="226">
        <v>100</v>
      </c>
      <c r="AM954" s="227"/>
      <c r="AN954" s="227"/>
      <c r="AO954" s="228"/>
      <c r="AP954" s="229"/>
      <c r="AQ954" s="229"/>
      <c r="AR954" s="229"/>
      <c r="AS954" s="229"/>
      <c r="AT954" s="229"/>
      <c r="AU954" s="229"/>
      <c r="AV954" s="229"/>
      <c r="AW954" s="229"/>
      <c r="AX954" s="229"/>
    </row>
    <row r="955" spans="1:50" ht="107.25" customHeight="1" x14ac:dyDescent="0.15">
      <c r="A955" s="248">
        <v>8</v>
      </c>
      <c r="B955" s="248">
        <v>1</v>
      </c>
      <c r="C955" s="238" t="s">
        <v>563</v>
      </c>
      <c r="D955" s="236"/>
      <c r="E955" s="236"/>
      <c r="F955" s="236"/>
      <c r="G955" s="236"/>
      <c r="H955" s="236"/>
      <c r="I955" s="237"/>
      <c r="J955" s="239">
        <v>8010105000820</v>
      </c>
      <c r="K955" s="240"/>
      <c r="L955" s="240"/>
      <c r="M955" s="240"/>
      <c r="N955" s="240"/>
      <c r="O955" s="241"/>
      <c r="P955" s="219" t="s">
        <v>564</v>
      </c>
      <c r="Q955" s="219"/>
      <c r="R955" s="219"/>
      <c r="S955" s="219"/>
      <c r="T955" s="219"/>
      <c r="U955" s="219"/>
      <c r="V955" s="219"/>
      <c r="W955" s="219"/>
      <c r="X955" s="219"/>
      <c r="Y955" s="220">
        <v>5</v>
      </c>
      <c r="Z955" s="221"/>
      <c r="AA955" s="221"/>
      <c r="AB955" s="222"/>
      <c r="AC955" s="242" t="s">
        <v>562</v>
      </c>
      <c r="AD955" s="243"/>
      <c r="AE955" s="243"/>
      <c r="AF955" s="243"/>
      <c r="AG955" s="244"/>
      <c r="AH955" s="224">
        <v>1</v>
      </c>
      <c r="AI955" s="225"/>
      <c r="AJ955" s="225"/>
      <c r="AK955" s="225"/>
      <c r="AL955" s="226">
        <v>100</v>
      </c>
      <c r="AM955" s="227"/>
      <c r="AN955" s="227"/>
      <c r="AO955" s="228"/>
      <c r="AP955" s="229"/>
      <c r="AQ955" s="229"/>
      <c r="AR955" s="229"/>
      <c r="AS955" s="229"/>
      <c r="AT955" s="229"/>
      <c r="AU955" s="229"/>
      <c r="AV955" s="229"/>
      <c r="AW955" s="229"/>
      <c r="AX955" s="229"/>
    </row>
    <row r="956" spans="1:50" ht="39.950000000000003" customHeight="1" x14ac:dyDescent="0.15">
      <c r="A956" s="248">
        <v>9</v>
      </c>
      <c r="B956" s="248">
        <v>1</v>
      </c>
      <c r="C956" s="238" t="s">
        <v>565</v>
      </c>
      <c r="D956" s="236"/>
      <c r="E956" s="236"/>
      <c r="F956" s="236"/>
      <c r="G956" s="236"/>
      <c r="H956" s="236"/>
      <c r="I956" s="237"/>
      <c r="J956" s="239">
        <v>8390005002565</v>
      </c>
      <c r="K956" s="240"/>
      <c r="L956" s="240"/>
      <c r="M956" s="240"/>
      <c r="N956" s="240"/>
      <c r="O956" s="241"/>
      <c r="P956" s="219" t="s">
        <v>566</v>
      </c>
      <c r="Q956" s="219"/>
      <c r="R956" s="219"/>
      <c r="S956" s="219"/>
      <c r="T956" s="219"/>
      <c r="U956" s="219"/>
      <c r="V956" s="219"/>
      <c r="W956" s="219"/>
      <c r="X956" s="219"/>
      <c r="Y956" s="220">
        <v>5</v>
      </c>
      <c r="Z956" s="221"/>
      <c r="AA956" s="221"/>
      <c r="AB956" s="222"/>
      <c r="AC956" s="242" t="s">
        <v>562</v>
      </c>
      <c r="AD956" s="243"/>
      <c r="AE956" s="243"/>
      <c r="AF956" s="243"/>
      <c r="AG956" s="244"/>
      <c r="AH956" s="224">
        <v>1</v>
      </c>
      <c r="AI956" s="225"/>
      <c r="AJ956" s="225"/>
      <c r="AK956" s="225"/>
      <c r="AL956" s="226">
        <v>100</v>
      </c>
      <c r="AM956" s="227"/>
      <c r="AN956" s="227"/>
      <c r="AO956" s="228"/>
      <c r="AP956" s="229"/>
      <c r="AQ956" s="229"/>
      <c r="AR956" s="229"/>
      <c r="AS956" s="229"/>
      <c r="AT956" s="229"/>
      <c r="AU956" s="229"/>
      <c r="AV956" s="229"/>
      <c r="AW956" s="229"/>
      <c r="AX956" s="229"/>
    </row>
    <row r="957" spans="1:50" ht="64.5" customHeight="1" x14ac:dyDescent="0.15">
      <c r="A957" s="248">
        <v>10</v>
      </c>
      <c r="B957" s="248">
        <v>1</v>
      </c>
      <c r="C957" s="238" t="s">
        <v>567</v>
      </c>
      <c r="D957" s="236"/>
      <c r="E957" s="236"/>
      <c r="F957" s="236"/>
      <c r="G957" s="236"/>
      <c r="H957" s="236"/>
      <c r="I957" s="237"/>
      <c r="J957" s="239">
        <v>7490005001707</v>
      </c>
      <c r="K957" s="240"/>
      <c r="L957" s="240"/>
      <c r="M957" s="240"/>
      <c r="N957" s="240"/>
      <c r="O957" s="241"/>
      <c r="P957" s="219" t="s">
        <v>568</v>
      </c>
      <c r="Q957" s="219"/>
      <c r="R957" s="219"/>
      <c r="S957" s="219"/>
      <c r="T957" s="219"/>
      <c r="U957" s="219"/>
      <c r="V957" s="219"/>
      <c r="W957" s="219"/>
      <c r="X957" s="219"/>
      <c r="Y957" s="220">
        <v>5</v>
      </c>
      <c r="Z957" s="221"/>
      <c r="AA957" s="221"/>
      <c r="AB957" s="222"/>
      <c r="AC957" s="242" t="s">
        <v>562</v>
      </c>
      <c r="AD957" s="243"/>
      <c r="AE957" s="243"/>
      <c r="AF957" s="243"/>
      <c r="AG957" s="244"/>
      <c r="AH957" s="224">
        <v>1</v>
      </c>
      <c r="AI957" s="225"/>
      <c r="AJ957" s="225"/>
      <c r="AK957" s="225"/>
      <c r="AL957" s="226">
        <v>100</v>
      </c>
      <c r="AM957" s="227"/>
      <c r="AN957" s="227"/>
      <c r="AO957" s="228"/>
      <c r="AP957" s="229"/>
      <c r="AQ957" s="229"/>
      <c r="AR957" s="229"/>
      <c r="AS957" s="229"/>
      <c r="AT957" s="229"/>
      <c r="AU957" s="229"/>
      <c r="AV957" s="229"/>
      <c r="AW957" s="229"/>
      <c r="AX957" s="229"/>
    </row>
    <row r="958" spans="1:50" ht="30" hidden="1" customHeight="1" x14ac:dyDescent="0.15">
      <c r="A958" s="248">
        <v>11</v>
      </c>
      <c r="B958" s="24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48">
        <v>12</v>
      </c>
      <c r="B959" s="24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48">
        <v>13</v>
      </c>
      <c r="B960" s="24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48">
        <v>14</v>
      </c>
      <c r="B961" s="24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48">
        <v>15</v>
      </c>
      <c r="B962" s="24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48">
        <v>16</v>
      </c>
      <c r="B963" s="24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48">
        <v>17</v>
      </c>
      <c r="B964" s="24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48">
        <v>18</v>
      </c>
      <c r="B965" s="24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48">
        <v>19</v>
      </c>
      <c r="B966" s="24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48">
        <v>20</v>
      </c>
      <c r="B967" s="24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48">
        <v>21</v>
      </c>
      <c r="B968" s="24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48">
        <v>22</v>
      </c>
      <c r="B969" s="24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48">
        <v>23</v>
      </c>
      <c r="B970" s="24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48">
        <v>24</v>
      </c>
      <c r="B971" s="24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48">
        <v>25</v>
      </c>
      <c r="B972" s="24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48">
        <v>26</v>
      </c>
      <c r="B973" s="24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48">
        <v>27</v>
      </c>
      <c r="B974" s="24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48">
        <v>28</v>
      </c>
      <c r="B975" s="24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48">
        <v>29</v>
      </c>
      <c r="B976" s="24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1.75" hidden="1" customHeight="1" x14ac:dyDescent="0.15">
      <c r="A977" s="248">
        <v>30</v>
      </c>
      <c r="B977" s="24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993</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1"/>
      <c r="B980" s="231"/>
      <c r="C980" s="231" t="s">
        <v>30</v>
      </c>
      <c r="D980" s="231"/>
      <c r="E980" s="231"/>
      <c r="F980" s="231"/>
      <c r="G980" s="231"/>
      <c r="H980" s="231"/>
      <c r="I980" s="231"/>
      <c r="J980" s="107" t="s">
        <v>384</v>
      </c>
      <c r="K980" s="107"/>
      <c r="L980" s="107"/>
      <c r="M980" s="107"/>
      <c r="N980" s="107"/>
      <c r="O980" s="107"/>
      <c r="P980" s="232" t="s">
        <v>349</v>
      </c>
      <c r="Q980" s="232"/>
      <c r="R980" s="232"/>
      <c r="S980" s="232"/>
      <c r="T980" s="232"/>
      <c r="U980" s="232"/>
      <c r="V980" s="232"/>
      <c r="W980" s="232"/>
      <c r="X980" s="232"/>
      <c r="Y980" s="232" t="s">
        <v>380</v>
      </c>
      <c r="Z980" s="231"/>
      <c r="AA980" s="231"/>
      <c r="AB980" s="231"/>
      <c r="AC980" s="107" t="s">
        <v>348</v>
      </c>
      <c r="AD980" s="107"/>
      <c r="AE980" s="107"/>
      <c r="AF980" s="107"/>
      <c r="AG980" s="107"/>
      <c r="AH980" s="232" t="s">
        <v>365</v>
      </c>
      <c r="AI980" s="231"/>
      <c r="AJ980" s="231"/>
      <c r="AK980" s="231"/>
      <c r="AL980" s="231" t="s">
        <v>23</v>
      </c>
      <c r="AM980" s="231"/>
      <c r="AN980" s="231"/>
      <c r="AO980" s="233"/>
      <c r="AP980" s="234" t="s">
        <v>423</v>
      </c>
      <c r="AQ980" s="234"/>
      <c r="AR980" s="234"/>
      <c r="AS980" s="234"/>
      <c r="AT980" s="234"/>
      <c r="AU980" s="234"/>
      <c r="AV980" s="234"/>
      <c r="AW980" s="234"/>
      <c r="AX980" s="234"/>
    </row>
    <row r="981" spans="1:50" ht="51.75" customHeight="1" x14ac:dyDescent="0.15">
      <c r="A981" s="248">
        <v>1</v>
      </c>
      <c r="B981" s="248">
        <v>1</v>
      </c>
      <c r="C981" s="238" t="s">
        <v>569</v>
      </c>
      <c r="D981" s="236" t="s">
        <v>570</v>
      </c>
      <c r="E981" s="236" t="s">
        <v>570</v>
      </c>
      <c r="F981" s="236" t="s">
        <v>570</v>
      </c>
      <c r="G981" s="236" t="s">
        <v>570</v>
      </c>
      <c r="H981" s="236" t="s">
        <v>570</v>
      </c>
      <c r="I981" s="237" t="s">
        <v>570</v>
      </c>
      <c r="J981" s="217">
        <v>3011101015783</v>
      </c>
      <c r="K981" s="218"/>
      <c r="L981" s="218"/>
      <c r="M981" s="218"/>
      <c r="N981" s="218"/>
      <c r="O981" s="218"/>
      <c r="P981" s="219" t="s">
        <v>571</v>
      </c>
      <c r="Q981" s="219" t="s">
        <v>571</v>
      </c>
      <c r="R981" s="219" t="s">
        <v>571</v>
      </c>
      <c r="S981" s="219" t="s">
        <v>571</v>
      </c>
      <c r="T981" s="219" t="s">
        <v>571</v>
      </c>
      <c r="U981" s="219" t="s">
        <v>571</v>
      </c>
      <c r="V981" s="219" t="s">
        <v>571</v>
      </c>
      <c r="W981" s="219" t="s">
        <v>571</v>
      </c>
      <c r="X981" s="219" t="s">
        <v>571</v>
      </c>
      <c r="Y981" s="220">
        <v>40</v>
      </c>
      <c r="Z981" s="221"/>
      <c r="AA981" s="221"/>
      <c r="AB981" s="222"/>
      <c r="AC981" s="223" t="s">
        <v>548</v>
      </c>
      <c r="AD981" s="223"/>
      <c r="AE981" s="223"/>
      <c r="AF981" s="223"/>
      <c r="AG981" s="223"/>
      <c r="AH981" s="224">
        <v>1</v>
      </c>
      <c r="AI981" s="225">
        <v>1</v>
      </c>
      <c r="AJ981" s="225">
        <v>1</v>
      </c>
      <c r="AK981" s="225">
        <v>1</v>
      </c>
      <c r="AL981" s="226">
        <v>99</v>
      </c>
      <c r="AM981" s="227"/>
      <c r="AN981" s="227"/>
      <c r="AO981" s="228"/>
      <c r="AP981" s="229"/>
      <c r="AQ981" s="229"/>
      <c r="AR981" s="229"/>
      <c r="AS981" s="229"/>
      <c r="AT981" s="229"/>
      <c r="AU981" s="229"/>
      <c r="AV981" s="229"/>
      <c r="AW981" s="229"/>
      <c r="AX981" s="229"/>
    </row>
    <row r="982" spans="1:50" ht="47.25" customHeight="1" x14ac:dyDescent="0.15">
      <c r="A982" s="248">
        <v>2</v>
      </c>
      <c r="B982" s="248">
        <v>1</v>
      </c>
      <c r="C982" s="235" t="s">
        <v>570</v>
      </c>
      <c r="D982" s="236" t="s">
        <v>570</v>
      </c>
      <c r="E982" s="236" t="s">
        <v>570</v>
      </c>
      <c r="F982" s="236" t="s">
        <v>570</v>
      </c>
      <c r="G982" s="236" t="s">
        <v>570</v>
      </c>
      <c r="H982" s="236" t="s">
        <v>570</v>
      </c>
      <c r="I982" s="237" t="s">
        <v>570</v>
      </c>
      <c r="J982" s="217">
        <v>3011101015783</v>
      </c>
      <c r="K982" s="218"/>
      <c r="L982" s="218"/>
      <c r="M982" s="218"/>
      <c r="N982" s="218"/>
      <c r="O982" s="218"/>
      <c r="P982" s="219" t="s">
        <v>572</v>
      </c>
      <c r="Q982" s="219" t="s">
        <v>572</v>
      </c>
      <c r="R982" s="219" t="s">
        <v>572</v>
      </c>
      <c r="S982" s="219" t="s">
        <v>572</v>
      </c>
      <c r="T982" s="219" t="s">
        <v>572</v>
      </c>
      <c r="U982" s="219" t="s">
        <v>572</v>
      </c>
      <c r="V982" s="219" t="s">
        <v>572</v>
      </c>
      <c r="W982" s="219" t="s">
        <v>572</v>
      </c>
      <c r="X982" s="219" t="s">
        <v>572</v>
      </c>
      <c r="Y982" s="220">
        <v>35</v>
      </c>
      <c r="Z982" s="221"/>
      <c r="AA982" s="221"/>
      <c r="AB982" s="222"/>
      <c r="AC982" s="223" t="s">
        <v>548</v>
      </c>
      <c r="AD982" s="223"/>
      <c r="AE982" s="223"/>
      <c r="AF982" s="223"/>
      <c r="AG982" s="223"/>
      <c r="AH982" s="224">
        <v>2</v>
      </c>
      <c r="AI982" s="225">
        <v>2</v>
      </c>
      <c r="AJ982" s="225">
        <v>2</v>
      </c>
      <c r="AK982" s="225">
        <v>2</v>
      </c>
      <c r="AL982" s="226">
        <v>99</v>
      </c>
      <c r="AM982" s="227"/>
      <c r="AN982" s="227"/>
      <c r="AO982" s="228"/>
      <c r="AP982" s="229"/>
      <c r="AQ982" s="229"/>
      <c r="AR982" s="229"/>
      <c r="AS982" s="229"/>
      <c r="AT982" s="229"/>
      <c r="AU982" s="229"/>
      <c r="AV982" s="229"/>
      <c r="AW982" s="229"/>
      <c r="AX982" s="229"/>
    </row>
    <row r="983" spans="1:50" ht="39.950000000000003" customHeight="1" x14ac:dyDescent="0.15">
      <c r="A983" s="248">
        <v>3</v>
      </c>
      <c r="B983" s="248">
        <v>1</v>
      </c>
      <c r="C983" s="238" t="s">
        <v>573</v>
      </c>
      <c r="D983" s="236" t="s">
        <v>574</v>
      </c>
      <c r="E983" s="236" t="s">
        <v>574</v>
      </c>
      <c r="F983" s="236" t="s">
        <v>574</v>
      </c>
      <c r="G983" s="236" t="s">
        <v>574</v>
      </c>
      <c r="H983" s="236" t="s">
        <v>574</v>
      </c>
      <c r="I983" s="237" t="s">
        <v>574</v>
      </c>
      <c r="J983" s="217">
        <v>7010001042703</v>
      </c>
      <c r="K983" s="218"/>
      <c r="L983" s="218"/>
      <c r="M983" s="218"/>
      <c r="N983" s="218"/>
      <c r="O983" s="218"/>
      <c r="P983" s="219" t="s">
        <v>575</v>
      </c>
      <c r="Q983" s="219" t="s">
        <v>575</v>
      </c>
      <c r="R983" s="219" t="s">
        <v>575</v>
      </c>
      <c r="S983" s="219" t="s">
        <v>575</v>
      </c>
      <c r="T983" s="219" t="s">
        <v>575</v>
      </c>
      <c r="U983" s="219" t="s">
        <v>575</v>
      </c>
      <c r="V983" s="219" t="s">
        <v>575</v>
      </c>
      <c r="W983" s="219" t="s">
        <v>575</v>
      </c>
      <c r="X983" s="219" t="s">
        <v>575</v>
      </c>
      <c r="Y983" s="220">
        <v>25</v>
      </c>
      <c r="Z983" s="221"/>
      <c r="AA983" s="221"/>
      <c r="AB983" s="222"/>
      <c r="AC983" s="223" t="s">
        <v>548</v>
      </c>
      <c r="AD983" s="223"/>
      <c r="AE983" s="223"/>
      <c r="AF983" s="223"/>
      <c r="AG983" s="223"/>
      <c r="AH983" s="224">
        <v>2</v>
      </c>
      <c r="AI983" s="225">
        <v>2</v>
      </c>
      <c r="AJ983" s="225">
        <v>2</v>
      </c>
      <c r="AK983" s="225">
        <v>2</v>
      </c>
      <c r="AL983" s="226">
        <v>99</v>
      </c>
      <c r="AM983" s="227"/>
      <c r="AN983" s="227"/>
      <c r="AO983" s="228"/>
      <c r="AP983" s="229"/>
      <c r="AQ983" s="229"/>
      <c r="AR983" s="229"/>
      <c r="AS983" s="229"/>
      <c r="AT983" s="229"/>
      <c r="AU983" s="229"/>
      <c r="AV983" s="229"/>
      <c r="AW983" s="229"/>
      <c r="AX983" s="229"/>
    </row>
    <row r="984" spans="1:50" ht="39.950000000000003" customHeight="1" x14ac:dyDescent="0.15">
      <c r="A984" s="248">
        <v>4</v>
      </c>
      <c r="B984" s="248">
        <v>1</v>
      </c>
      <c r="C984" s="238" t="s">
        <v>576</v>
      </c>
      <c r="D984" s="236" t="s">
        <v>577</v>
      </c>
      <c r="E984" s="236" t="s">
        <v>577</v>
      </c>
      <c r="F984" s="236" t="s">
        <v>577</v>
      </c>
      <c r="G984" s="236" t="s">
        <v>577</v>
      </c>
      <c r="H984" s="236" t="s">
        <v>577</v>
      </c>
      <c r="I984" s="237" t="s">
        <v>577</v>
      </c>
      <c r="J984" s="217">
        <v>8050005005206</v>
      </c>
      <c r="K984" s="218"/>
      <c r="L984" s="218"/>
      <c r="M984" s="218"/>
      <c r="N984" s="218"/>
      <c r="O984" s="218"/>
      <c r="P984" s="219" t="s">
        <v>578</v>
      </c>
      <c r="Q984" s="219" t="s">
        <v>578</v>
      </c>
      <c r="R984" s="219" t="s">
        <v>578</v>
      </c>
      <c r="S984" s="219" t="s">
        <v>578</v>
      </c>
      <c r="T984" s="219" t="s">
        <v>578</v>
      </c>
      <c r="U984" s="219" t="s">
        <v>578</v>
      </c>
      <c r="V984" s="219" t="s">
        <v>578</v>
      </c>
      <c r="W984" s="219" t="s">
        <v>578</v>
      </c>
      <c r="X984" s="219" t="s">
        <v>578</v>
      </c>
      <c r="Y984" s="220">
        <v>23</v>
      </c>
      <c r="Z984" s="221"/>
      <c r="AA984" s="221"/>
      <c r="AB984" s="222"/>
      <c r="AC984" s="223" t="s">
        <v>562</v>
      </c>
      <c r="AD984" s="223"/>
      <c r="AE984" s="223"/>
      <c r="AF984" s="223"/>
      <c r="AG984" s="223"/>
      <c r="AH984" s="224">
        <v>1</v>
      </c>
      <c r="AI984" s="225">
        <v>1</v>
      </c>
      <c r="AJ984" s="225">
        <v>1</v>
      </c>
      <c r="AK984" s="225">
        <v>1</v>
      </c>
      <c r="AL984" s="226">
        <v>100</v>
      </c>
      <c r="AM984" s="227"/>
      <c r="AN984" s="227"/>
      <c r="AO984" s="228"/>
      <c r="AP984" s="229"/>
      <c r="AQ984" s="229"/>
      <c r="AR984" s="229"/>
      <c r="AS984" s="229"/>
      <c r="AT984" s="229"/>
      <c r="AU984" s="229"/>
      <c r="AV984" s="229"/>
      <c r="AW984" s="229"/>
      <c r="AX984" s="229"/>
    </row>
    <row r="985" spans="1:50" ht="39.950000000000003" customHeight="1" x14ac:dyDescent="0.15">
      <c r="A985" s="248">
        <v>5</v>
      </c>
      <c r="B985" s="248">
        <v>1</v>
      </c>
      <c r="C985" s="238" t="s">
        <v>579</v>
      </c>
      <c r="D985" s="236" t="s">
        <v>580</v>
      </c>
      <c r="E985" s="236" t="s">
        <v>580</v>
      </c>
      <c r="F985" s="236" t="s">
        <v>580</v>
      </c>
      <c r="G985" s="236" t="s">
        <v>580</v>
      </c>
      <c r="H985" s="236" t="s">
        <v>580</v>
      </c>
      <c r="I985" s="237" t="s">
        <v>580</v>
      </c>
      <c r="J985" s="217">
        <v>4011105003503</v>
      </c>
      <c r="K985" s="218"/>
      <c r="L985" s="218"/>
      <c r="M985" s="218"/>
      <c r="N985" s="218"/>
      <c r="O985" s="218"/>
      <c r="P985" s="219" t="s">
        <v>581</v>
      </c>
      <c r="Q985" s="219" t="s">
        <v>581</v>
      </c>
      <c r="R985" s="219" t="s">
        <v>581</v>
      </c>
      <c r="S985" s="219" t="s">
        <v>581</v>
      </c>
      <c r="T985" s="219" t="s">
        <v>581</v>
      </c>
      <c r="U985" s="219" t="s">
        <v>581</v>
      </c>
      <c r="V985" s="219" t="s">
        <v>581</v>
      </c>
      <c r="W985" s="219" t="s">
        <v>581</v>
      </c>
      <c r="X985" s="219" t="s">
        <v>581</v>
      </c>
      <c r="Y985" s="220">
        <v>20</v>
      </c>
      <c r="Z985" s="221"/>
      <c r="AA985" s="221"/>
      <c r="AB985" s="222"/>
      <c r="AC985" s="223" t="s">
        <v>548</v>
      </c>
      <c r="AD985" s="223"/>
      <c r="AE985" s="223"/>
      <c r="AF985" s="223"/>
      <c r="AG985" s="223"/>
      <c r="AH985" s="224">
        <v>1</v>
      </c>
      <c r="AI985" s="225">
        <v>1</v>
      </c>
      <c r="AJ985" s="225">
        <v>1</v>
      </c>
      <c r="AK985" s="225">
        <v>1</v>
      </c>
      <c r="AL985" s="226">
        <v>100</v>
      </c>
      <c r="AM985" s="227"/>
      <c r="AN985" s="227"/>
      <c r="AO985" s="228"/>
      <c r="AP985" s="229"/>
      <c r="AQ985" s="229"/>
      <c r="AR985" s="229"/>
      <c r="AS985" s="229"/>
      <c r="AT985" s="229"/>
      <c r="AU985" s="229"/>
      <c r="AV985" s="229"/>
      <c r="AW985" s="229"/>
      <c r="AX985" s="229"/>
    </row>
    <row r="986" spans="1:50" ht="39.950000000000003" customHeight="1" x14ac:dyDescent="0.15">
      <c r="A986" s="248">
        <v>6</v>
      </c>
      <c r="B986" s="248">
        <v>1</v>
      </c>
      <c r="C986" s="235" t="s">
        <v>582</v>
      </c>
      <c r="D986" s="236" t="s">
        <v>582</v>
      </c>
      <c r="E986" s="236" t="s">
        <v>582</v>
      </c>
      <c r="F986" s="236" t="s">
        <v>582</v>
      </c>
      <c r="G986" s="236" t="s">
        <v>582</v>
      </c>
      <c r="H986" s="236" t="s">
        <v>582</v>
      </c>
      <c r="I986" s="237" t="s">
        <v>582</v>
      </c>
      <c r="J986" s="217">
        <v>3011101015783</v>
      </c>
      <c r="K986" s="218"/>
      <c r="L986" s="218"/>
      <c r="M986" s="218"/>
      <c r="N986" s="218"/>
      <c r="O986" s="218"/>
      <c r="P986" s="219" t="s">
        <v>583</v>
      </c>
      <c r="Q986" s="219" t="s">
        <v>583</v>
      </c>
      <c r="R986" s="219" t="s">
        <v>583</v>
      </c>
      <c r="S986" s="219" t="s">
        <v>583</v>
      </c>
      <c r="T986" s="219" t="s">
        <v>583</v>
      </c>
      <c r="U986" s="219" t="s">
        <v>583</v>
      </c>
      <c r="V986" s="219" t="s">
        <v>583</v>
      </c>
      <c r="W986" s="219" t="s">
        <v>583</v>
      </c>
      <c r="X986" s="219" t="s">
        <v>583</v>
      </c>
      <c r="Y986" s="220">
        <v>16</v>
      </c>
      <c r="Z986" s="221"/>
      <c r="AA986" s="221"/>
      <c r="AB986" s="222"/>
      <c r="AC986" s="223" t="s">
        <v>548</v>
      </c>
      <c r="AD986" s="223"/>
      <c r="AE986" s="223"/>
      <c r="AF986" s="223"/>
      <c r="AG986" s="223"/>
      <c r="AH986" s="224">
        <v>3</v>
      </c>
      <c r="AI986" s="225">
        <v>3</v>
      </c>
      <c r="AJ986" s="225">
        <v>3</v>
      </c>
      <c r="AK986" s="225">
        <v>3</v>
      </c>
      <c r="AL986" s="226">
        <v>97</v>
      </c>
      <c r="AM986" s="227"/>
      <c r="AN986" s="227"/>
      <c r="AO986" s="228"/>
      <c r="AP986" s="229"/>
      <c r="AQ986" s="229"/>
      <c r="AR986" s="229"/>
      <c r="AS986" s="229"/>
      <c r="AT986" s="229"/>
      <c r="AU986" s="229"/>
      <c r="AV986" s="229"/>
      <c r="AW986" s="229"/>
      <c r="AX986" s="229"/>
    </row>
    <row r="987" spans="1:50" ht="39.950000000000003" customHeight="1" x14ac:dyDescent="0.15">
      <c r="A987" s="248">
        <v>7</v>
      </c>
      <c r="B987" s="248">
        <v>1</v>
      </c>
      <c r="C987" s="235" t="s">
        <v>582</v>
      </c>
      <c r="D987" s="236" t="s">
        <v>582</v>
      </c>
      <c r="E987" s="236" t="s">
        <v>582</v>
      </c>
      <c r="F987" s="236" t="s">
        <v>582</v>
      </c>
      <c r="G987" s="236" t="s">
        <v>582</v>
      </c>
      <c r="H987" s="236" t="s">
        <v>582</v>
      </c>
      <c r="I987" s="237" t="s">
        <v>582</v>
      </c>
      <c r="J987" s="217">
        <v>3011101015783</v>
      </c>
      <c r="K987" s="218"/>
      <c r="L987" s="218"/>
      <c r="M987" s="218"/>
      <c r="N987" s="218"/>
      <c r="O987" s="218"/>
      <c r="P987" s="219" t="s">
        <v>584</v>
      </c>
      <c r="Q987" s="219" t="s">
        <v>584</v>
      </c>
      <c r="R987" s="219" t="s">
        <v>584</v>
      </c>
      <c r="S987" s="219" t="s">
        <v>584</v>
      </c>
      <c r="T987" s="219" t="s">
        <v>584</v>
      </c>
      <c r="U987" s="219" t="s">
        <v>584</v>
      </c>
      <c r="V987" s="219" t="s">
        <v>584</v>
      </c>
      <c r="W987" s="219" t="s">
        <v>584</v>
      </c>
      <c r="X987" s="219" t="s">
        <v>584</v>
      </c>
      <c r="Y987" s="220">
        <v>15</v>
      </c>
      <c r="Z987" s="221"/>
      <c r="AA987" s="221"/>
      <c r="AB987" s="222"/>
      <c r="AC987" s="223" t="s">
        <v>548</v>
      </c>
      <c r="AD987" s="223"/>
      <c r="AE987" s="223"/>
      <c r="AF987" s="223"/>
      <c r="AG987" s="223"/>
      <c r="AH987" s="224">
        <v>1</v>
      </c>
      <c r="AI987" s="225">
        <v>1</v>
      </c>
      <c r="AJ987" s="225">
        <v>1</v>
      </c>
      <c r="AK987" s="225">
        <v>1</v>
      </c>
      <c r="AL987" s="226">
        <v>97</v>
      </c>
      <c r="AM987" s="227"/>
      <c r="AN987" s="227"/>
      <c r="AO987" s="228"/>
      <c r="AP987" s="229"/>
      <c r="AQ987" s="229"/>
      <c r="AR987" s="229"/>
      <c r="AS987" s="229"/>
      <c r="AT987" s="229"/>
      <c r="AU987" s="229"/>
      <c r="AV987" s="229"/>
      <c r="AW987" s="229"/>
      <c r="AX987" s="229"/>
    </row>
    <row r="988" spans="1:50" ht="39.950000000000003" customHeight="1" x14ac:dyDescent="0.15">
      <c r="A988" s="248">
        <v>8</v>
      </c>
      <c r="B988" s="248">
        <v>1</v>
      </c>
      <c r="C988" s="238" t="s">
        <v>573</v>
      </c>
      <c r="D988" s="236" t="s">
        <v>574</v>
      </c>
      <c r="E988" s="236" t="s">
        <v>574</v>
      </c>
      <c r="F988" s="236" t="s">
        <v>574</v>
      </c>
      <c r="G988" s="236" t="s">
        <v>574</v>
      </c>
      <c r="H988" s="236" t="s">
        <v>574</v>
      </c>
      <c r="I988" s="237" t="s">
        <v>574</v>
      </c>
      <c r="J988" s="217">
        <v>7010001042703</v>
      </c>
      <c r="K988" s="218"/>
      <c r="L988" s="218"/>
      <c r="M988" s="218"/>
      <c r="N988" s="218"/>
      <c r="O988" s="218"/>
      <c r="P988" s="219" t="s">
        <v>585</v>
      </c>
      <c r="Q988" s="219" t="s">
        <v>585</v>
      </c>
      <c r="R988" s="219" t="s">
        <v>585</v>
      </c>
      <c r="S988" s="219" t="s">
        <v>585</v>
      </c>
      <c r="T988" s="219" t="s">
        <v>585</v>
      </c>
      <c r="U988" s="219" t="s">
        <v>585</v>
      </c>
      <c r="V988" s="219" t="s">
        <v>585</v>
      </c>
      <c r="W988" s="219" t="s">
        <v>585</v>
      </c>
      <c r="X988" s="219" t="s">
        <v>585</v>
      </c>
      <c r="Y988" s="220">
        <v>10</v>
      </c>
      <c r="Z988" s="221"/>
      <c r="AA988" s="221"/>
      <c r="AB988" s="222"/>
      <c r="AC988" s="223" t="s">
        <v>548</v>
      </c>
      <c r="AD988" s="223"/>
      <c r="AE988" s="223"/>
      <c r="AF988" s="223"/>
      <c r="AG988" s="223"/>
      <c r="AH988" s="224">
        <v>1</v>
      </c>
      <c r="AI988" s="225">
        <v>1</v>
      </c>
      <c r="AJ988" s="225">
        <v>1</v>
      </c>
      <c r="AK988" s="225">
        <v>1</v>
      </c>
      <c r="AL988" s="226">
        <v>99</v>
      </c>
      <c r="AM988" s="227"/>
      <c r="AN988" s="227"/>
      <c r="AO988" s="228"/>
      <c r="AP988" s="229"/>
      <c r="AQ988" s="229"/>
      <c r="AR988" s="229"/>
      <c r="AS988" s="229"/>
      <c r="AT988" s="229"/>
      <c r="AU988" s="229"/>
      <c r="AV988" s="229"/>
      <c r="AW988" s="229"/>
      <c r="AX988" s="229"/>
    </row>
    <row r="989" spans="1:50" ht="61.5" customHeight="1" x14ac:dyDescent="0.15">
      <c r="A989" s="248">
        <v>9</v>
      </c>
      <c r="B989" s="248">
        <v>1</v>
      </c>
      <c r="C989" s="238" t="s">
        <v>586</v>
      </c>
      <c r="D989" s="236" t="s">
        <v>587</v>
      </c>
      <c r="E989" s="236" t="s">
        <v>587</v>
      </c>
      <c r="F989" s="236" t="s">
        <v>587</v>
      </c>
      <c r="G989" s="236" t="s">
        <v>587</v>
      </c>
      <c r="H989" s="236" t="s">
        <v>587</v>
      </c>
      <c r="I989" s="237" t="s">
        <v>587</v>
      </c>
      <c r="J989" s="217">
        <v>2120001086883</v>
      </c>
      <c r="K989" s="218"/>
      <c r="L989" s="218"/>
      <c r="M989" s="218"/>
      <c r="N989" s="218"/>
      <c r="O989" s="218"/>
      <c r="P989" s="219" t="s">
        <v>588</v>
      </c>
      <c r="Q989" s="219" t="s">
        <v>588</v>
      </c>
      <c r="R989" s="219" t="s">
        <v>588</v>
      </c>
      <c r="S989" s="219" t="s">
        <v>588</v>
      </c>
      <c r="T989" s="219" t="s">
        <v>588</v>
      </c>
      <c r="U989" s="219" t="s">
        <v>588</v>
      </c>
      <c r="V989" s="219" t="s">
        <v>588</v>
      </c>
      <c r="W989" s="219" t="s">
        <v>588</v>
      </c>
      <c r="X989" s="219" t="s">
        <v>588</v>
      </c>
      <c r="Y989" s="220">
        <v>10</v>
      </c>
      <c r="Z989" s="221"/>
      <c r="AA989" s="221"/>
      <c r="AB989" s="222"/>
      <c r="AC989" s="223" t="s">
        <v>548</v>
      </c>
      <c r="AD989" s="223"/>
      <c r="AE989" s="223"/>
      <c r="AF989" s="223"/>
      <c r="AG989" s="223"/>
      <c r="AH989" s="224">
        <v>4</v>
      </c>
      <c r="AI989" s="225">
        <v>4</v>
      </c>
      <c r="AJ989" s="225">
        <v>4</v>
      </c>
      <c r="AK989" s="225">
        <v>4</v>
      </c>
      <c r="AL989" s="226">
        <v>100</v>
      </c>
      <c r="AM989" s="227"/>
      <c r="AN989" s="227"/>
      <c r="AO989" s="228"/>
      <c r="AP989" s="229"/>
      <c r="AQ989" s="229"/>
      <c r="AR989" s="229"/>
      <c r="AS989" s="229"/>
      <c r="AT989" s="229"/>
      <c r="AU989" s="229"/>
      <c r="AV989" s="229"/>
      <c r="AW989" s="229"/>
      <c r="AX989" s="229"/>
    </row>
    <row r="990" spans="1:50" ht="39.950000000000003" customHeight="1" x14ac:dyDescent="0.15">
      <c r="A990" s="248">
        <v>10</v>
      </c>
      <c r="B990" s="248">
        <v>1</v>
      </c>
      <c r="C990" s="238" t="s">
        <v>589</v>
      </c>
      <c r="D990" s="236" t="s">
        <v>590</v>
      </c>
      <c r="E990" s="236" t="s">
        <v>590</v>
      </c>
      <c r="F990" s="236" t="s">
        <v>590</v>
      </c>
      <c r="G990" s="236" t="s">
        <v>590</v>
      </c>
      <c r="H990" s="236" t="s">
        <v>590</v>
      </c>
      <c r="I990" s="237" t="s">
        <v>590</v>
      </c>
      <c r="J990" s="217">
        <v>6010001034247</v>
      </c>
      <c r="K990" s="218"/>
      <c r="L990" s="218"/>
      <c r="M990" s="218"/>
      <c r="N990" s="218"/>
      <c r="O990" s="218"/>
      <c r="P990" s="245" t="s">
        <v>591</v>
      </c>
      <c r="Q990" s="219" t="s">
        <v>592</v>
      </c>
      <c r="R990" s="219" t="s">
        <v>592</v>
      </c>
      <c r="S990" s="219" t="s">
        <v>592</v>
      </c>
      <c r="T990" s="219" t="s">
        <v>592</v>
      </c>
      <c r="U990" s="219" t="s">
        <v>592</v>
      </c>
      <c r="V990" s="219" t="s">
        <v>592</v>
      </c>
      <c r="W990" s="219" t="s">
        <v>592</v>
      </c>
      <c r="X990" s="219" t="s">
        <v>592</v>
      </c>
      <c r="Y990" s="220">
        <v>10</v>
      </c>
      <c r="Z990" s="221"/>
      <c r="AA990" s="221"/>
      <c r="AB990" s="222"/>
      <c r="AC990" s="223" t="s">
        <v>548</v>
      </c>
      <c r="AD990" s="223"/>
      <c r="AE990" s="223"/>
      <c r="AF990" s="223"/>
      <c r="AG990" s="223"/>
      <c r="AH990" s="224">
        <v>5</v>
      </c>
      <c r="AI990" s="225">
        <v>5</v>
      </c>
      <c r="AJ990" s="225">
        <v>5</v>
      </c>
      <c r="AK990" s="225">
        <v>5</v>
      </c>
      <c r="AL990" s="226">
        <v>99</v>
      </c>
      <c r="AM990" s="227"/>
      <c r="AN990" s="227"/>
      <c r="AO990" s="228"/>
      <c r="AP990" s="229"/>
      <c r="AQ990" s="229"/>
      <c r="AR990" s="229"/>
      <c r="AS990" s="229"/>
      <c r="AT990" s="229"/>
      <c r="AU990" s="229"/>
      <c r="AV990" s="229"/>
      <c r="AW990" s="229"/>
      <c r="AX990" s="229"/>
    </row>
    <row r="991" spans="1:50" ht="30" hidden="1" customHeight="1" x14ac:dyDescent="0.15">
      <c r="A991" s="248">
        <v>11</v>
      </c>
      <c r="B991" s="24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48">
        <v>12</v>
      </c>
      <c r="B992" s="24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48">
        <v>13</v>
      </c>
      <c r="B993" s="24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48">
        <v>14</v>
      </c>
      <c r="B994" s="24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48">
        <v>15</v>
      </c>
      <c r="B995" s="24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48">
        <v>16</v>
      </c>
      <c r="B996" s="24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48">
        <v>17</v>
      </c>
      <c r="B997" s="24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48">
        <v>18</v>
      </c>
      <c r="B998" s="24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48">
        <v>19</v>
      </c>
      <c r="B999" s="24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48">
        <v>20</v>
      </c>
      <c r="B1000" s="24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48">
        <v>21</v>
      </c>
      <c r="B1001" s="24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48">
        <v>22</v>
      </c>
      <c r="B1002" s="24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48">
        <v>23</v>
      </c>
      <c r="B1003" s="24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48">
        <v>24</v>
      </c>
      <c r="B1004" s="24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48">
        <v>25</v>
      </c>
      <c r="B1005" s="24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48">
        <v>26</v>
      </c>
      <c r="B1006" s="24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48">
        <v>27</v>
      </c>
      <c r="B1007" s="24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48">
        <v>28</v>
      </c>
      <c r="B1008" s="24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48">
        <v>29</v>
      </c>
      <c r="B1009" s="24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48">
        <v>30</v>
      </c>
      <c r="B1010" s="24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994</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1"/>
      <c r="B1013" s="231"/>
      <c r="C1013" s="231" t="s">
        <v>30</v>
      </c>
      <c r="D1013" s="231"/>
      <c r="E1013" s="231"/>
      <c r="F1013" s="231"/>
      <c r="G1013" s="231"/>
      <c r="H1013" s="231"/>
      <c r="I1013" s="231"/>
      <c r="J1013" s="107" t="s">
        <v>384</v>
      </c>
      <c r="K1013" s="107"/>
      <c r="L1013" s="107"/>
      <c r="M1013" s="107"/>
      <c r="N1013" s="107"/>
      <c r="O1013" s="107"/>
      <c r="P1013" s="232" t="s">
        <v>349</v>
      </c>
      <c r="Q1013" s="232"/>
      <c r="R1013" s="232"/>
      <c r="S1013" s="232"/>
      <c r="T1013" s="232"/>
      <c r="U1013" s="232"/>
      <c r="V1013" s="232"/>
      <c r="W1013" s="232"/>
      <c r="X1013" s="232"/>
      <c r="Y1013" s="232" t="s">
        <v>380</v>
      </c>
      <c r="Z1013" s="231"/>
      <c r="AA1013" s="231"/>
      <c r="AB1013" s="231"/>
      <c r="AC1013" s="107" t="s">
        <v>348</v>
      </c>
      <c r="AD1013" s="107"/>
      <c r="AE1013" s="107"/>
      <c r="AF1013" s="107"/>
      <c r="AG1013" s="107"/>
      <c r="AH1013" s="232" t="s">
        <v>365</v>
      </c>
      <c r="AI1013" s="231"/>
      <c r="AJ1013" s="231"/>
      <c r="AK1013" s="231"/>
      <c r="AL1013" s="231" t="s">
        <v>23</v>
      </c>
      <c r="AM1013" s="231"/>
      <c r="AN1013" s="231"/>
      <c r="AO1013" s="233"/>
      <c r="AP1013" s="234" t="s">
        <v>423</v>
      </c>
      <c r="AQ1013" s="234"/>
      <c r="AR1013" s="234"/>
      <c r="AS1013" s="234"/>
      <c r="AT1013" s="234"/>
      <c r="AU1013" s="234"/>
      <c r="AV1013" s="234"/>
      <c r="AW1013" s="234"/>
      <c r="AX1013" s="234"/>
    </row>
    <row r="1014" spans="1:50" ht="49.5" customHeight="1" x14ac:dyDescent="0.15">
      <c r="A1014" s="248">
        <v>1</v>
      </c>
      <c r="B1014" s="248">
        <v>1</v>
      </c>
      <c r="C1014" s="230" t="s">
        <v>579</v>
      </c>
      <c r="D1014" s="216" t="s">
        <v>580</v>
      </c>
      <c r="E1014" s="216" t="s">
        <v>580</v>
      </c>
      <c r="F1014" s="216" t="s">
        <v>580</v>
      </c>
      <c r="G1014" s="216" t="s">
        <v>580</v>
      </c>
      <c r="H1014" s="216" t="s">
        <v>580</v>
      </c>
      <c r="I1014" s="216" t="s">
        <v>580</v>
      </c>
      <c r="J1014" s="217">
        <v>4011105003503</v>
      </c>
      <c r="K1014" s="218"/>
      <c r="L1014" s="218"/>
      <c r="M1014" s="218"/>
      <c r="N1014" s="218"/>
      <c r="O1014" s="218"/>
      <c r="P1014" s="219" t="s">
        <v>593</v>
      </c>
      <c r="Q1014" s="219" t="s">
        <v>593</v>
      </c>
      <c r="R1014" s="219" t="s">
        <v>593</v>
      </c>
      <c r="S1014" s="219" t="s">
        <v>593</v>
      </c>
      <c r="T1014" s="219" t="s">
        <v>593</v>
      </c>
      <c r="U1014" s="219" t="s">
        <v>593</v>
      </c>
      <c r="V1014" s="219" t="s">
        <v>593</v>
      </c>
      <c r="W1014" s="219" t="s">
        <v>593</v>
      </c>
      <c r="X1014" s="219" t="s">
        <v>593</v>
      </c>
      <c r="Y1014" s="220">
        <v>16</v>
      </c>
      <c r="Z1014" s="221"/>
      <c r="AA1014" s="221"/>
      <c r="AB1014" s="222"/>
      <c r="AC1014" s="223" t="s">
        <v>548</v>
      </c>
      <c r="AD1014" s="223"/>
      <c r="AE1014" s="223"/>
      <c r="AF1014" s="223"/>
      <c r="AG1014" s="223"/>
      <c r="AH1014" s="224">
        <v>1</v>
      </c>
      <c r="AI1014" s="225">
        <v>1</v>
      </c>
      <c r="AJ1014" s="225">
        <v>1</v>
      </c>
      <c r="AK1014" s="225">
        <v>1</v>
      </c>
      <c r="AL1014" s="226">
        <v>99</v>
      </c>
      <c r="AM1014" s="227"/>
      <c r="AN1014" s="227"/>
      <c r="AO1014" s="228"/>
      <c r="AP1014" s="229"/>
      <c r="AQ1014" s="229"/>
      <c r="AR1014" s="229"/>
      <c r="AS1014" s="229"/>
      <c r="AT1014" s="229"/>
      <c r="AU1014" s="229"/>
      <c r="AV1014" s="229"/>
      <c r="AW1014" s="229"/>
      <c r="AX1014" s="229"/>
    </row>
    <row r="1015" spans="1:50" ht="49.5" customHeight="1" x14ac:dyDescent="0.15">
      <c r="A1015" s="248">
        <v>2</v>
      </c>
      <c r="B1015" s="248">
        <v>1</v>
      </c>
      <c r="C1015" s="230" t="s">
        <v>594</v>
      </c>
      <c r="D1015" s="216" t="s">
        <v>582</v>
      </c>
      <c r="E1015" s="216" t="s">
        <v>582</v>
      </c>
      <c r="F1015" s="216" t="s">
        <v>582</v>
      </c>
      <c r="G1015" s="216" t="s">
        <v>582</v>
      </c>
      <c r="H1015" s="216" t="s">
        <v>582</v>
      </c>
      <c r="I1015" s="216" t="s">
        <v>582</v>
      </c>
      <c r="J1015" s="217">
        <v>3011101015783</v>
      </c>
      <c r="K1015" s="218"/>
      <c r="L1015" s="218"/>
      <c r="M1015" s="218"/>
      <c r="N1015" s="218"/>
      <c r="O1015" s="218"/>
      <c r="P1015" s="219" t="s">
        <v>595</v>
      </c>
      <c r="Q1015" s="219" t="s">
        <v>595</v>
      </c>
      <c r="R1015" s="219" t="s">
        <v>595</v>
      </c>
      <c r="S1015" s="219" t="s">
        <v>595</v>
      </c>
      <c r="T1015" s="219" t="s">
        <v>595</v>
      </c>
      <c r="U1015" s="219" t="s">
        <v>595</v>
      </c>
      <c r="V1015" s="219" t="s">
        <v>595</v>
      </c>
      <c r="W1015" s="219" t="s">
        <v>595</v>
      </c>
      <c r="X1015" s="219" t="s">
        <v>595</v>
      </c>
      <c r="Y1015" s="220">
        <v>11</v>
      </c>
      <c r="Z1015" s="221"/>
      <c r="AA1015" s="221"/>
      <c r="AB1015" s="222"/>
      <c r="AC1015" s="223" t="s">
        <v>548</v>
      </c>
      <c r="AD1015" s="223"/>
      <c r="AE1015" s="223"/>
      <c r="AF1015" s="223"/>
      <c r="AG1015" s="223"/>
      <c r="AH1015" s="224">
        <v>1</v>
      </c>
      <c r="AI1015" s="225">
        <v>1</v>
      </c>
      <c r="AJ1015" s="225">
        <v>1</v>
      </c>
      <c r="AK1015" s="225">
        <v>1</v>
      </c>
      <c r="AL1015" s="226">
        <v>98</v>
      </c>
      <c r="AM1015" s="227"/>
      <c r="AN1015" s="227"/>
      <c r="AO1015" s="228"/>
      <c r="AP1015" s="229"/>
      <c r="AQ1015" s="229"/>
      <c r="AR1015" s="229"/>
      <c r="AS1015" s="229"/>
      <c r="AT1015" s="229"/>
      <c r="AU1015" s="229"/>
      <c r="AV1015" s="229"/>
      <c r="AW1015" s="229"/>
      <c r="AX1015" s="229"/>
    </row>
    <row r="1016" spans="1:50" ht="30" customHeight="1" x14ac:dyDescent="0.15">
      <c r="A1016" s="248">
        <v>3</v>
      </c>
      <c r="B1016" s="248">
        <v>1</v>
      </c>
      <c r="C1016" s="230" t="s">
        <v>596</v>
      </c>
      <c r="D1016" s="216" t="s">
        <v>597</v>
      </c>
      <c r="E1016" s="216" t="s">
        <v>597</v>
      </c>
      <c r="F1016" s="216" t="s">
        <v>597</v>
      </c>
      <c r="G1016" s="216" t="s">
        <v>597</v>
      </c>
      <c r="H1016" s="216" t="s">
        <v>597</v>
      </c>
      <c r="I1016" s="216" t="s">
        <v>597</v>
      </c>
      <c r="J1016" s="217">
        <v>7010001042703</v>
      </c>
      <c r="K1016" s="218"/>
      <c r="L1016" s="218"/>
      <c r="M1016" s="218"/>
      <c r="N1016" s="218"/>
      <c r="O1016" s="218"/>
      <c r="P1016" s="219" t="s">
        <v>598</v>
      </c>
      <c r="Q1016" s="219" t="s">
        <v>598</v>
      </c>
      <c r="R1016" s="219" t="s">
        <v>598</v>
      </c>
      <c r="S1016" s="219" t="s">
        <v>598</v>
      </c>
      <c r="T1016" s="219" t="s">
        <v>598</v>
      </c>
      <c r="U1016" s="219" t="s">
        <v>598</v>
      </c>
      <c r="V1016" s="219" t="s">
        <v>598</v>
      </c>
      <c r="W1016" s="219" t="s">
        <v>598</v>
      </c>
      <c r="X1016" s="219" t="s">
        <v>598</v>
      </c>
      <c r="Y1016" s="220">
        <v>10</v>
      </c>
      <c r="Z1016" s="221"/>
      <c r="AA1016" s="221"/>
      <c r="AB1016" s="222"/>
      <c r="AC1016" s="223" t="s">
        <v>548</v>
      </c>
      <c r="AD1016" s="223"/>
      <c r="AE1016" s="223"/>
      <c r="AF1016" s="223"/>
      <c r="AG1016" s="223"/>
      <c r="AH1016" s="224">
        <v>3</v>
      </c>
      <c r="AI1016" s="225">
        <v>3</v>
      </c>
      <c r="AJ1016" s="225">
        <v>3</v>
      </c>
      <c r="AK1016" s="225">
        <v>3</v>
      </c>
      <c r="AL1016" s="226">
        <v>99</v>
      </c>
      <c r="AM1016" s="227"/>
      <c r="AN1016" s="227"/>
      <c r="AO1016" s="228"/>
      <c r="AP1016" s="229"/>
      <c r="AQ1016" s="229"/>
      <c r="AR1016" s="229"/>
      <c r="AS1016" s="229"/>
      <c r="AT1016" s="229"/>
      <c r="AU1016" s="229"/>
      <c r="AV1016" s="229"/>
      <c r="AW1016" s="229"/>
      <c r="AX1016" s="229"/>
    </row>
    <row r="1017" spans="1:50" ht="30" customHeight="1" x14ac:dyDescent="0.15">
      <c r="A1017" s="248">
        <v>4</v>
      </c>
      <c r="B1017" s="248">
        <v>1</v>
      </c>
      <c r="C1017" s="216" t="s">
        <v>582</v>
      </c>
      <c r="D1017" s="216" t="s">
        <v>582</v>
      </c>
      <c r="E1017" s="216" t="s">
        <v>582</v>
      </c>
      <c r="F1017" s="216" t="s">
        <v>582</v>
      </c>
      <c r="G1017" s="216" t="s">
        <v>582</v>
      </c>
      <c r="H1017" s="216" t="s">
        <v>582</v>
      </c>
      <c r="I1017" s="216" t="s">
        <v>582</v>
      </c>
      <c r="J1017" s="217">
        <v>3011101015783</v>
      </c>
      <c r="K1017" s="218"/>
      <c r="L1017" s="218"/>
      <c r="M1017" s="218"/>
      <c r="N1017" s="218"/>
      <c r="O1017" s="218"/>
      <c r="P1017" s="219" t="s">
        <v>599</v>
      </c>
      <c r="Q1017" s="219" t="s">
        <v>599</v>
      </c>
      <c r="R1017" s="219" t="s">
        <v>599</v>
      </c>
      <c r="S1017" s="219" t="s">
        <v>599</v>
      </c>
      <c r="T1017" s="219" t="s">
        <v>599</v>
      </c>
      <c r="U1017" s="219" t="s">
        <v>599</v>
      </c>
      <c r="V1017" s="219" t="s">
        <v>599</v>
      </c>
      <c r="W1017" s="219" t="s">
        <v>599</v>
      </c>
      <c r="X1017" s="219" t="s">
        <v>599</v>
      </c>
      <c r="Y1017" s="220">
        <v>9</v>
      </c>
      <c r="Z1017" s="221"/>
      <c r="AA1017" s="221"/>
      <c r="AB1017" s="222"/>
      <c r="AC1017" s="223" t="s">
        <v>548</v>
      </c>
      <c r="AD1017" s="223"/>
      <c r="AE1017" s="223"/>
      <c r="AF1017" s="223"/>
      <c r="AG1017" s="223"/>
      <c r="AH1017" s="224">
        <v>1</v>
      </c>
      <c r="AI1017" s="225">
        <v>1</v>
      </c>
      <c r="AJ1017" s="225">
        <v>1</v>
      </c>
      <c r="AK1017" s="225">
        <v>1</v>
      </c>
      <c r="AL1017" s="226">
        <v>97</v>
      </c>
      <c r="AM1017" s="227"/>
      <c r="AN1017" s="227"/>
      <c r="AO1017" s="228"/>
      <c r="AP1017" s="229"/>
      <c r="AQ1017" s="229"/>
      <c r="AR1017" s="229"/>
      <c r="AS1017" s="229"/>
      <c r="AT1017" s="229"/>
      <c r="AU1017" s="229"/>
      <c r="AV1017" s="229"/>
      <c r="AW1017" s="229"/>
      <c r="AX1017" s="229"/>
    </row>
    <row r="1018" spans="1:50" ht="30" customHeight="1" x14ac:dyDescent="0.15">
      <c r="A1018" s="248">
        <v>5</v>
      </c>
      <c r="B1018" s="248">
        <v>1</v>
      </c>
      <c r="C1018" s="230" t="s">
        <v>600</v>
      </c>
      <c r="D1018" s="216" t="s">
        <v>601</v>
      </c>
      <c r="E1018" s="216" t="s">
        <v>601</v>
      </c>
      <c r="F1018" s="216" t="s">
        <v>601</v>
      </c>
      <c r="G1018" s="216" t="s">
        <v>601</v>
      </c>
      <c r="H1018" s="216" t="s">
        <v>601</v>
      </c>
      <c r="I1018" s="216" t="s">
        <v>601</v>
      </c>
      <c r="J1018" s="217">
        <v>9010001008669</v>
      </c>
      <c r="K1018" s="218"/>
      <c r="L1018" s="218"/>
      <c r="M1018" s="218"/>
      <c r="N1018" s="218"/>
      <c r="O1018" s="218"/>
      <c r="P1018" s="219" t="s">
        <v>602</v>
      </c>
      <c r="Q1018" s="219" t="s">
        <v>602</v>
      </c>
      <c r="R1018" s="219" t="s">
        <v>602</v>
      </c>
      <c r="S1018" s="219" t="s">
        <v>602</v>
      </c>
      <c r="T1018" s="219" t="s">
        <v>602</v>
      </c>
      <c r="U1018" s="219" t="s">
        <v>602</v>
      </c>
      <c r="V1018" s="219" t="s">
        <v>602</v>
      </c>
      <c r="W1018" s="219" t="s">
        <v>602</v>
      </c>
      <c r="X1018" s="219" t="s">
        <v>602</v>
      </c>
      <c r="Y1018" s="220">
        <v>8</v>
      </c>
      <c r="Z1018" s="221"/>
      <c r="AA1018" s="221"/>
      <c r="AB1018" s="222"/>
      <c r="AC1018" s="223" t="s">
        <v>548</v>
      </c>
      <c r="AD1018" s="223"/>
      <c r="AE1018" s="223"/>
      <c r="AF1018" s="223"/>
      <c r="AG1018" s="223"/>
      <c r="AH1018" s="224">
        <v>1</v>
      </c>
      <c r="AI1018" s="225">
        <v>1</v>
      </c>
      <c r="AJ1018" s="225">
        <v>1</v>
      </c>
      <c r="AK1018" s="225">
        <v>1</v>
      </c>
      <c r="AL1018" s="226">
        <v>100</v>
      </c>
      <c r="AM1018" s="227"/>
      <c r="AN1018" s="227"/>
      <c r="AO1018" s="228"/>
      <c r="AP1018" s="229"/>
      <c r="AQ1018" s="229"/>
      <c r="AR1018" s="229"/>
      <c r="AS1018" s="229"/>
      <c r="AT1018" s="229"/>
      <c r="AU1018" s="229"/>
      <c r="AV1018" s="229"/>
      <c r="AW1018" s="229"/>
      <c r="AX1018" s="229"/>
    </row>
    <row r="1019" spans="1:50" ht="30" customHeight="1" x14ac:dyDescent="0.15">
      <c r="A1019" s="248">
        <v>6</v>
      </c>
      <c r="B1019" s="248">
        <v>1</v>
      </c>
      <c r="C1019" s="216" t="s">
        <v>582</v>
      </c>
      <c r="D1019" s="216" t="s">
        <v>582</v>
      </c>
      <c r="E1019" s="216" t="s">
        <v>582</v>
      </c>
      <c r="F1019" s="216" t="s">
        <v>582</v>
      </c>
      <c r="G1019" s="216" t="s">
        <v>582</v>
      </c>
      <c r="H1019" s="216" t="s">
        <v>582</v>
      </c>
      <c r="I1019" s="216" t="s">
        <v>582</v>
      </c>
      <c r="J1019" s="217">
        <v>3011101015783</v>
      </c>
      <c r="K1019" s="218"/>
      <c r="L1019" s="218"/>
      <c r="M1019" s="218"/>
      <c r="N1019" s="218"/>
      <c r="O1019" s="218"/>
      <c r="P1019" s="219" t="s">
        <v>603</v>
      </c>
      <c r="Q1019" s="219" t="s">
        <v>603</v>
      </c>
      <c r="R1019" s="219" t="s">
        <v>603</v>
      </c>
      <c r="S1019" s="219" t="s">
        <v>603</v>
      </c>
      <c r="T1019" s="219" t="s">
        <v>603</v>
      </c>
      <c r="U1019" s="219" t="s">
        <v>603</v>
      </c>
      <c r="V1019" s="219" t="s">
        <v>603</v>
      </c>
      <c r="W1019" s="219" t="s">
        <v>603</v>
      </c>
      <c r="X1019" s="219" t="s">
        <v>603</v>
      </c>
      <c r="Y1019" s="220">
        <v>7</v>
      </c>
      <c r="Z1019" s="221"/>
      <c r="AA1019" s="221"/>
      <c r="AB1019" s="222"/>
      <c r="AC1019" s="223" t="s">
        <v>548</v>
      </c>
      <c r="AD1019" s="223"/>
      <c r="AE1019" s="223"/>
      <c r="AF1019" s="223"/>
      <c r="AG1019" s="223"/>
      <c r="AH1019" s="224">
        <v>1</v>
      </c>
      <c r="AI1019" s="225">
        <v>1</v>
      </c>
      <c r="AJ1019" s="225">
        <v>1</v>
      </c>
      <c r="AK1019" s="225">
        <v>1</v>
      </c>
      <c r="AL1019" s="226">
        <v>97</v>
      </c>
      <c r="AM1019" s="227"/>
      <c r="AN1019" s="227"/>
      <c r="AO1019" s="228"/>
      <c r="AP1019" s="229"/>
      <c r="AQ1019" s="229"/>
      <c r="AR1019" s="229"/>
      <c r="AS1019" s="229"/>
      <c r="AT1019" s="229"/>
      <c r="AU1019" s="229"/>
      <c r="AV1019" s="229"/>
      <c r="AW1019" s="229"/>
      <c r="AX1019" s="229"/>
    </row>
    <row r="1020" spans="1:50" ht="61.5" customHeight="1" x14ac:dyDescent="0.15">
      <c r="A1020" s="248">
        <v>7</v>
      </c>
      <c r="B1020" s="248">
        <v>1</v>
      </c>
      <c r="C1020" s="230" t="s">
        <v>604</v>
      </c>
      <c r="D1020" s="216" t="s">
        <v>605</v>
      </c>
      <c r="E1020" s="216" t="s">
        <v>605</v>
      </c>
      <c r="F1020" s="216" t="s">
        <v>605</v>
      </c>
      <c r="G1020" s="216" t="s">
        <v>605</v>
      </c>
      <c r="H1020" s="216" t="s">
        <v>605</v>
      </c>
      <c r="I1020" s="216" t="s">
        <v>605</v>
      </c>
      <c r="J1020" s="217">
        <v>3130005005532</v>
      </c>
      <c r="K1020" s="218"/>
      <c r="L1020" s="218"/>
      <c r="M1020" s="218"/>
      <c r="N1020" s="218"/>
      <c r="O1020" s="218"/>
      <c r="P1020" s="219" t="s">
        <v>606</v>
      </c>
      <c r="Q1020" s="219" t="s">
        <v>606</v>
      </c>
      <c r="R1020" s="219" t="s">
        <v>606</v>
      </c>
      <c r="S1020" s="219" t="s">
        <v>606</v>
      </c>
      <c r="T1020" s="219" t="s">
        <v>606</v>
      </c>
      <c r="U1020" s="219" t="s">
        <v>606</v>
      </c>
      <c r="V1020" s="219" t="s">
        <v>606</v>
      </c>
      <c r="W1020" s="219" t="s">
        <v>606</v>
      </c>
      <c r="X1020" s="219" t="s">
        <v>606</v>
      </c>
      <c r="Y1020" s="220">
        <v>5</v>
      </c>
      <c r="Z1020" s="221"/>
      <c r="AA1020" s="221"/>
      <c r="AB1020" s="222"/>
      <c r="AC1020" s="223" t="s">
        <v>562</v>
      </c>
      <c r="AD1020" s="223"/>
      <c r="AE1020" s="223"/>
      <c r="AF1020" s="223"/>
      <c r="AG1020" s="223"/>
      <c r="AH1020" s="224">
        <v>1</v>
      </c>
      <c r="AI1020" s="225"/>
      <c r="AJ1020" s="225"/>
      <c r="AK1020" s="225"/>
      <c r="AL1020" s="226">
        <v>100</v>
      </c>
      <c r="AM1020" s="227"/>
      <c r="AN1020" s="227"/>
      <c r="AO1020" s="228"/>
      <c r="AP1020" s="229"/>
      <c r="AQ1020" s="229"/>
      <c r="AR1020" s="229"/>
      <c r="AS1020" s="229"/>
      <c r="AT1020" s="229"/>
      <c r="AU1020" s="229"/>
      <c r="AV1020" s="229"/>
      <c r="AW1020" s="229"/>
      <c r="AX1020" s="229"/>
    </row>
    <row r="1021" spans="1:50" ht="61.5" customHeight="1" x14ac:dyDescent="0.15">
      <c r="A1021" s="248">
        <v>8</v>
      </c>
      <c r="B1021" s="248">
        <v>1</v>
      </c>
      <c r="C1021" s="230" t="s">
        <v>607</v>
      </c>
      <c r="D1021" s="216" t="s">
        <v>608</v>
      </c>
      <c r="E1021" s="216" t="s">
        <v>608</v>
      </c>
      <c r="F1021" s="216" t="s">
        <v>608</v>
      </c>
      <c r="G1021" s="216" t="s">
        <v>608</v>
      </c>
      <c r="H1021" s="216" t="s">
        <v>608</v>
      </c>
      <c r="I1021" s="216" t="s">
        <v>608</v>
      </c>
      <c r="J1021" s="217">
        <v>5290805003569</v>
      </c>
      <c r="K1021" s="218"/>
      <c r="L1021" s="218"/>
      <c r="M1021" s="218"/>
      <c r="N1021" s="218"/>
      <c r="O1021" s="218"/>
      <c r="P1021" s="219" t="s">
        <v>609</v>
      </c>
      <c r="Q1021" s="219" t="s">
        <v>609</v>
      </c>
      <c r="R1021" s="219" t="s">
        <v>609</v>
      </c>
      <c r="S1021" s="219" t="s">
        <v>609</v>
      </c>
      <c r="T1021" s="219" t="s">
        <v>609</v>
      </c>
      <c r="U1021" s="219" t="s">
        <v>609</v>
      </c>
      <c r="V1021" s="219" t="s">
        <v>609</v>
      </c>
      <c r="W1021" s="219" t="s">
        <v>609</v>
      </c>
      <c r="X1021" s="219" t="s">
        <v>609</v>
      </c>
      <c r="Y1021" s="220">
        <v>5</v>
      </c>
      <c r="Z1021" s="221"/>
      <c r="AA1021" s="221"/>
      <c r="AB1021" s="222"/>
      <c r="AC1021" s="223" t="s">
        <v>562</v>
      </c>
      <c r="AD1021" s="223"/>
      <c r="AE1021" s="223"/>
      <c r="AF1021" s="223"/>
      <c r="AG1021" s="223"/>
      <c r="AH1021" s="224">
        <v>1</v>
      </c>
      <c r="AI1021" s="225"/>
      <c r="AJ1021" s="225"/>
      <c r="AK1021" s="225"/>
      <c r="AL1021" s="226">
        <v>100</v>
      </c>
      <c r="AM1021" s="227"/>
      <c r="AN1021" s="227"/>
      <c r="AO1021" s="228"/>
      <c r="AP1021" s="229"/>
      <c r="AQ1021" s="229"/>
      <c r="AR1021" s="229"/>
      <c r="AS1021" s="229"/>
      <c r="AT1021" s="229"/>
      <c r="AU1021" s="229"/>
      <c r="AV1021" s="229"/>
      <c r="AW1021" s="229"/>
      <c r="AX1021" s="229"/>
    </row>
    <row r="1022" spans="1:50" ht="61.5" customHeight="1" x14ac:dyDescent="0.15">
      <c r="A1022" s="248">
        <v>9</v>
      </c>
      <c r="B1022" s="248">
        <v>1</v>
      </c>
      <c r="C1022" s="230" t="s">
        <v>604</v>
      </c>
      <c r="D1022" s="216" t="s">
        <v>605</v>
      </c>
      <c r="E1022" s="216" t="s">
        <v>605</v>
      </c>
      <c r="F1022" s="216" t="s">
        <v>605</v>
      </c>
      <c r="G1022" s="216" t="s">
        <v>605</v>
      </c>
      <c r="H1022" s="216" t="s">
        <v>605</v>
      </c>
      <c r="I1022" s="216" t="s">
        <v>605</v>
      </c>
      <c r="J1022" s="217">
        <v>3130005005532</v>
      </c>
      <c r="K1022" s="218"/>
      <c r="L1022" s="218"/>
      <c r="M1022" s="218"/>
      <c r="N1022" s="218"/>
      <c r="O1022" s="218"/>
      <c r="P1022" s="219" t="s">
        <v>610</v>
      </c>
      <c r="Q1022" s="219" t="s">
        <v>610</v>
      </c>
      <c r="R1022" s="219" t="s">
        <v>610</v>
      </c>
      <c r="S1022" s="219" t="s">
        <v>610</v>
      </c>
      <c r="T1022" s="219" t="s">
        <v>610</v>
      </c>
      <c r="U1022" s="219" t="s">
        <v>610</v>
      </c>
      <c r="V1022" s="219" t="s">
        <v>610</v>
      </c>
      <c r="W1022" s="219" t="s">
        <v>610</v>
      </c>
      <c r="X1022" s="219" t="s">
        <v>610</v>
      </c>
      <c r="Y1022" s="220">
        <v>5</v>
      </c>
      <c r="Z1022" s="221"/>
      <c r="AA1022" s="221"/>
      <c r="AB1022" s="222"/>
      <c r="AC1022" s="223" t="s">
        <v>562</v>
      </c>
      <c r="AD1022" s="223"/>
      <c r="AE1022" s="223"/>
      <c r="AF1022" s="223"/>
      <c r="AG1022" s="223"/>
      <c r="AH1022" s="224">
        <v>1</v>
      </c>
      <c r="AI1022" s="225"/>
      <c r="AJ1022" s="225"/>
      <c r="AK1022" s="225"/>
      <c r="AL1022" s="226">
        <v>100</v>
      </c>
      <c r="AM1022" s="227"/>
      <c r="AN1022" s="227"/>
      <c r="AO1022" s="228"/>
      <c r="AP1022" s="229"/>
      <c r="AQ1022" s="229"/>
      <c r="AR1022" s="229"/>
      <c r="AS1022" s="229"/>
      <c r="AT1022" s="229"/>
      <c r="AU1022" s="229"/>
      <c r="AV1022" s="229"/>
      <c r="AW1022" s="229"/>
      <c r="AX1022" s="229"/>
    </row>
    <row r="1023" spans="1:50" ht="39.950000000000003" customHeight="1" x14ac:dyDescent="0.15">
      <c r="A1023" s="248">
        <v>10</v>
      </c>
      <c r="B1023" s="248">
        <v>1</v>
      </c>
      <c r="C1023" s="230" t="s">
        <v>611</v>
      </c>
      <c r="D1023" s="216" t="s">
        <v>612</v>
      </c>
      <c r="E1023" s="216" t="s">
        <v>612</v>
      </c>
      <c r="F1023" s="216" t="s">
        <v>612</v>
      </c>
      <c r="G1023" s="216" t="s">
        <v>612</v>
      </c>
      <c r="H1023" s="216" t="s">
        <v>612</v>
      </c>
      <c r="I1023" s="216" t="s">
        <v>612</v>
      </c>
      <c r="J1023" s="217">
        <v>1240005004054</v>
      </c>
      <c r="K1023" s="218"/>
      <c r="L1023" s="218"/>
      <c r="M1023" s="218"/>
      <c r="N1023" s="218"/>
      <c r="O1023" s="218"/>
      <c r="P1023" s="219" t="s">
        <v>613</v>
      </c>
      <c r="Q1023" s="219" t="s">
        <v>613</v>
      </c>
      <c r="R1023" s="219" t="s">
        <v>613</v>
      </c>
      <c r="S1023" s="219" t="s">
        <v>613</v>
      </c>
      <c r="T1023" s="219" t="s">
        <v>613</v>
      </c>
      <c r="U1023" s="219" t="s">
        <v>613</v>
      </c>
      <c r="V1023" s="219" t="s">
        <v>613</v>
      </c>
      <c r="W1023" s="219" t="s">
        <v>613</v>
      </c>
      <c r="X1023" s="219" t="s">
        <v>613</v>
      </c>
      <c r="Y1023" s="220">
        <v>4</v>
      </c>
      <c r="Z1023" s="221"/>
      <c r="AA1023" s="221"/>
      <c r="AB1023" s="222"/>
      <c r="AC1023" s="223" t="s">
        <v>562</v>
      </c>
      <c r="AD1023" s="223"/>
      <c r="AE1023" s="223"/>
      <c r="AF1023" s="223"/>
      <c r="AG1023" s="223"/>
      <c r="AH1023" s="224">
        <v>1</v>
      </c>
      <c r="AI1023" s="225"/>
      <c r="AJ1023" s="225"/>
      <c r="AK1023" s="225"/>
      <c r="AL1023" s="226">
        <v>100</v>
      </c>
      <c r="AM1023" s="227"/>
      <c r="AN1023" s="227"/>
      <c r="AO1023" s="228"/>
      <c r="AP1023" s="229"/>
      <c r="AQ1023" s="229"/>
      <c r="AR1023" s="229"/>
      <c r="AS1023" s="229"/>
      <c r="AT1023" s="229"/>
      <c r="AU1023" s="229"/>
      <c r="AV1023" s="229"/>
      <c r="AW1023" s="229"/>
      <c r="AX1023" s="229"/>
    </row>
    <row r="1024" spans="1:50" ht="30" hidden="1" customHeight="1" x14ac:dyDescent="0.15">
      <c r="A1024" s="248">
        <v>11</v>
      </c>
      <c r="B1024" s="24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48">
        <v>12</v>
      </c>
      <c r="B1025" s="24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48">
        <v>13</v>
      </c>
      <c r="B1026" s="24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48">
        <v>14</v>
      </c>
      <c r="B1027" s="24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48">
        <v>15</v>
      </c>
      <c r="B1028" s="24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48">
        <v>16</v>
      </c>
      <c r="B1029" s="24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48">
        <v>17</v>
      </c>
      <c r="B1030" s="24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48">
        <v>18</v>
      </c>
      <c r="B1031" s="24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48">
        <v>19</v>
      </c>
      <c r="B1032" s="24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48">
        <v>20</v>
      </c>
      <c r="B1033" s="24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48">
        <v>21</v>
      </c>
      <c r="B1034" s="24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48">
        <v>22</v>
      </c>
      <c r="B1035" s="24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48">
        <v>23</v>
      </c>
      <c r="B1036" s="24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48">
        <v>24</v>
      </c>
      <c r="B1037" s="24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48">
        <v>25</v>
      </c>
      <c r="B1038" s="24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48">
        <v>26</v>
      </c>
      <c r="B1039" s="24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48">
        <v>27</v>
      </c>
      <c r="B1040" s="24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48">
        <v>28</v>
      </c>
      <c r="B1041" s="24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48">
        <v>29</v>
      </c>
      <c r="B1042" s="24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48">
        <v>30</v>
      </c>
      <c r="B1043" s="24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995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1"/>
      <c r="B1046" s="231"/>
      <c r="C1046" s="231" t="s">
        <v>30</v>
      </c>
      <c r="D1046" s="231"/>
      <c r="E1046" s="231"/>
      <c r="F1046" s="231"/>
      <c r="G1046" s="231"/>
      <c r="H1046" s="231"/>
      <c r="I1046" s="231"/>
      <c r="J1046" s="107" t="s">
        <v>384</v>
      </c>
      <c r="K1046" s="107"/>
      <c r="L1046" s="107"/>
      <c r="M1046" s="107"/>
      <c r="N1046" s="107"/>
      <c r="O1046" s="107"/>
      <c r="P1046" s="232" t="s">
        <v>349</v>
      </c>
      <c r="Q1046" s="232"/>
      <c r="R1046" s="232"/>
      <c r="S1046" s="232"/>
      <c r="T1046" s="232"/>
      <c r="U1046" s="232"/>
      <c r="V1046" s="232"/>
      <c r="W1046" s="232"/>
      <c r="X1046" s="232"/>
      <c r="Y1046" s="232" t="s">
        <v>380</v>
      </c>
      <c r="Z1046" s="231"/>
      <c r="AA1046" s="231"/>
      <c r="AB1046" s="231"/>
      <c r="AC1046" s="107" t="s">
        <v>348</v>
      </c>
      <c r="AD1046" s="107"/>
      <c r="AE1046" s="107"/>
      <c r="AF1046" s="107"/>
      <c r="AG1046" s="107"/>
      <c r="AH1046" s="232" t="s">
        <v>365</v>
      </c>
      <c r="AI1046" s="231"/>
      <c r="AJ1046" s="231"/>
      <c r="AK1046" s="231"/>
      <c r="AL1046" s="231" t="s">
        <v>23</v>
      </c>
      <c r="AM1046" s="231"/>
      <c r="AN1046" s="231"/>
      <c r="AO1046" s="233"/>
      <c r="AP1046" s="234" t="s">
        <v>423</v>
      </c>
      <c r="AQ1046" s="234"/>
      <c r="AR1046" s="234"/>
      <c r="AS1046" s="234"/>
      <c r="AT1046" s="234"/>
      <c r="AU1046" s="234"/>
      <c r="AV1046" s="234"/>
      <c r="AW1046" s="234"/>
      <c r="AX1046" s="234"/>
    </row>
    <row r="1047" spans="1:50" ht="39.950000000000003" customHeight="1" x14ac:dyDescent="0.15">
      <c r="A1047" s="248">
        <v>1</v>
      </c>
      <c r="B1047" s="248">
        <v>1</v>
      </c>
      <c r="C1047" s="230" t="s">
        <v>614</v>
      </c>
      <c r="D1047" s="216" t="s">
        <v>615</v>
      </c>
      <c r="E1047" s="216" t="s">
        <v>615</v>
      </c>
      <c r="F1047" s="216" t="s">
        <v>615</v>
      </c>
      <c r="G1047" s="216" t="s">
        <v>615</v>
      </c>
      <c r="H1047" s="216" t="s">
        <v>615</v>
      </c>
      <c r="I1047" s="216" t="s">
        <v>615</v>
      </c>
      <c r="J1047" s="217">
        <v>2011105003406</v>
      </c>
      <c r="K1047" s="218"/>
      <c r="L1047" s="218"/>
      <c r="M1047" s="218"/>
      <c r="N1047" s="218"/>
      <c r="O1047" s="218"/>
      <c r="P1047" s="219" t="s">
        <v>616</v>
      </c>
      <c r="Q1047" s="219" t="s">
        <v>616</v>
      </c>
      <c r="R1047" s="219" t="s">
        <v>616</v>
      </c>
      <c r="S1047" s="219" t="s">
        <v>616</v>
      </c>
      <c r="T1047" s="219" t="s">
        <v>616</v>
      </c>
      <c r="U1047" s="219" t="s">
        <v>616</v>
      </c>
      <c r="V1047" s="219" t="s">
        <v>616</v>
      </c>
      <c r="W1047" s="219" t="s">
        <v>616</v>
      </c>
      <c r="X1047" s="219" t="s">
        <v>616</v>
      </c>
      <c r="Y1047" s="220">
        <v>20</v>
      </c>
      <c r="Z1047" s="221"/>
      <c r="AA1047" s="221"/>
      <c r="AB1047" s="222"/>
      <c r="AC1047" s="223" t="s">
        <v>548</v>
      </c>
      <c r="AD1047" s="223"/>
      <c r="AE1047" s="223"/>
      <c r="AF1047" s="223"/>
      <c r="AG1047" s="223"/>
      <c r="AH1047" s="224">
        <v>2</v>
      </c>
      <c r="AI1047" s="225">
        <v>2</v>
      </c>
      <c r="AJ1047" s="225">
        <v>2</v>
      </c>
      <c r="AK1047" s="225">
        <v>2</v>
      </c>
      <c r="AL1047" s="226">
        <v>99</v>
      </c>
      <c r="AM1047" s="227"/>
      <c r="AN1047" s="227"/>
      <c r="AO1047" s="228"/>
      <c r="AP1047" s="229"/>
      <c r="AQ1047" s="229"/>
      <c r="AR1047" s="229"/>
      <c r="AS1047" s="229"/>
      <c r="AT1047" s="229"/>
      <c r="AU1047" s="229"/>
      <c r="AV1047" s="229"/>
      <c r="AW1047" s="229"/>
      <c r="AX1047" s="229"/>
    </row>
    <row r="1048" spans="1:50" ht="39.950000000000003" customHeight="1" x14ac:dyDescent="0.15">
      <c r="A1048" s="248">
        <v>2</v>
      </c>
      <c r="B1048" s="248">
        <v>1</v>
      </c>
      <c r="C1048" s="230" t="s">
        <v>617</v>
      </c>
      <c r="D1048" s="216" t="s">
        <v>618</v>
      </c>
      <c r="E1048" s="216" t="s">
        <v>618</v>
      </c>
      <c r="F1048" s="216" t="s">
        <v>618</v>
      </c>
      <c r="G1048" s="216" t="s">
        <v>618</v>
      </c>
      <c r="H1048" s="216" t="s">
        <v>618</v>
      </c>
      <c r="I1048" s="216" t="s">
        <v>618</v>
      </c>
      <c r="J1048" s="217">
        <v>1010005005059</v>
      </c>
      <c r="K1048" s="218"/>
      <c r="L1048" s="218"/>
      <c r="M1048" s="218"/>
      <c r="N1048" s="218"/>
      <c r="O1048" s="218"/>
      <c r="P1048" s="219" t="s">
        <v>619</v>
      </c>
      <c r="Q1048" s="219" t="s">
        <v>619</v>
      </c>
      <c r="R1048" s="219" t="s">
        <v>619</v>
      </c>
      <c r="S1048" s="219" t="s">
        <v>619</v>
      </c>
      <c r="T1048" s="219" t="s">
        <v>619</v>
      </c>
      <c r="U1048" s="219" t="s">
        <v>619</v>
      </c>
      <c r="V1048" s="219" t="s">
        <v>619</v>
      </c>
      <c r="W1048" s="219" t="s">
        <v>619</v>
      </c>
      <c r="X1048" s="219" t="s">
        <v>619</v>
      </c>
      <c r="Y1048" s="220">
        <v>20</v>
      </c>
      <c r="Z1048" s="221"/>
      <c r="AA1048" s="221"/>
      <c r="AB1048" s="222"/>
      <c r="AC1048" s="223" t="s">
        <v>548</v>
      </c>
      <c r="AD1048" s="223"/>
      <c r="AE1048" s="223"/>
      <c r="AF1048" s="223"/>
      <c r="AG1048" s="223"/>
      <c r="AH1048" s="224">
        <v>1</v>
      </c>
      <c r="AI1048" s="225">
        <v>1</v>
      </c>
      <c r="AJ1048" s="225">
        <v>1</v>
      </c>
      <c r="AK1048" s="225">
        <v>1</v>
      </c>
      <c r="AL1048" s="226">
        <v>99</v>
      </c>
      <c r="AM1048" s="227"/>
      <c r="AN1048" s="227"/>
      <c r="AO1048" s="228"/>
      <c r="AP1048" s="229"/>
      <c r="AQ1048" s="229"/>
      <c r="AR1048" s="229"/>
      <c r="AS1048" s="229"/>
      <c r="AT1048" s="229"/>
      <c r="AU1048" s="229"/>
      <c r="AV1048" s="229"/>
      <c r="AW1048" s="229"/>
      <c r="AX1048" s="229"/>
    </row>
    <row r="1049" spans="1:50" ht="60.75" customHeight="1" x14ac:dyDescent="0.15">
      <c r="A1049" s="248">
        <v>3</v>
      </c>
      <c r="B1049" s="248">
        <v>1</v>
      </c>
      <c r="C1049" s="230" t="s">
        <v>620</v>
      </c>
      <c r="D1049" s="216" t="s">
        <v>621</v>
      </c>
      <c r="E1049" s="216" t="s">
        <v>621</v>
      </c>
      <c r="F1049" s="216" t="s">
        <v>621</v>
      </c>
      <c r="G1049" s="216" t="s">
        <v>621</v>
      </c>
      <c r="H1049" s="216" t="s">
        <v>621</v>
      </c>
      <c r="I1049" s="216" t="s">
        <v>621</v>
      </c>
      <c r="J1049" s="217">
        <v>3011101015783</v>
      </c>
      <c r="K1049" s="218"/>
      <c r="L1049" s="218"/>
      <c r="M1049" s="218"/>
      <c r="N1049" s="218"/>
      <c r="O1049" s="218"/>
      <c r="P1049" s="219" t="s">
        <v>622</v>
      </c>
      <c r="Q1049" s="219" t="s">
        <v>622</v>
      </c>
      <c r="R1049" s="219" t="s">
        <v>622</v>
      </c>
      <c r="S1049" s="219" t="s">
        <v>622</v>
      </c>
      <c r="T1049" s="219" t="s">
        <v>622</v>
      </c>
      <c r="U1049" s="219" t="s">
        <v>622</v>
      </c>
      <c r="V1049" s="219" t="s">
        <v>622</v>
      </c>
      <c r="W1049" s="219" t="s">
        <v>622</v>
      </c>
      <c r="X1049" s="219" t="s">
        <v>622</v>
      </c>
      <c r="Y1049" s="220">
        <v>20</v>
      </c>
      <c r="Z1049" s="221"/>
      <c r="AA1049" s="221"/>
      <c r="AB1049" s="222"/>
      <c r="AC1049" s="223" t="s">
        <v>548</v>
      </c>
      <c r="AD1049" s="223"/>
      <c r="AE1049" s="223"/>
      <c r="AF1049" s="223"/>
      <c r="AG1049" s="223"/>
      <c r="AH1049" s="224">
        <v>4</v>
      </c>
      <c r="AI1049" s="225">
        <v>4</v>
      </c>
      <c r="AJ1049" s="225">
        <v>4</v>
      </c>
      <c r="AK1049" s="225">
        <v>4</v>
      </c>
      <c r="AL1049" s="226">
        <v>98</v>
      </c>
      <c r="AM1049" s="227"/>
      <c r="AN1049" s="227"/>
      <c r="AO1049" s="228"/>
      <c r="AP1049" s="229"/>
      <c r="AQ1049" s="229"/>
      <c r="AR1049" s="229"/>
      <c r="AS1049" s="229"/>
      <c r="AT1049" s="229"/>
      <c r="AU1049" s="229"/>
      <c r="AV1049" s="229"/>
      <c r="AW1049" s="229"/>
      <c r="AX1049" s="229"/>
    </row>
    <row r="1050" spans="1:50" ht="60" customHeight="1" x14ac:dyDescent="0.15">
      <c r="A1050" s="248">
        <v>4</v>
      </c>
      <c r="B1050" s="248">
        <v>1</v>
      </c>
      <c r="C1050" s="230" t="s">
        <v>623</v>
      </c>
      <c r="D1050" s="216" t="s">
        <v>624</v>
      </c>
      <c r="E1050" s="216" t="s">
        <v>624</v>
      </c>
      <c r="F1050" s="216" t="s">
        <v>624</v>
      </c>
      <c r="G1050" s="216" t="s">
        <v>624</v>
      </c>
      <c r="H1050" s="216" t="s">
        <v>624</v>
      </c>
      <c r="I1050" s="216" t="s">
        <v>624</v>
      </c>
      <c r="J1050" s="217">
        <v>4020001086371</v>
      </c>
      <c r="K1050" s="218"/>
      <c r="L1050" s="218"/>
      <c r="M1050" s="218"/>
      <c r="N1050" s="218"/>
      <c r="O1050" s="218"/>
      <c r="P1050" s="219" t="s">
        <v>625</v>
      </c>
      <c r="Q1050" s="219" t="s">
        <v>625</v>
      </c>
      <c r="R1050" s="219" t="s">
        <v>625</v>
      </c>
      <c r="S1050" s="219" t="s">
        <v>625</v>
      </c>
      <c r="T1050" s="219" t="s">
        <v>625</v>
      </c>
      <c r="U1050" s="219" t="s">
        <v>625</v>
      </c>
      <c r="V1050" s="219" t="s">
        <v>625</v>
      </c>
      <c r="W1050" s="219" t="s">
        <v>625</v>
      </c>
      <c r="X1050" s="219" t="s">
        <v>625</v>
      </c>
      <c r="Y1050" s="220">
        <v>11</v>
      </c>
      <c r="Z1050" s="221"/>
      <c r="AA1050" s="221"/>
      <c r="AB1050" s="222"/>
      <c r="AC1050" s="223" t="s">
        <v>548</v>
      </c>
      <c r="AD1050" s="223"/>
      <c r="AE1050" s="223"/>
      <c r="AF1050" s="223"/>
      <c r="AG1050" s="223"/>
      <c r="AH1050" s="224">
        <v>5</v>
      </c>
      <c r="AI1050" s="225">
        <v>5</v>
      </c>
      <c r="AJ1050" s="225">
        <v>5</v>
      </c>
      <c r="AK1050" s="225">
        <v>5</v>
      </c>
      <c r="AL1050" s="226">
        <v>98</v>
      </c>
      <c r="AM1050" s="227"/>
      <c r="AN1050" s="227"/>
      <c r="AO1050" s="228"/>
      <c r="AP1050" s="229"/>
      <c r="AQ1050" s="229"/>
      <c r="AR1050" s="229"/>
      <c r="AS1050" s="229"/>
      <c r="AT1050" s="229"/>
      <c r="AU1050" s="229"/>
      <c r="AV1050" s="229"/>
      <c r="AW1050" s="229"/>
      <c r="AX1050" s="229"/>
    </row>
    <row r="1051" spans="1:50" ht="60" customHeight="1" x14ac:dyDescent="0.15">
      <c r="A1051" s="248">
        <v>5</v>
      </c>
      <c r="B1051" s="248">
        <v>1</v>
      </c>
      <c r="C1051" s="216" t="s">
        <v>626</v>
      </c>
      <c r="D1051" s="216" t="s">
        <v>626</v>
      </c>
      <c r="E1051" s="216" t="s">
        <v>626</v>
      </c>
      <c r="F1051" s="216" t="s">
        <v>626</v>
      </c>
      <c r="G1051" s="216" t="s">
        <v>626</v>
      </c>
      <c r="H1051" s="216" t="s">
        <v>626</v>
      </c>
      <c r="I1051" s="216" t="s">
        <v>626</v>
      </c>
      <c r="J1051" s="217">
        <v>3011101015783</v>
      </c>
      <c r="K1051" s="218"/>
      <c r="L1051" s="218"/>
      <c r="M1051" s="218"/>
      <c r="N1051" s="218"/>
      <c r="O1051" s="218"/>
      <c r="P1051" s="219" t="s">
        <v>627</v>
      </c>
      <c r="Q1051" s="219" t="s">
        <v>627</v>
      </c>
      <c r="R1051" s="219" t="s">
        <v>627</v>
      </c>
      <c r="S1051" s="219" t="s">
        <v>627</v>
      </c>
      <c r="T1051" s="219" t="s">
        <v>627</v>
      </c>
      <c r="U1051" s="219" t="s">
        <v>627</v>
      </c>
      <c r="V1051" s="219" t="s">
        <v>627</v>
      </c>
      <c r="W1051" s="219" t="s">
        <v>627</v>
      </c>
      <c r="X1051" s="219" t="s">
        <v>627</v>
      </c>
      <c r="Y1051" s="220">
        <v>10</v>
      </c>
      <c r="Z1051" s="221"/>
      <c r="AA1051" s="221"/>
      <c r="AB1051" s="222"/>
      <c r="AC1051" s="223" t="s">
        <v>548</v>
      </c>
      <c r="AD1051" s="223"/>
      <c r="AE1051" s="223"/>
      <c r="AF1051" s="223"/>
      <c r="AG1051" s="223"/>
      <c r="AH1051" s="224">
        <v>2</v>
      </c>
      <c r="AI1051" s="225">
        <v>2</v>
      </c>
      <c r="AJ1051" s="225">
        <v>2</v>
      </c>
      <c r="AK1051" s="225">
        <v>2</v>
      </c>
      <c r="AL1051" s="226">
        <v>98</v>
      </c>
      <c r="AM1051" s="227"/>
      <c r="AN1051" s="227"/>
      <c r="AO1051" s="228"/>
      <c r="AP1051" s="229"/>
      <c r="AQ1051" s="229"/>
      <c r="AR1051" s="229"/>
      <c r="AS1051" s="229"/>
      <c r="AT1051" s="229"/>
      <c r="AU1051" s="229"/>
      <c r="AV1051" s="229"/>
      <c r="AW1051" s="229"/>
      <c r="AX1051" s="229"/>
    </row>
    <row r="1052" spans="1:50" ht="39.950000000000003" customHeight="1" x14ac:dyDescent="0.15">
      <c r="A1052" s="248">
        <v>6</v>
      </c>
      <c r="B1052" s="248">
        <v>1</v>
      </c>
      <c r="C1052" s="230" t="s">
        <v>628</v>
      </c>
      <c r="D1052" s="216" t="s">
        <v>629</v>
      </c>
      <c r="E1052" s="216" t="s">
        <v>629</v>
      </c>
      <c r="F1052" s="216" t="s">
        <v>629</v>
      </c>
      <c r="G1052" s="216" t="s">
        <v>629</v>
      </c>
      <c r="H1052" s="216" t="s">
        <v>629</v>
      </c>
      <c r="I1052" s="216" t="s">
        <v>629</v>
      </c>
      <c r="J1052" s="217">
        <v>4010001062217</v>
      </c>
      <c r="K1052" s="218"/>
      <c r="L1052" s="218"/>
      <c r="M1052" s="218"/>
      <c r="N1052" s="218"/>
      <c r="O1052" s="218"/>
      <c r="P1052" s="219" t="s">
        <v>630</v>
      </c>
      <c r="Q1052" s="219" t="s">
        <v>630</v>
      </c>
      <c r="R1052" s="219" t="s">
        <v>630</v>
      </c>
      <c r="S1052" s="219" t="s">
        <v>630</v>
      </c>
      <c r="T1052" s="219" t="s">
        <v>630</v>
      </c>
      <c r="U1052" s="219" t="s">
        <v>630</v>
      </c>
      <c r="V1052" s="219" t="s">
        <v>630</v>
      </c>
      <c r="W1052" s="219" t="s">
        <v>630</v>
      </c>
      <c r="X1052" s="219" t="s">
        <v>630</v>
      </c>
      <c r="Y1052" s="220">
        <v>5</v>
      </c>
      <c r="Z1052" s="221"/>
      <c r="AA1052" s="221"/>
      <c r="AB1052" s="222"/>
      <c r="AC1052" s="223" t="s">
        <v>548</v>
      </c>
      <c r="AD1052" s="223"/>
      <c r="AE1052" s="223"/>
      <c r="AF1052" s="223"/>
      <c r="AG1052" s="223"/>
      <c r="AH1052" s="224">
        <v>1</v>
      </c>
      <c r="AI1052" s="225">
        <v>1</v>
      </c>
      <c r="AJ1052" s="225">
        <v>1</v>
      </c>
      <c r="AK1052" s="225">
        <v>1</v>
      </c>
      <c r="AL1052" s="226">
        <v>99</v>
      </c>
      <c r="AM1052" s="227"/>
      <c r="AN1052" s="227"/>
      <c r="AO1052" s="228"/>
      <c r="AP1052" s="229"/>
      <c r="AQ1052" s="229"/>
      <c r="AR1052" s="229"/>
      <c r="AS1052" s="229"/>
      <c r="AT1052" s="229"/>
      <c r="AU1052" s="229"/>
      <c r="AV1052" s="229"/>
      <c r="AW1052" s="229"/>
      <c r="AX1052" s="229"/>
    </row>
    <row r="1053" spans="1:50" ht="39.950000000000003" customHeight="1" x14ac:dyDescent="0.15">
      <c r="A1053" s="248">
        <v>7</v>
      </c>
      <c r="B1053" s="248">
        <v>1</v>
      </c>
      <c r="C1053" s="230" t="s">
        <v>631</v>
      </c>
      <c r="D1053" s="216" t="s">
        <v>632</v>
      </c>
      <c r="E1053" s="216" t="s">
        <v>632</v>
      </c>
      <c r="F1053" s="216" t="s">
        <v>632</v>
      </c>
      <c r="G1053" s="216" t="s">
        <v>632</v>
      </c>
      <c r="H1053" s="216" t="s">
        <v>632</v>
      </c>
      <c r="I1053" s="216" t="s">
        <v>632</v>
      </c>
      <c r="J1053" s="217">
        <v>6011101045308</v>
      </c>
      <c r="K1053" s="218"/>
      <c r="L1053" s="218"/>
      <c r="M1053" s="218"/>
      <c r="N1053" s="218"/>
      <c r="O1053" s="218"/>
      <c r="P1053" s="219" t="s">
        <v>633</v>
      </c>
      <c r="Q1053" s="219" t="s">
        <v>633</v>
      </c>
      <c r="R1053" s="219" t="s">
        <v>633</v>
      </c>
      <c r="S1053" s="219" t="s">
        <v>633</v>
      </c>
      <c r="T1053" s="219" t="s">
        <v>633</v>
      </c>
      <c r="U1053" s="219" t="s">
        <v>633</v>
      </c>
      <c r="V1053" s="219" t="s">
        <v>633</v>
      </c>
      <c r="W1053" s="219" t="s">
        <v>633</v>
      </c>
      <c r="X1053" s="219" t="s">
        <v>633</v>
      </c>
      <c r="Y1053" s="220">
        <v>5</v>
      </c>
      <c r="Z1053" s="221"/>
      <c r="AA1053" s="221"/>
      <c r="AB1053" s="222"/>
      <c r="AC1053" s="223" t="s">
        <v>548</v>
      </c>
      <c r="AD1053" s="223"/>
      <c r="AE1053" s="223"/>
      <c r="AF1053" s="223"/>
      <c r="AG1053" s="223"/>
      <c r="AH1053" s="224">
        <v>2</v>
      </c>
      <c r="AI1053" s="225">
        <v>2</v>
      </c>
      <c r="AJ1053" s="225">
        <v>2</v>
      </c>
      <c r="AK1053" s="225">
        <v>2</v>
      </c>
      <c r="AL1053" s="226">
        <v>99</v>
      </c>
      <c r="AM1053" s="227"/>
      <c r="AN1053" s="227"/>
      <c r="AO1053" s="228"/>
      <c r="AP1053" s="229"/>
      <c r="AQ1053" s="229"/>
      <c r="AR1053" s="229"/>
      <c r="AS1053" s="229"/>
      <c r="AT1053" s="229"/>
      <c r="AU1053" s="229"/>
      <c r="AV1053" s="229"/>
      <c r="AW1053" s="229"/>
      <c r="AX1053" s="229"/>
    </row>
    <row r="1054" spans="1:50" ht="39.950000000000003" customHeight="1" x14ac:dyDescent="0.15">
      <c r="A1054" s="248">
        <v>8</v>
      </c>
      <c r="B1054" s="248">
        <v>1</v>
      </c>
      <c r="C1054" s="230" t="s">
        <v>614</v>
      </c>
      <c r="D1054" s="216" t="s">
        <v>615</v>
      </c>
      <c r="E1054" s="216" t="s">
        <v>615</v>
      </c>
      <c r="F1054" s="216" t="s">
        <v>615</v>
      </c>
      <c r="G1054" s="216" t="s">
        <v>615</v>
      </c>
      <c r="H1054" s="216" t="s">
        <v>615</v>
      </c>
      <c r="I1054" s="216" t="s">
        <v>615</v>
      </c>
      <c r="J1054" s="217">
        <v>2011105003406</v>
      </c>
      <c r="K1054" s="218"/>
      <c r="L1054" s="218"/>
      <c r="M1054" s="218"/>
      <c r="N1054" s="218"/>
      <c r="O1054" s="218"/>
      <c r="P1054" s="219" t="s">
        <v>634</v>
      </c>
      <c r="Q1054" s="219" t="s">
        <v>634</v>
      </c>
      <c r="R1054" s="219" t="s">
        <v>634</v>
      </c>
      <c r="S1054" s="219" t="s">
        <v>634</v>
      </c>
      <c r="T1054" s="219" t="s">
        <v>634</v>
      </c>
      <c r="U1054" s="219" t="s">
        <v>634</v>
      </c>
      <c r="V1054" s="219" t="s">
        <v>634</v>
      </c>
      <c r="W1054" s="219" t="s">
        <v>634</v>
      </c>
      <c r="X1054" s="219" t="s">
        <v>634</v>
      </c>
      <c r="Y1054" s="220">
        <v>1</v>
      </c>
      <c r="Z1054" s="221"/>
      <c r="AA1054" s="221"/>
      <c r="AB1054" s="222"/>
      <c r="AC1054" s="223" t="s">
        <v>639</v>
      </c>
      <c r="AD1054" s="223"/>
      <c r="AE1054" s="223"/>
      <c r="AF1054" s="223"/>
      <c r="AG1054" s="223"/>
      <c r="AH1054" s="224"/>
      <c r="AI1054" s="225"/>
      <c r="AJ1054" s="225"/>
      <c r="AK1054" s="225"/>
      <c r="AL1054" s="226">
        <v>100</v>
      </c>
      <c r="AM1054" s="227"/>
      <c r="AN1054" s="227"/>
      <c r="AO1054" s="228"/>
      <c r="AP1054" s="229"/>
      <c r="AQ1054" s="229"/>
      <c r="AR1054" s="229"/>
      <c r="AS1054" s="229"/>
      <c r="AT1054" s="229"/>
      <c r="AU1054" s="229"/>
      <c r="AV1054" s="229"/>
      <c r="AW1054" s="229"/>
      <c r="AX1054" s="229"/>
    </row>
    <row r="1055" spans="1:50" ht="61.5" customHeight="1" x14ac:dyDescent="0.15">
      <c r="A1055" s="248">
        <v>9</v>
      </c>
      <c r="B1055" s="248">
        <v>1</v>
      </c>
      <c r="C1055" s="230" t="s">
        <v>635</v>
      </c>
      <c r="D1055" s="216" t="s">
        <v>636</v>
      </c>
      <c r="E1055" s="216" t="s">
        <v>636</v>
      </c>
      <c r="F1055" s="216" t="s">
        <v>636</v>
      </c>
      <c r="G1055" s="216" t="s">
        <v>636</v>
      </c>
      <c r="H1055" s="216" t="s">
        <v>636</v>
      </c>
      <c r="I1055" s="216" t="s">
        <v>636</v>
      </c>
      <c r="J1055" s="217">
        <v>3010401011971</v>
      </c>
      <c r="K1055" s="218"/>
      <c r="L1055" s="218"/>
      <c r="M1055" s="218"/>
      <c r="N1055" s="218"/>
      <c r="O1055" s="218"/>
      <c r="P1055" s="219" t="s">
        <v>637</v>
      </c>
      <c r="Q1055" s="219" t="s">
        <v>637</v>
      </c>
      <c r="R1055" s="219" t="s">
        <v>637</v>
      </c>
      <c r="S1055" s="219" t="s">
        <v>637</v>
      </c>
      <c r="T1055" s="219" t="s">
        <v>637</v>
      </c>
      <c r="U1055" s="219" t="s">
        <v>637</v>
      </c>
      <c r="V1055" s="219" t="s">
        <v>637</v>
      </c>
      <c r="W1055" s="219" t="s">
        <v>637</v>
      </c>
      <c r="X1055" s="219" t="s">
        <v>637</v>
      </c>
      <c r="Y1055" s="220">
        <v>1</v>
      </c>
      <c r="Z1055" s="221"/>
      <c r="AA1055" s="221"/>
      <c r="AB1055" s="222"/>
      <c r="AC1055" s="223" t="s">
        <v>639</v>
      </c>
      <c r="AD1055" s="223"/>
      <c r="AE1055" s="223"/>
      <c r="AF1055" s="223"/>
      <c r="AG1055" s="223"/>
      <c r="AH1055" s="224"/>
      <c r="AI1055" s="225"/>
      <c r="AJ1055" s="225"/>
      <c r="AK1055" s="225"/>
      <c r="AL1055" s="226">
        <v>100</v>
      </c>
      <c r="AM1055" s="227"/>
      <c r="AN1055" s="227"/>
      <c r="AO1055" s="228"/>
      <c r="AP1055" s="229"/>
      <c r="AQ1055" s="229"/>
      <c r="AR1055" s="229"/>
      <c r="AS1055" s="229"/>
      <c r="AT1055" s="229"/>
      <c r="AU1055" s="229"/>
      <c r="AV1055" s="229"/>
      <c r="AW1055" s="229"/>
      <c r="AX1055" s="229"/>
    </row>
    <row r="1056" spans="1:50" ht="39.950000000000003" customHeight="1" x14ac:dyDescent="0.15">
      <c r="A1056" s="248">
        <v>10</v>
      </c>
      <c r="B1056" s="248">
        <v>1</v>
      </c>
      <c r="C1056" s="216" t="s">
        <v>582</v>
      </c>
      <c r="D1056" s="216" t="s">
        <v>582</v>
      </c>
      <c r="E1056" s="216" t="s">
        <v>582</v>
      </c>
      <c r="F1056" s="216" t="s">
        <v>582</v>
      </c>
      <c r="G1056" s="216" t="s">
        <v>582</v>
      </c>
      <c r="H1056" s="216" t="s">
        <v>582</v>
      </c>
      <c r="I1056" s="216" t="s">
        <v>582</v>
      </c>
      <c r="J1056" s="217">
        <v>3011101015783</v>
      </c>
      <c r="K1056" s="218"/>
      <c r="L1056" s="218"/>
      <c r="M1056" s="218"/>
      <c r="N1056" s="218"/>
      <c r="O1056" s="218"/>
      <c r="P1056" s="219" t="s">
        <v>638</v>
      </c>
      <c r="Q1056" s="219" t="s">
        <v>638</v>
      </c>
      <c r="R1056" s="219" t="s">
        <v>638</v>
      </c>
      <c r="S1056" s="219" t="s">
        <v>638</v>
      </c>
      <c r="T1056" s="219" t="s">
        <v>638</v>
      </c>
      <c r="U1056" s="219" t="s">
        <v>638</v>
      </c>
      <c r="V1056" s="219" t="s">
        <v>638</v>
      </c>
      <c r="W1056" s="219" t="s">
        <v>638</v>
      </c>
      <c r="X1056" s="219" t="s">
        <v>638</v>
      </c>
      <c r="Y1056" s="220">
        <v>1</v>
      </c>
      <c r="Z1056" s="221"/>
      <c r="AA1056" s="221"/>
      <c r="AB1056" s="222"/>
      <c r="AC1056" s="223" t="s">
        <v>639</v>
      </c>
      <c r="AD1056" s="223"/>
      <c r="AE1056" s="223"/>
      <c r="AF1056" s="223"/>
      <c r="AG1056" s="223"/>
      <c r="AH1056" s="224"/>
      <c r="AI1056" s="225"/>
      <c r="AJ1056" s="225"/>
      <c r="AK1056" s="225"/>
      <c r="AL1056" s="226">
        <v>100</v>
      </c>
      <c r="AM1056" s="227"/>
      <c r="AN1056" s="227"/>
      <c r="AO1056" s="228"/>
      <c r="AP1056" s="229"/>
      <c r="AQ1056" s="229"/>
      <c r="AR1056" s="229"/>
      <c r="AS1056" s="229"/>
      <c r="AT1056" s="229"/>
      <c r="AU1056" s="229"/>
      <c r="AV1056" s="229"/>
      <c r="AW1056" s="229"/>
      <c r="AX1056" s="229"/>
    </row>
    <row r="1057" spans="1:50" ht="30" hidden="1" customHeight="1" x14ac:dyDescent="0.15">
      <c r="A1057" s="248">
        <v>11</v>
      </c>
      <c r="B1057" s="24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48">
        <v>12</v>
      </c>
      <c r="B1058" s="24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48">
        <v>13</v>
      </c>
      <c r="B1059" s="24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48">
        <v>14</v>
      </c>
      <c r="B1060" s="24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48">
        <v>15</v>
      </c>
      <c r="B1061" s="24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48">
        <v>16</v>
      </c>
      <c r="B1062" s="24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48">
        <v>17</v>
      </c>
      <c r="B1063" s="24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48">
        <v>18</v>
      </c>
      <c r="B1064" s="24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48">
        <v>19</v>
      </c>
      <c r="B1065" s="24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48">
        <v>20</v>
      </c>
      <c r="B1066" s="24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48">
        <v>21</v>
      </c>
      <c r="B1067" s="24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48">
        <v>22</v>
      </c>
      <c r="B1068" s="24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48">
        <v>23</v>
      </c>
      <c r="B1069" s="24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48">
        <v>24</v>
      </c>
      <c r="B1070" s="24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48">
        <v>25</v>
      </c>
      <c r="B1071" s="24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48">
        <v>26</v>
      </c>
      <c r="B1072" s="24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48">
        <v>27</v>
      </c>
      <c r="B1073" s="24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48">
        <v>28</v>
      </c>
      <c r="B1074" s="24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48">
        <v>29</v>
      </c>
      <c r="B1075" s="24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48">
        <v>30</v>
      </c>
      <c r="B1076" s="24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49" t="s">
        <v>422</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411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07" t="s">
        <v>376</v>
      </c>
      <c r="D1080" s="252"/>
      <c r="E1080" s="107" t="s">
        <v>375</v>
      </c>
      <c r="F1080" s="252"/>
      <c r="G1080" s="252"/>
      <c r="H1080" s="252"/>
      <c r="I1080" s="252"/>
      <c r="J1080" s="107" t="s">
        <v>384</v>
      </c>
      <c r="K1080" s="107"/>
      <c r="L1080" s="107"/>
      <c r="M1080" s="107"/>
      <c r="N1080" s="107"/>
      <c r="O1080" s="107"/>
      <c r="P1080" s="232" t="s">
        <v>31</v>
      </c>
      <c r="Q1080" s="232"/>
      <c r="R1080" s="232"/>
      <c r="S1080" s="232"/>
      <c r="T1080" s="232"/>
      <c r="U1080" s="232"/>
      <c r="V1080" s="232"/>
      <c r="W1080" s="232"/>
      <c r="X1080" s="232"/>
      <c r="Y1080" s="107" t="s">
        <v>387</v>
      </c>
      <c r="Z1080" s="252"/>
      <c r="AA1080" s="252"/>
      <c r="AB1080" s="252"/>
      <c r="AC1080" s="107" t="s">
        <v>348</v>
      </c>
      <c r="AD1080" s="107"/>
      <c r="AE1080" s="107"/>
      <c r="AF1080" s="107"/>
      <c r="AG1080" s="107"/>
      <c r="AH1080" s="232" t="s">
        <v>365</v>
      </c>
      <c r="AI1080" s="231"/>
      <c r="AJ1080" s="231"/>
      <c r="AK1080" s="231"/>
      <c r="AL1080" s="231" t="s">
        <v>23</v>
      </c>
      <c r="AM1080" s="231"/>
      <c r="AN1080" s="231"/>
      <c r="AO1080" s="253"/>
      <c r="AP1080" s="234" t="s">
        <v>424</v>
      </c>
      <c r="AQ1080" s="234"/>
      <c r="AR1080" s="234"/>
      <c r="AS1080" s="234"/>
      <c r="AT1080" s="234"/>
      <c r="AU1080" s="234"/>
      <c r="AV1080" s="234"/>
      <c r="AW1080" s="234"/>
      <c r="AX1080" s="234"/>
    </row>
    <row r="1081" spans="1:50" ht="30.75" customHeight="1" x14ac:dyDescent="0.15">
      <c r="A1081" s="248">
        <v>1</v>
      </c>
      <c r="B1081" s="248">
        <v>1</v>
      </c>
      <c r="C1081" s="246"/>
      <c r="D1081" s="246"/>
      <c r="E1081" s="247"/>
      <c r="F1081" s="247"/>
      <c r="G1081" s="247"/>
      <c r="H1081" s="247"/>
      <c r="I1081" s="24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48">
        <v>2</v>
      </c>
      <c r="B1082" s="248">
        <v>1</v>
      </c>
      <c r="C1082" s="246"/>
      <c r="D1082" s="246"/>
      <c r="E1082" s="247"/>
      <c r="F1082" s="247"/>
      <c r="G1082" s="247"/>
      <c r="H1082" s="247"/>
      <c r="I1082" s="24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48">
        <v>3</v>
      </c>
      <c r="B1083" s="248">
        <v>1</v>
      </c>
      <c r="C1083" s="246"/>
      <c r="D1083" s="246"/>
      <c r="E1083" s="247"/>
      <c r="F1083" s="247"/>
      <c r="G1083" s="247"/>
      <c r="H1083" s="247"/>
      <c r="I1083" s="24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48">
        <v>4</v>
      </c>
      <c r="B1084" s="248">
        <v>1</v>
      </c>
      <c r="C1084" s="246"/>
      <c r="D1084" s="246"/>
      <c r="E1084" s="247"/>
      <c r="F1084" s="247"/>
      <c r="G1084" s="247"/>
      <c r="H1084" s="247"/>
      <c r="I1084" s="24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48">
        <v>5</v>
      </c>
      <c r="B1085" s="248">
        <v>1</v>
      </c>
      <c r="C1085" s="246"/>
      <c r="D1085" s="246"/>
      <c r="E1085" s="247"/>
      <c r="F1085" s="247"/>
      <c r="G1085" s="247"/>
      <c r="H1085" s="247"/>
      <c r="I1085" s="24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48">
        <v>6</v>
      </c>
      <c r="B1086" s="248">
        <v>1</v>
      </c>
      <c r="C1086" s="246"/>
      <c r="D1086" s="246"/>
      <c r="E1086" s="247"/>
      <c r="F1086" s="247"/>
      <c r="G1086" s="247"/>
      <c r="H1086" s="247"/>
      <c r="I1086" s="24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48">
        <v>7</v>
      </c>
      <c r="B1087" s="248">
        <v>1</v>
      </c>
      <c r="C1087" s="246"/>
      <c r="D1087" s="246"/>
      <c r="E1087" s="247"/>
      <c r="F1087" s="247"/>
      <c r="G1087" s="247"/>
      <c r="H1087" s="247"/>
      <c r="I1087" s="24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48">
        <v>8</v>
      </c>
      <c r="B1088" s="248">
        <v>1</v>
      </c>
      <c r="C1088" s="246"/>
      <c r="D1088" s="246"/>
      <c r="E1088" s="247"/>
      <c r="F1088" s="247"/>
      <c r="G1088" s="247"/>
      <c r="H1088" s="247"/>
      <c r="I1088" s="24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48">
        <v>9</v>
      </c>
      <c r="B1089" s="248">
        <v>1</v>
      </c>
      <c r="C1089" s="246"/>
      <c r="D1089" s="246"/>
      <c r="E1089" s="247"/>
      <c r="F1089" s="247"/>
      <c r="G1089" s="247"/>
      <c r="H1089" s="247"/>
      <c r="I1089" s="24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48">
        <v>10</v>
      </c>
      <c r="B1090" s="248">
        <v>1</v>
      </c>
      <c r="C1090" s="246"/>
      <c r="D1090" s="246"/>
      <c r="E1090" s="247"/>
      <c r="F1090" s="247"/>
      <c r="G1090" s="247"/>
      <c r="H1090" s="247"/>
      <c r="I1090" s="24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48">
        <v>11</v>
      </c>
      <c r="B1091" s="248">
        <v>1</v>
      </c>
      <c r="C1091" s="246"/>
      <c r="D1091" s="246"/>
      <c r="E1091" s="247"/>
      <c r="F1091" s="247"/>
      <c r="G1091" s="247"/>
      <c r="H1091" s="247"/>
      <c r="I1091" s="24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48">
        <v>12</v>
      </c>
      <c r="B1092" s="248">
        <v>1</v>
      </c>
      <c r="C1092" s="246"/>
      <c r="D1092" s="246"/>
      <c r="E1092" s="247"/>
      <c r="F1092" s="247"/>
      <c r="G1092" s="247"/>
      <c r="H1092" s="247"/>
      <c r="I1092" s="24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48">
        <v>13</v>
      </c>
      <c r="B1093" s="248">
        <v>1</v>
      </c>
      <c r="C1093" s="246"/>
      <c r="D1093" s="246"/>
      <c r="E1093" s="247"/>
      <c r="F1093" s="247"/>
      <c r="G1093" s="247"/>
      <c r="H1093" s="247"/>
      <c r="I1093" s="24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48">
        <v>14</v>
      </c>
      <c r="B1094" s="248">
        <v>1</v>
      </c>
      <c r="C1094" s="246"/>
      <c r="D1094" s="246"/>
      <c r="E1094" s="247"/>
      <c r="F1094" s="247"/>
      <c r="G1094" s="247"/>
      <c r="H1094" s="247"/>
      <c r="I1094" s="24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48">
        <v>15</v>
      </c>
      <c r="B1095" s="248">
        <v>1</v>
      </c>
      <c r="C1095" s="246"/>
      <c r="D1095" s="246"/>
      <c r="E1095" s="247"/>
      <c r="F1095" s="247"/>
      <c r="G1095" s="247"/>
      <c r="H1095" s="247"/>
      <c r="I1095" s="24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48">
        <v>16</v>
      </c>
      <c r="B1096" s="248">
        <v>1</v>
      </c>
      <c r="C1096" s="246"/>
      <c r="D1096" s="246"/>
      <c r="E1096" s="247"/>
      <c r="F1096" s="247"/>
      <c r="G1096" s="247"/>
      <c r="H1096" s="247"/>
      <c r="I1096" s="24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48">
        <v>17</v>
      </c>
      <c r="B1097" s="248">
        <v>1</v>
      </c>
      <c r="C1097" s="246"/>
      <c r="D1097" s="246"/>
      <c r="E1097" s="247"/>
      <c r="F1097" s="247"/>
      <c r="G1097" s="247"/>
      <c r="H1097" s="247"/>
      <c r="I1097" s="24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48">
        <v>18</v>
      </c>
      <c r="B1098" s="248">
        <v>1</v>
      </c>
      <c r="C1098" s="246"/>
      <c r="D1098" s="246"/>
      <c r="E1098" s="105"/>
      <c r="F1098" s="247"/>
      <c r="G1098" s="247"/>
      <c r="H1098" s="247"/>
      <c r="I1098" s="24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48">
        <v>19</v>
      </c>
      <c r="B1099" s="248">
        <v>1</v>
      </c>
      <c r="C1099" s="246"/>
      <c r="D1099" s="246"/>
      <c r="E1099" s="247"/>
      <c r="F1099" s="247"/>
      <c r="G1099" s="247"/>
      <c r="H1099" s="247"/>
      <c r="I1099" s="24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48">
        <v>20</v>
      </c>
      <c r="B1100" s="248">
        <v>1</v>
      </c>
      <c r="C1100" s="246"/>
      <c r="D1100" s="246"/>
      <c r="E1100" s="247"/>
      <c r="F1100" s="247"/>
      <c r="G1100" s="247"/>
      <c r="H1100" s="247"/>
      <c r="I1100" s="24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48">
        <v>21</v>
      </c>
      <c r="B1101" s="248">
        <v>1</v>
      </c>
      <c r="C1101" s="246"/>
      <c r="D1101" s="246"/>
      <c r="E1101" s="247"/>
      <c r="F1101" s="247"/>
      <c r="G1101" s="247"/>
      <c r="H1101" s="247"/>
      <c r="I1101" s="24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48">
        <v>22</v>
      </c>
      <c r="B1102" s="248">
        <v>1</v>
      </c>
      <c r="C1102" s="246"/>
      <c r="D1102" s="246"/>
      <c r="E1102" s="247"/>
      <c r="F1102" s="247"/>
      <c r="G1102" s="247"/>
      <c r="H1102" s="247"/>
      <c r="I1102" s="24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48">
        <v>23</v>
      </c>
      <c r="B1103" s="248">
        <v>1</v>
      </c>
      <c r="C1103" s="246"/>
      <c r="D1103" s="246"/>
      <c r="E1103" s="247"/>
      <c r="F1103" s="247"/>
      <c r="G1103" s="247"/>
      <c r="H1103" s="247"/>
      <c r="I1103" s="24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48">
        <v>24</v>
      </c>
      <c r="B1104" s="248">
        <v>1</v>
      </c>
      <c r="C1104" s="246"/>
      <c r="D1104" s="246"/>
      <c r="E1104" s="247"/>
      <c r="F1104" s="247"/>
      <c r="G1104" s="247"/>
      <c r="H1104" s="247"/>
      <c r="I1104" s="24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48">
        <v>25</v>
      </c>
      <c r="B1105" s="248">
        <v>1</v>
      </c>
      <c r="C1105" s="246"/>
      <c r="D1105" s="246"/>
      <c r="E1105" s="247"/>
      <c r="F1105" s="247"/>
      <c r="G1105" s="247"/>
      <c r="H1105" s="247"/>
      <c r="I1105" s="24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48">
        <v>26</v>
      </c>
      <c r="B1106" s="248">
        <v>1</v>
      </c>
      <c r="C1106" s="246"/>
      <c r="D1106" s="246"/>
      <c r="E1106" s="247"/>
      <c r="F1106" s="247"/>
      <c r="G1106" s="247"/>
      <c r="H1106" s="247"/>
      <c r="I1106" s="24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48">
        <v>27</v>
      </c>
      <c r="B1107" s="248">
        <v>1</v>
      </c>
      <c r="C1107" s="246"/>
      <c r="D1107" s="246"/>
      <c r="E1107" s="247"/>
      <c r="F1107" s="247"/>
      <c r="G1107" s="247"/>
      <c r="H1107" s="247"/>
      <c r="I1107" s="24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48">
        <v>28</v>
      </c>
      <c r="B1108" s="248">
        <v>1</v>
      </c>
      <c r="C1108" s="246"/>
      <c r="D1108" s="246"/>
      <c r="E1108" s="247"/>
      <c r="F1108" s="247"/>
      <c r="G1108" s="247"/>
      <c r="H1108" s="247"/>
      <c r="I1108" s="24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48">
        <v>29</v>
      </c>
      <c r="B1109" s="248">
        <v>1</v>
      </c>
      <c r="C1109" s="246"/>
      <c r="D1109" s="246"/>
      <c r="E1109" s="247"/>
      <c r="F1109" s="247"/>
      <c r="G1109" s="247"/>
      <c r="H1109" s="247"/>
      <c r="I1109" s="24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48">
        <v>30</v>
      </c>
      <c r="B1110" s="248">
        <v>1</v>
      </c>
      <c r="C1110" s="246"/>
      <c r="D1110" s="246"/>
      <c r="E1110" s="247"/>
      <c r="F1110" s="247"/>
      <c r="G1110" s="247"/>
      <c r="H1110" s="247"/>
      <c r="I1110" s="24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4:O884"/>
    <mergeCell ref="P883:X883"/>
    <mergeCell ref="Y883:AB883"/>
    <mergeCell ref="AC883:AG883"/>
    <mergeCell ref="AH883:AK883"/>
    <mergeCell ref="AL883:AO883"/>
    <mergeCell ref="AP883:AX883"/>
    <mergeCell ref="J883:O883"/>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9" priority="11239">
      <formula>IF(RIGHT(TEXT(P14,"0.#"),1)=".",FALSE,TRUE)</formula>
    </cfRule>
    <cfRule type="expression" dxfId="2738" priority="11240">
      <formula>IF(RIGHT(TEXT(P14,"0.#"),1)=".",TRUE,FALSE)</formula>
    </cfRule>
  </conditionalFormatting>
  <conditionalFormatting sqref="AE23">
    <cfRule type="expression" dxfId="2737" priority="11229">
      <formula>IF(RIGHT(TEXT(AE23,"0.#"),1)=".",FALSE,TRUE)</formula>
    </cfRule>
    <cfRule type="expression" dxfId="2736" priority="11230">
      <formula>IF(RIGHT(TEXT(AE23,"0.#"),1)=".",TRUE,FALSE)</formula>
    </cfRule>
  </conditionalFormatting>
  <conditionalFormatting sqref="L105">
    <cfRule type="expression" dxfId="2735" priority="11121">
      <formula>IF(RIGHT(TEXT(L105,"0.#"),1)=".",FALSE,TRUE)</formula>
    </cfRule>
    <cfRule type="expression" dxfId="2734" priority="11122">
      <formula>IF(RIGHT(TEXT(L105,"0.#"),1)=".",TRUE,FALSE)</formula>
    </cfRule>
  </conditionalFormatting>
  <conditionalFormatting sqref="L110">
    <cfRule type="expression" dxfId="2733" priority="11119">
      <formula>IF(RIGHT(TEXT(L110,"0.#"),1)=".",FALSE,TRUE)</formula>
    </cfRule>
    <cfRule type="expression" dxfId="2732" priority="11120">
      <formula>IF(RIGHT(TEXT(L110,"0.#"),1)=".",TRUE,FALSE)</formula>
    </cfRule>
  </conditionalFormatting>
  <conditionalFormatting sqref="R110">
    <cfRule type="expression" dxfId="2731" priority="11117">
      <formula>IF(RIGHT(TEXT(R110,"0.#"),1)=".",FALSE,TRUE)</formula>
    </cfRule>
    <cfRule type="expression" dxfId="2730" priority="11118">
      <formula>IF(RIGHT(TEXT(R110,"0.#"),1)=".",TRUE,FALSE)</formula>
    </cfRule>
  </conditionalFormatting>
  <conditionalFormatting sqref="P18:AX18">
    <cfRule type="expression" dxfId="2729" priority="11115">
      <formula>IF(RIGHT(TEXT(P18,"0.#"),1)=".",FALSE,TRUE)</formula>
    </cfRule>
    <cfRule type="expression" dxfId="2728" priority="11116">
      <formula>IF(RIGHT(TEXT(P18,"0.#"),1)=".",TRUE,FALSE)</formula>
    </cfRule>
  </conditionalFormatting>
  <conditionalFormatting sqref="Y761">
    <cfRule type="expression" dxfId="2727" priority="11111">
      <formula>IF(RIGHT(TEXT(Y761,"0.#"),1)=".",FALSE,TRUE)</formula>
    </cfRule>
    <cfRule type="expression" dxfId="2726" priority="11112">
      <formula>IF(RIGHT(TEXT(Y761,"0.#"),1)=".",TRUE,FALSE)</formula>
    </cfRule>
  </conditionalFormatting>
  <conditionalFormatting sqref="Y770">
    <cfRule type="expression" dxfId="2725" priority="11107">
      <formula>IF(RIGHT(TEXT(Y770,"0.#"),1)=".",FALSE,TRUE)</formula>
    </cfRule>
    <cfRule type="expression" dxfId="2724" priority="11108">
      <formula>IF(RIGHT(TEXT(Y770,"0.#"),1)=".",TRUE,FALSE)</formula>
    </cfRule>
  </conditionalFormatting>
  <conditionalFormatting sqref="Y801:Y808 Y799 Y788:Y795 Y786 Y775:Y782 Y773">
    <cfRule type="expression" dxfId="2723" priority="10889">
      <formula>IF(RIGHT(TEXT(Y773,"0.#"),1)=".",FALSE,TRUE)</formula>
    </cfRule>
    <cfRule type="expression" dxfId="2722" priority="10890">
      <formula>IF(RIGHT(TEXT(Y773,"0.#"),1)=".",TRUE,FALSE)</formula>
    </cfRule>
  </conditionalFormatting>
  <conditionalFormatting sqref="P15:AX15 P13:AX13 P16:AQ17">
    <cfRule type="expression" dxfId="2721" priority="10937">
      <formula>IF(RIGHT(TEXT(P13,"0.#"),1)=".",FALSE,TRUE)</formula>
    </cfRule>
    <cfRule type="expression" dxfId="2720" priority="10938">
      <formula>IF(RIGHT(TEXT(P13,"0.#"),1)=".",TRUE,FALSE)</formula>
    </cfRule>
  </conditionalFormatting>
  <conditionalFormatting sqref="P19:AJ19">
    <cfRule type="expression" dxfId="2719" priority="10935">
      <formula>IF(RIGHT(TEXT(P19,"0.#"),1)=".",FALSE,TRUE)</formula>
    </cfRule>
    <cfRule type="expression" dxfId="2718" priority="10936">
      <formula>IF(RIGHT(TEXT(P19,"0.#"),1)=".",TRUE,FALSE)</formula>
    </cfRule>
  </conditionalFormatting>
  <conditionalFormatting sqref="AE74 AQ74">
    <cfRule type="expression" dxfId="2717" priority="10927">
      <formula>IF(RIGHT(TEXT(AE74,"0.#"),1)=".",FALSE,TRUE)</formula>
    </cfRule>
    <cfRule type="expression" dxfId="2716" priority="10928">
      <formula>IF(RIGHT(TEXT(AE74,"0.#"),1)=".",TRUE,FALSE)</formula>
    </cfRule>
  </conditionalFormatting>
  <conditionalFormatting sqref="L106:L109 L104">
    <cfRule type="expression" dxfId="2715" priority="10921">
      <formula>IF(RIGHT(TEXT(L104,"0.#"),1)=".",FALSE,TRUE)</formula>
    </cfRule>
    <cfRule type="expression" dxfId="2714" priority="10922">
      <formula>IF(RIGHT(TEXT(L104,"0.#"),1)=".",TRUE,FALSE)</formula>
    </cfRule>
  </conditionalFormatting>
  <conditionalFormatting sqref="R104">
    <cfRule type="expression" dxfId="2713" priority="10917">
      <formula>IF(RIGHT(TEXT(R104,"0.#"),1)=".",FALSE,TRUE)</formula>
    </cfRule>
    <cfRule type="expression" dxfId="2712" priority="10918">
      <formula>IF(RIGHT(TEXT(R104,"0.#"),1)=".",TRUE,FALSE)</formula>
    </cfRule>
  </conditionalFormatting>
  <conditionalFormatting sqref="R105:R109">
    <cfRule type="expression" dxfId="2711" priority="10915">
      <formula>IF(RIGHT(TEXT(R105,"0.#"),1)=".",FALSE,TRUE)</formula>
    </cfRule>
    <cfRule type="expression" dxfId="2710" priority="10916">
      <formula>IF(RIGHT(TEXT(R105,"0.#"),1)=".",TRUE,FALSE)</formula>
    </cfRule>
  </conditionalFormatting>
  <conditionalFormatting sqref="Y762:Y769 Y760">
    <cfRule type="expression" dxfId="2709" priority="10913">
      <formula>IF(RIGHT(TEXT(Y760,"0.#"),1)=".",FALSE,TRUE)</formula>
    </cfRule>
    <cfRule type="expression" dxfId="2708" priority="10914">
      <formula>IF(RIGHT(TEXT(Y760,"0.#"),1)=".",TRUE,FALSE)</formula>
    </cfRule>
  </conditionalFormatting>
  <conditionalFormatting sqref="AU761">
    <cfRule type="expression" dxfId="2707" priority="10911">
      <formula>IF(RIGHT(TEXT(AU761,"0.#"),1)=".",FALSE,TRUE)</formula>
    </cfRule>
    <cfRule type="expression" dxfId="2706" priority="10912">
      <formula>IF(RIGHT(TEXT(AU761,"0.#"),1)=".",TRUE,FALSE)</formula>
    </cfRule>
  </conditionalFormatting>
  <conditionalFormatting sqref="AU770">
    <cfRule type="expression" dxfId="2705" priority="10909">
      <formula>IF(RIGHT(TEXT(AU770,"0.#"),1)=".",FALSE,TRUE)</formula>
    </cfRule>
    <cfRule type="expression" dxfId="2704" priority="10910">
      <formula>IF(RIGHT(TEXT(AU770,"0.#"),1)=".",TRUE,FALSE)</formula>
    </cfRule>
  </conditionalFormatting>
  <conditionalFormatting sqref="AU762:AU769 AU760">
    <cfRule type="expression" dxfId="2703" priority="10907">
      <formula>IF(RIGHT(TEXT(AU760,"0.#"),1)=".",FALSE,TRUE)</formula>
    </cfRule>
    <cfRule type="expression" dxfId="2702" priority="10908">
      <formula>IF(RIGHT(TEXT(AU760,"0.#"),1)=".",TRUE,FALSE)</formula>
    </cfRule>
  </conditionalFormatting>
  <conditionalFormatting sqref="Y800 Y787 Y774">
    <cfRule type="expression" dxfId="2701" priority="10893">
      <formula>IF(RIGHT(TEXT(Y774,"0.#"),1)=".",FALSE,TRUE)</formula>
    </cfRule>
    <cfRule type="expression" dxfId="2700" priority="10894">
      <formula>IF(RIGHT(TEXT(Y774,"0.#"),1)=".",TRUE,FALSE)</formula>
    </cfRule>
  </conditionalFormatting>
  <conditionalFormatting sqref="Y809 Y796 Y783">
    <cfRule type="expression" dxfId="2699" priority="10891">
      <formula>IF(RIGHT(TEXT(Y783,"0.#"),1)=".",FALSE,TRUE)</formula>
    </cfRule>
    <cfRule type="expression" dxfId="2698" priority="10892">
      <formula>IF(RIGHT(TEXT(Y783,"0.#"),1)=".",TRUE,FALSE)</formula>
    </cfRule>
  </conditionalFormatting>
  <conditionalFormatting sqref="AU800 AU787 AU774">
    <cfRule type="expression" dxfId="2697" priority="10887">
      <formula>IF(RIGHT(TEXT(AU774,"0.#"),1)=".",FALSE,TRUE)</formula>
    </cfRule>
    <cfRule type="expression" dxfId="2696" priority="10888">
      <formula>IF(RIGHT(TEXT(AU774,"0.#"),1)=".",TRUE,FALSE)</formula>
    </cfRule>
  </conditionalFormatting>
  <conditionalFormatting sqref="AU809 AU796 AU783">
    <cfRule type="expression" dxfId="2695" priority="10885">
      <formula>IF(RIGHT(TEXT(AU783,"0.#"),1)=".",FALSE,TRUE)</formula>
    </cfRule>
    <cfRule type="expression" dxfId="2694" priority="10886">
      <formula>IF(RIGHT(TEXT(AU783,"0.#"),1)=".",TRUE,FALSE)</formula>
    </cfRule>
  </conditionalFormatting>
  <conditionalFormatting sqref="AU801:AU808 AU799 AU788:AU795 AU786 AU775:AU782 AU773">
    <cfRule type="expression" dxfId="2693" priority="10883">
      <formula>IF(RIGHT(TEXT(AU773,"0.#"),1)=".",FALSE,TRUE)</formula>
    </cfRule>
    <cfRule type="expression" dxfId="2692" priority="10884">
      <formula>IF(RIGHT(TEXT(AU773,"0.#"),1)=".",TRUE,FALSE)</formula>
    </cfRule>
  </conditionalFormatting>
  <conditionalFormatting sqref="AM60">
    <cfRule type="expression" dxfId="2691" priority="10537">
      <formula>IF(RIGHT(TEXT(AM60,"0.#"),1)=".",FALSE,TRUE)</formula>
    </cfRule>
    <cfRule type="expression" dxfId="2690" priority="10538">
      <formula>IF(RIGHT(TEXT(AM60,"0.#"),1)=".",TRUE,FALSE)</formula>
    </cfRule>
  </conditionalFormatting>
  <conditionalFormatting sqref="AE40">
    <cfRule type="expression" dxfId="2689" priority="10605">
      <formula>IF(RIGHT(TEXT(AE40,"0.#"),1)=".",FALSE,TRUE)</formula>
    </cfRule>
    <cfRule type="expression" dxfId="2688" priority="10606">
      <formula>IF(RIGHT(TEXT(AE40,"0.#"),1)=".",TRUE,FALSE)</formula>
    </cfRule>
  </conditionalFormatting>
  <conditionalFormatting sqref="AI40">
    <cfRule type="expression" dxfId="2687" priority="10603">
      <formula>IF(RIGHT(TEXT(AI40,"0.#"),1)=".",FALSE,TRUE)</formula>
    </cfRule>
    <cfRule type="expression" dxfId="2686" priority="10604">
      <formula>IF(RIGHT(TEXT(AI40,"0.#"),1)=".",TRUE,FALSE)</formula>
    </cfRule>
  </conditionalFormatting>
  <conditionalFormatting sqref="AM25">
    <cfRule type="expression" dxfId="2685" priority="10683">
      <formula>IF(RIGHT(TEXT(AM25,"0.#"),1)=".",FALSE,TRUE)</formula>
    </cfRule>
    <cfRule type="expression" dxfId="2684" priority="10684">
      <formula>IF(RIGHT(TEXT(AM25,"0.#"),1)=".",TRUE,FALSE)</formula>
    </cfRule>
  </conditionalFormatting>
  <conditionalFormatting sqref="AE24 AI24">
    <cfRule type="expression" dxfId="2683" priority="10697">
      <formula>IF(RIGHT(TEXT(AE24,"0.#"),1)=".",FALSE,TRUE)</formula>
    </cfRule>
    <cfRule type="expression" dxfId="2682" priority="10698">
      <formula>IF(RIGHT(TEXT(AE24,"0.#"),1)=".",TRUE,FALSE)</formula>
    </cfRule>
  </conditionalFormatting>
  <conditionalFormatting sqref="AE25">
    <cfRule type="expression" dxfId="2681" priority="10695">
      <formula>IF(RIGHT(TEXT(AE25,"0.#"),1)=".",FALSE,TRUE)</formula>
    </cfRule>
    <cfRule type="expression" dxfId="2680" priority="10696">
      <formula>IF(RIGHT(TEXT(AE25,"0.#"),1)=".",TRUE,FALSE)</formula>
    </cfRule>
  </conditionalFormatting>
  <conditionalFormatting sqref="AI25">
    <cfRule type="expression" dxfId="2679" priority="10693">
      <formula>IF(RIGHT(TEXT(AI25,"0.#"),1)=".",FALSE,TRUE)</formula>
    </cfRule>
    <cfRule type="expression" dxfId="2678" priority="10694">
      <formula>IF(RIGHT(TEXT(AI25,"0.#"),1)=".",TRUE,FALSE)</formula>
    </cfRule>
  </conditionalFormatting>
  <conditionalFormatting sqref="AI23">
    <cfRule type="expression" dxfId="2677" priority="10689">
      <formula>IF(RIGHT(TEXT(AI23,"0.#"),1)=".",FALSE,TRUE)</formula>
    </cfRule>
    <cfRule type="expression" dxfId="2676" priority="10690">
      <formula>IF(RIGHT(TEXT(AI23,"0.#"),1)=".",TRUE,FALSE)</formula>
    </cfRule>
  </conditionalFormatting>
  <conditionalFormatting sqref="AM23">
    <cfRule type="expression" dxfId="2675" priority="10687">
      <formula>IF(RIGHT(TEXT(AM23,"0.#"),1)=".",FALSE,TRUE)</formula>
    </cfRule>
    <cfRule type="expression" dxfId="2674" priority="10688">
      <formula>IF(RIGHT(TEXT(AM23,"0.#"),1)=".",TRUE,FALSE)</formula>
    </cfRule>
  </conditionalFormatting>
  <conditionalFormatting sqref="AM24">
    <cfRule type="expression" dxfId="2673" priority="10685">
      <formula>IF(RIGHT(TEXT(AM24,"0.#"),1)=".",FALSE,TRUE)</formula>
    </cfRule>
    <cfRule type="expression" dxfId="2672" priority="10686">
      <formula>IF(RIGHT(TEXT(AM24,"0.#"),1)=".",TRUE,FALSE)</formula>
    </cfRule>
  </conditionalFormatting>
  <conditionalFormatting sqref="AQ23:AQ25">
    <cfRule type="expression" dxfId="2671" priority="10677">
      <formula>IF(RIGHT(TEXT(AQ23,"0.#"),1)=".",FALSE,TRUE)</formula>
    </cfRule>
    <cfRule type="expression" dxfId="2670" priority="10678">
      <formula>IF(RIGHT(TEXT(AQ23,"0.#"),1)=".",TRUE,FALSE)</formula>
    </cfRule>
  </conditionalFormatting>
  <conditionalFormatting sqref="AU23:AU25">
    <cfRule type="expression" dxfId="2669" priority="10675">
      <formula>IF(RIGHT(TEXT(AU23,"0.#"),1)=".",FALSE,TRUE)</formula>
    </cfRule>
    <cfRule type="expression" dxfId="2668" priority="10676">
      <formula>IF(RIGHT(TEXT(AU23,"0.#"),1)=".",TRUE,FALSE)</formula>
    </cfRule>
  </conditionalFormatting>
  <conditionalFormatting sqref="AE28">
    <cfRule type="expression" dxfId="2667" priority="10669">
      <formula>IF(RIGHT(TEXT(AE28,"0.#"),1)=".",FALSE,TRUE)</formula>
    </cfRule>
    <cfRule type="expression" dxfId="2666" priority="10670">
      <formula>IF(RIGHT(TEXT(AE28,"0.#"),1)=".",TRUE,FALSE)</formula>
    </cfRule>
  </conditionalFormatting>
  <conditionalFormatting sqref="AE30">
    <cfRule type="expression" dxfId="2665" priority="10665">
      <formula>IF(RIGHT(TEXT(AE30,"0.#"),1)=".",FALSE,TRUE)</formula>
    </cfRule>
    <cfRule type="expression" dxfId="2664" priority="10666">
      <formula>IF(RIGHT(TEXT(AE30,"0.#"),1)=".",TRUE,FALSE)</formula>
    </cfRule>
  </conditionalFormatting>
  <conditionalFormatting sqref="AI30">
    <cfRule type="expression" dxfId="2663" priority="10663">
      <formula>IF(RIGHT(TEXT(AI30,"0.#"),1)=".",FALSE,TRUE)</formula>
    </cfRule>
    <cfRule type="expression" dxfId="2662" priority="10664">
      <formula>IF(RIGHT(TEXT(AI30,"0.#"),1)=".",TRUE,FALSE)</formula>
    </cfRule>
  </conditionalFormatting>
  <conditionalFormatting sqref="AI28">
    <cfRule type="expression" dxfId="2661" priority="10659">
      <formula>IF(RIGHT(TEXT(AI28,"0.#"),1)=".",FALSE,TRUE)</formula>
    </cfRule>
    <cfRule type="expression" dxfId="2660" priority="10660">
      <formula>IF(RIGHT(TEXT(AI28,"0.#"),1)=".",TRUE,FALSE)</formula>
    </cfRule>
  </conditionalFormatting>
  <conditionalFormatting sqref="AM28">
    <cfRule type="expression" dxfId="2659" priority="10657">
      <formula>IF(RIGHT(TEXT(AM28,"0.#"),1)=".",FALSE,TRUE)</formula>
    </cfRule>
    <cfRule type="expression" dxfId="2658" priority="10658">
      <formula>IF(RIGHT(TEXT(AM28,"0.#"),1)=".",TRUE,FALSE)</formula>
    </cfRule>
  </conditionalFormatting>
  <conditionalFormatting sqref="AM29">
    <cfRule type="expression" dxfId="2657" priority="10655">
      <formula>IF(RIGHT(TEXT(AM29,"0.#"),1)=".",FALSE,TRUE)</formula>
    </cfRule>
    <cfRule type="expression" dxfId="2656" priority="10656">
      <formula>IF(RIGHT(TEXT(AM29,"0.#"),1)=".",TRUE,FALSE)</formula>
    </cfRule>
  </conditionalFormatting>
  <conditionalFormatting sqref="AM30">
    <cfRule type="expression" dxfId="2655" priority="10653">
      <formula>IF(RIGHT(TEXT(AM30,"0.#"),1)=".",FALSE,TRUE)</formula>
    </cfRule>
    <cfRule type="expression" dxfId="2654" priority="10654">
      <formula>IF(RIGHT(TEXT(AM30,"0.#"),1)=".",TRUE,FALSE)</formula>
    </cfRule>
  </conditionalFormatting>
  <conditionalFormatting sqref="AE33">
    <cfRule type="expression" dxfId="2653" priority="10639">
      <formula>IF(RIGHT(TEXT(AE33,"0.#"),1)=".",FALSE,TRUE)</formula>
    </cfRule>
    <cfRule type="expression" dxfId="2652" priority="10640">
      <formula>IF(RIGHT(TEXT(AE33,"0.#"),1)=".",TRUE,FALSE)</formula>
    </cfRule>
  </conditionalFormatting>
  <conditionalFormatting sqref="AE35">
    <cfRule type="expression" dxfId="2651" priority="10635">
      <formula>IF(RIGHT(TEXT(AE35,"0.#"),1)=".",FALSE,TRUE)</formula>
    </cfRule>
    <cfRule type="expression" dxfId="2650" priority="10636">
      <formula>IF(RIGHT(TEXT(AE35,"0.#"),1)=".",TRUE,FALSE)</formula>
    </cfRule>
  </conditionalFormatting>
  <conditionalFormatting sqref="AI35">
    <cfRule type="expression" dxfId="2649" priority="10633">
      <formula>IF(RIGHT(TEXT(AI35,"0.#"),1)=".",FALSE,TRUE)</formula>
    </cfRule>
    <cfRule type="expression" dxfId="2648" priority="10634">
      <formula>IF(RIGHT(TEXT(AI35,"0.#"),1)=".",TRUE,FALSE)</formula>
    </cfRule>
  </conditionalFormatting>
  <conditionalFormatting sqref="AI33">
    <cfRule type="expression" dxfId="2647" priority="10629">
      <formula>IF(RIGHT(TEXT(AI33,"0.#"),1)=".",FALSE,TRUE)</formula>
    </cfRule>
    <cfRule type="expression" dxfId="2646" priority="10630">
      <formula>IF(RIGHT(TEXT(AI33,"0.#"),1)=".",TRUE,FALSE)</formula>
    </cfRule>
  </conditionalFormatting>
  <conditionalFormatting sqref="AM33">
    <cfRule type="expression" dxfId="2645" priority="10627">
      <formula>IF(RIGHT(TEXT(AM33,"0.#"),1)=".",FALSE,TRUE)</formula>
    </cfRule>
    <cfRule type="expression" dxfId="2644" priority="10628">
      <formula>IF(RIGHT(TEXT(AM33,"0.#"),1)=".",TRUE,FALSE)</formula>
    </cfRule>
  </conditionalFormatting>
  <conditionalFormatting sqref="AM34">
    <cfRule type="expression" dxfId="2643" priority="10625">
      <formula>IF(RIGHT(TEXT(AM34,"0.#"),1)=".",FALSE,TRUE)</formula>
    </cfRule>
    <cfRule type="expression" dxfId="2642" priority="10626">
      <formula>IF(RIGHT(TEXT(AM34,"0.#"),1)=".",TRUE,FALSE)</formula>
    </cfRule>
  </conditionalFormatting>
  <conditionalFormatting sqref="AM35">
    <cfRule type="expression" dxfId="2641" priority="10623">
      <formula>IF(RIGHT(TEXT(AM35,"0.#"),1)=".",FALSE,TRUE)</formula>
    </cfRule>
    <cfRule type="expression" dxfId="2640" priority="10624">
      <formula>IF(RIGHT(TEXT(AM35,"0.#"),1)=".",TRUE,FALSE)</formula>
    </cfRule>
  </conditionalFormatting>
  <conditionalFormatting sqref="AE38">
    <cfRule type="expression" dxfId="2639" priority="10609">
      <formula>IF(RIGHT(TEXT(AE38,"0.#"),1)=".",FALSE,TRUE)</formula>
    </cfRule>
    <cfRule type="expression" dxfId="2638" priority="10610">
      <formula>IF(RIGHT(TEXT(AE38,"0.#"),1)=".",TRUE,FALSE)</formula>
    </cfRule>
  </conditionalFormatting>
  <conditionalFormatting sqref="AE39">
    <cfRule type="expression" dxfId="2637" priority="10607">
      <formula>IF(RIGHT(TEXT(AE39,"0.#"),1)=".",FALSE,TRUE)</formula>
    </cfRule>
    <cfRule type="expression" dxfId="2636" priority="10608">
      <formula>IF(RIGHT(TEXT(AE39,"0.#"),1)=".",TRUE,FALSE)</formula>
    </cfRule>
  </conditionalFormatting>
  <conditionalFormatting sqref="AI39">
    <cfRule type="expression" dxfId="2635" priority="10601">
      <formula>IF(RIGHT(TEXT(AI39,"0.#"),1)=".",FALSE,TRUE)</formula>
    </cfRule>
    <cfRule type="expression" dxfId="2634" priority="10602">
      <formula>IF(RIGHT(TEXT(AI39,"0.#"),1)=".",TRUE,FALSE)</formula>
    </cfRule>
  </conditionalFormatting>
  <conditionalFormatting sqref="AI38">
    <cfRule type="expression" dxfId="2633" priority="10599">
      <formula>IF(RIGHT(TEXT(AI38,"0.#"),1)=".",FALSE,TRUE)</formula>
    </cfRule>
    <cfRule type="expression" dxfId="2632" priority="10600">
      <formula>IF(RIGHT(TEXT(AI38,"0.#"),1)=".",TRUE,FALSE)</formula>
    </cfRule>
  </conditionalFormatting>
  <conditionalFormatting sqref="AM38">
    <cfRule type="expression" dxfId="2631" priority="10597">
      <formula>IF(RIGHT(TEXT(AM38,"0.#"),1)=".",FALSE,TRUE)</formula>
    </cfRule>
    <cfRule type="expression" dxfId="2630" priority="10598">
      <formula>IF(RIGHT(TEXT(AM38,"0.#"),1)=".",TRUE,FALSE)</formula>
    </cfRule>
  </conditionalFormatting>
  <conditionalFormatting sqref="AM39">
    <cfRule type="expression" dxfId="2629" priority="10595">
      <formula>IF(RIGHT(TEXT(AM39,"0.#"),1)=".",FALSE,TRUE)</formula>
    </cfRule>
    <cfRule type="expression" dxfId="2628" priority="10596">
      <formula>IF(RIGHT(TEXT(AM39,"0.#"),1)=".",TRUE,FALSE)</formula>
    </cfRule>
  </conditionalFormatting>
  <conditionalFormatting sqref="AM40">
    <cfRule type="expression" dxfId="2627" priority="10593">
      <formula>IF(RIGHT(TEXT(AM40,"0.#"),1)=".",FALSE,TRUE)</formula>
    </cfRule>
    <cfRule type="expression" dxfId="2626" priority="10594">
      <formula>IF(RIGHT(TEXT(AM40,"0.#"),1)=".",TRUE,FALSE)</formula>
    </cfRule>
  </conditionalFormatting>
  <conditionalFormatting sqref="AE43">
    <cfRule type="expression" dxfId="2625" priority="10579">
      <formula>IF(RIGHT(TEXT(AE43,"0.#"),1)=".",FALSE,TRUE)</formula>
    </cfRule>
    <cfRule type="expression" dxfId="2624" priority="10580">
      <formula>IF(RIGHT(TEXT(AE43,"0.#"),1)=".",TRUE,FALSE)</formula>
    </cfRule>
  </conditionalFormatting>
  <conditionalFormatting sqref="AE44">
    <cfRule type="expression" dxfId="2623" priority="10577">
      <formula>IF(RIGHT(TEXT(AE44,"0.#"),1)=".",FALSE,TRUE)</formula>
    </cfRule>
    <cfRule type="expression" dxfId="2622" priority="10578">
      <formula>IF(RIGHT(TEXT(AE44,"0.#"),1)=".",TRUE,FALSE)</formula>
    </cfRule>
  </conditionalFormatting>
  <conditionalFormatting sqref="AE45">
    <cfRule type="expression" dxfId="2621" priority="10575">
      <formula>IF(RIGHT(TEXT(AE45,"0.#"),1)=".",FALSE,TRUE)</formula>
    </cfRule>
    <cfRule type="expression" dxfId="2620" priority="10576">
      <formula>IF(RIGHT(TEXT(AE45,"0.#"),1)=".",TRUE,FALSE)</formula>
    </cfRule>
  </conditionalFormatting>
  <conditionalFormatting sqref="AI45">
    <cfRule type="expression" dxfId="2619" priority="10573">
      <formula>IF(RIGHT(TEXT(AI45,"0.#"),1)=".",FALSE,TRUE)</formula>
    </cfRule>
    <cfRule type="expression" dxfId="2618" priority="10574">
      <formula>IF(RIGHT(TEXT(AI45,"0.#"),1)=".",TRUE,FALSE)</formula>
    </cfRule>
  </conditionalFormatting>
  <conditionalFormatting sqref="AI44">
    <cfRule type="expression" dxfId="2617" priority="10571">
      <formula>IF(RIGHT(TEXT(AI44,"0.#"),1)=".",FALSE,TRUE)</formula>
    </cfRule>
    <cfRule type="expression" dxfId="2616" priority="10572">
      <formula>IF(RIGHT(TEXT(AI44,"0.#"),1)=".",TRUE,FALSE)</formula>
    </cfRule>
  </conditionalFormatting>
  <conditionalFormatting sqref="AI43">
    <cfRule type="expression" dxfId="2615" priority="10569">
      <formula>IF(RIGHT(TEXT(AI43,"0.#"),1)=".",FALSE,TRUE)</formula>
    </cfRule>
    <cfRule type="expression" dxfId="2614" priority="10570">
      <formula>IF(RIGHT(TEXT(AI43,"0.#"),1)=".",TRUE,FALSE)</formula>
    </cfRule>
  </conditionalFormatting>
  <conditionalFormatting sqref="AM43">
    <cfRule type="expression" dxfId="2613" priority="10567">
      <formula>IF(RIGHT(TEXT(AM43,"0.#"),1)=".",FALSE,TRUE)</formula>
    </cfRule>
    <cfRule type="expression" dxfId="2612" priority="10568">
      <formula>IF(RIGHT(TEXT(AM43,"0.#"),1)=".",TRUE,FALSE)</formula>
    </cfRule>
  </conditionalFormatting>
  <conditionalFormatting sqref="AM44">
    <cfRule type="expression" dxfId="2611" priority="10565">
      <formula>IF(RIGHT(TEXT(AM44,"0.#"),1)=".",FALSE,TRUE)</formula>
    </cfRule>
    <cfRule type="expression" dxfId="2610" priority="10566">
      <formula>IF(RIGHT(TEXT(AM44,"0.#"),1)=".",TRUE,FALSE)</formula>
    </cfRule>
  </conditionalFormatting>
  <conditionalFormatting sqref="AM45">
    <cfRule type="expression" dxfId="2609" priority="10563">
      <formula>IF(RIGHT(TEXT(AM45,"0.#"),1)=".",FALSE,TRUE)</formula>
    </cfRule>
    <cfRule type="expression" dxfId="2608" priority="10564">
      <formula>IF(RIGHT(TEXT(AM45,"0.#"),1)=".",TRUE,FALSE)</formula>
    </cfRule>
  </conditionalFormatting>
  <conditionalFormatting sqref="AE60">
    <cfRule type="expression" dxfId="2607" priority="10549">
      <formula>IF(RIGHT(TEXT(AE60,"0.#"),1)=".",FALSE,TRUE)</formula>
    </cfRule>
    <cfRule type="expression" dxfId="2606" priority="10550">
      <formula>IF(RIGHT(TEXT(AE60,"0.#"),1)=".",TRUE,FALSE)</formula>
    </cfRule>
  </conditionalFormatting>
  <conditionalFormatting sqref="AE61">
    <cfRule type="expression" dxfId="2605" priority="10547">
      <formula>IF(RIGHT(TEXT(AE61,"0.#"),1)=".",FALSE,TRUE)</formula>
    </cfRule>
    <cfRule type="expression" dxfId="2604" priority="10548">
      <formula>IF(RIGHT(TEXT(AE61,"0.#"),1)=".",TRUE,FALSE)</formula>
    </cfRule>
  </conditionalFormatting>
  <conditionalFormatting sqref="AE62">
    <cfRule type="expression" dxfId="2603" priority="10545">
      <formula>IF(RIGHT(TEXT(AE62,"0.#"),1)=".",FALSE,TRUE)</formula>
    </cfRule>
    <cfRule type="expression" dxfId="2602" priority="10546">
      <formula>IF(RIGHT(TEXT(AE62,"0.#"),1)=".",TRUE,FALSE)</formula>
    </cfRule>
  </conditionalFormatting>
  <conditionalFormatting sqref="AI62">
    <cfRule type="expression" dxfId="2601" priority="10543">
      <formula>IF(RIGHT(TEXT(AI62,"0.#"),1)=".",FALSE,TRUE)</formula>
    </cfRule>
    <cfRule type="expression" dxfId="2600" priority="10544">
      <formula>IF(RIGHT(TEXT(AI62,"0.#"),1)=".",TRUE,FALSE)</formula>
    </cfRule>
  </conditionalFormatting>
  <conditionalFormatting sqref="AI61">
    <cfRule type="expression" dxfId="2599" priority="10541">
      <formula>IF(RIGHT(TEXT(AI61,"0.#"),1)=".",FALSE,TRUE)</formula>
    </cfRule>
    <cfRule type="expression" dxfId="2598" priority="10542">
      <formula>IF(RIGHT(TEXT(AI61,"0.#"),1)=".",TRUE,FALSE)</formula>
    </cfRule>
  </conditionalFormatting>
  <conditionalFormatting sqref="AI60">
    <cfRule type="expression" dxfId="2597" priority="10539">
      <formula>IF(RIGHT(TEXT(AI60,"0.#"),1)=".",FALSE,TRUE)</formula>
    </cfRule>
    <cfRule type="expression" dxfId="2596" priority="10540">
      <formula>IF(RIGHT(TEXT(AI60,"0.#"),1)=".",TRUE,FALSE)</formula>
    </cfRule>
  </conditionalFormatting>
  <conditionalFormatting sqref="AM61">
    <cfRule type="expression" dxfId="2595" priority="10535">
      <formula>IF(RIGHT(TEXT(AM61,"0.#"),1)=".",FALSE,TRUE)</formula>
    </cfRule>
    <cfRule type="expression" dxfId="2594" priority="10536">
      <formula>IF(RIGHT(TEXT(AM61,"0.#"),1)=".",TRUE,FALSE)</formula>
    </cfRule>
  </conditionalFormatting>
  <conditionalFormatting sqref="AM62">
    <cfRule type="expression" dxfId="2593" priority="10533">
      <formula>IF(RIGHT(TEXT(AM62,"0.#"),1)=".",FALSE,TRUE)</formula>
    </cfRule>
    <cfRule type="expression" dxfId="2592" priority="10534">
      <formula>IF(RIGHT(TEXT(AM62,"0.#"),1)=".",TRUE,FALSE)</formula>
    </cfRule>
  </conditionalFormatting>
  <conditionalFormatting sqref="AE65">
    <cfRule type="expression" dxfId="2591" priority="10519">
      <formula>IF(RIGHT(TEXT(AE65,"0.#"),1)=".",FALSE,TRUE)</formula>
    </cfRule>
    <cfRule type="expression" dxfId="2590" priority="10520">
      <formula>IF(RIGHT(TEXT(AE65,"0.#"),1)=".",TRUE,FALSE)</formula>
    </cfRule>
  </conditionalFormatting>
  <conditionalFormatting sqref="AE66">
    <cfRule type="expression" dxfId="2589" priority="10517">
      <formula>IF(RIGHT(TEXT(AE66,"0.#"),1)=".",FALSE,TRUE)</formula>
    </cfRule>
    <cfRule type="expression" dxfId="2588" priority="10518">
      <formula>IF(RIGHT(TEXT(AE66,"0.#"),1)=".",TRUE,FALSE)</formula>
    </cfRule>
  </conditionalFormatting>
  <conditionalFormatting sqref="AE67">
    <cfRule type="expression" dxfId="2587" priority="10515">
      <formula>IF(RIGHT(TEXT(AE67,"0.#"),1)=".",FALSE,TRUE)</formula>
    </cfRule>
    <cfRule type="expression" dxfId="2586" priority="10516">
      <formula>IF(RIGHT(TEXT(AE67,"0.#"),1)=".",TRUE,FALSE)</formula>
    </cfRule>
  </conditionalFormatting>
  <conditionalFormatting sqref="AI67">
    <cfRule type="expression" dxfId="2585" priority="10513">
      <formula>IF(RIGHT(TEXT(AI67,"0.#"),1)=".",FALSE,TRUE)</formula>
    </cfRule>
    <cfRule type="expression" dxfId="2584" priority="10514">
      <formula>IF(RIGHT(TEXT(AI67,"0.#"),1)=".",TRUE,FALSE)</formula>
    </cfRule>
  </conditionalFormatting>
  <conditionalFormatting sqref="AI66">
    <cfRule type="expression" dxfId="2583" priority="10511">
      <formula>IF(RIGHT(TEXT(AI66,"0.#"),1)=".",FALSE,TRUE)</formula>
    </cfRule>
    <cfRule type="expression" dxfId="2582" priority="10512">
      <formula>IF(RIGHT(TEXT(AI66,"0.#"),1)=".",TRUE,FALSE)</formula>
    </cfRule>
  </conditionalFormatting>
  <conditionalFormatting sqref="AI65">
    <cfRule type="expression" dxfId="2581" priority="10509">
      <formula>IF(RIGHT(TEXT(AI65,"0.#"),1)=".",FALSE,TRUE)</formula>
    </cfRule>
    <cfRule type="expression" dxfId="2580" priority="10510">
      <formula>IF(RIGHT(TEXT(AI65,"0.#"),1)=".",TRUE,FALSE)</formula>
    </cfRule>
  </conditionalFormatting>
  <conditionalFormatting sqref="AM65">
    <cfRule type="expression" dxfId="2579" priority="10507">
      <formula>IF(RIGHT(TEXT(AM65,"0.#"),1)=".",FALSE,TRUE)</formula>
    </cfRule>
    <cfRule type="expression" dxfId="2578" priority="10508">
      <formula>IF(RIGHT(TEXT(AM65,"0.#"),1)=".",TRUE,FALSE)</formula>
    </cfRule>
  </conditionalFormatting>
  <conditionalFormatting sqref="AM66">
    <cfRule type="expression" dxfId="2577" priority="10505">
      <formula>IF(RIGHT(TEXT(AM66,"0.#"),1)=".",FALSE,TRUE)</formula>
    </cfRule>
    <cfRule type="expression" dxfId="2576" priority="10506">
      <formula>IF(RIGHT(TEXT(AM66,"0.#"),1)=".",TRUE,FALSE)</formula>
    </cfRule>
  </conditionalFormatting>
  <conditionalFormatting sqref="AM67">
    <cfRule type="expression" dxfId="2575" priority="10503">
      <formula>IF(RIGHT(TEXT(AM67,"0.#"),1)=".",FALSE,TRUE)</formula>
    </cfRule>
    <cfRule type="expression" dxfId="2574" priority="10504">
      <formula>IF(RIGHT(TEXT(AM67,"0.#"),1)=".",TRUE,FALSE)</formula>
    </cfRule>
  </conditionalFormatting>
  <conditionalFormatting sqref="AE70">
    <cfRule type="expression" dxfId="2573" priority="10489">
      <formula>IF(RIGHT(TEXT(AE70,"0.#"),1)=".",FALSE,TRUE)</formula>
    </cfRule>
    <cfRule type="expression" dxfId="2572" priority="10490">
      <formula>IF(RIGHT(TEXT(AE70,"0.#"),1)=".",TRUE,FALSE)</formula>
    </cfRule>
  </conditionalFormatting>
  <conditionalFormatting sqref="AE71">
    <cfRule type="expression" dxfId="2571" priority="10487">
      <formula>IF(RIGHT(TEXT(AE71,"0.#"),1)=".",FALSE,TRUE)</formula>
    </cfRule>
    <cfRule type="expression" dxfId="2570" priority="10488">
      <formula>IF(RIGHT(TEXT(AE71,"0.#"),1)=".",TRUE,FALSE)</formula>
    </cfRule>
  </conditionalFormatting>
  <conditionalFormatting sqref="AE72">
    <cfRule type="expression" dxfId="2569" priority="10485">
      <formula>IF(RIGHT(TEXT(AE72,"0.#"),1)=".",FALSE,TRUE)</formula>
    </cfRule>
    <cfRule type="expression" dxfId="2568" priority="10486">
      <formula>IF(RIGHT(TEXT(AE72,"0.#"),1)=".",TRUE,FALSE)</formula>
    </cfRule>
  </conditionalFormatting>
  <conditionalFormatting sqref="AI72">
    <cfRule type="expression" dxfId="2567" priority="10483">
      <formula>IF(RIGHT(TEXT(AI72,"0.#"),1)=".",FALSE,TRUE)</formula>
    </cfRule>
    <cfRule type="expression" dxfId="2566" priority="10484">
      <formula>IF(RIGHT(TEXT(AI72,"0.#"),1)=".",TRUE,FALSE)</formula>
    </cfRule>
  </conditionalFormatting>
  <conditionalFormatting sqref="AI71">
    <cfRule type="expression" dxfId="2565" priority="10481">
      <formula>IF(RIGHT(TEXT(AI71,"0.#"),1)=".",FALSE,TRUE)</formula>
    </cfRule>
    <cfRule type="expression" dxfId="2564" priority="10482">
      <formula>IF(RIGHT(TEXT(AI71,"0.#"),1)=".",TRUE,FALSE)</formula>
    </cfRule>
  </conditionalFormatting>
  <conditionalFormatting sqref="AI70">
    <cfRule type="expression" dxfId="2563" priority="10479">
      <formula>IF(RIGHT(TEXT(AI70,"0.#"),1)=".",FALSE,TRUE)</formula>
    </cfRule>
    <cfRule type="expression" dxfId="2562" priority="10480">
      <formula>IF(RIGHT(TEXT(AI70,"0.#"),1)=".",TRUE,FALSE)</formula>
    </cfRule>
  </conditionalFormatting>
  <conditionalFormatting sqref="AM70">
    <cfRule type="expression" dxfId="2561" priority="10477">
      <formula>IF(RIGHT(TEXT(AM70,"0.#"),1)=".",FALSE,TRUE)</formula>
    </cfRule>
    <cfRule type="expression" dxfId="2560" priority="10478">
      <formula>IF(RIGHT(TEXT(AM70,"0.#"),1)=".",TRUE,FALSE)</formula>
    </cfRule>
  </conditionalFormatting>
  <conditionalFormatting sqref="AM71">
    <cfRule type="expression" dxfId="2559" priority="10475">
      <formula>IF(RIGHT(TEXT(AM71,"0.#"),1)=".",FALSE,TRUE)</formula>
    </cfRule>
    <cfRule type="expression" dxfId="2558" priority="10476">
      <formula>IF(RIGHT(TEXT(AM71,"0.#"),1)=".",TRUE,FALSE)</formula>
    </cfRule>
  </conditionalFormatting>
  <conditionalFormatting sqref="AM72">
    <cfRule type="expression" dxfId="2557" priority="10473">
      <formula>IF(RIGHT(TEXT(AM72,"0.#"),1)=".",FALSE,TRUE)</formula>
    </cfRule>
    <cfRule type="expression" dxfId="2556" priority="10474">
      <formula>IF(RIGHT(TEXT(AM72,"0.#"),1)=".",TRUE,FALSE)</formula>
    </cfRule>
  </conditionalFormatting>
  <conditionalFormatting sqref="AI74">
    <cfRule type="expression" dxfId="2555" priority="10459">
      <formula>IF(RIGHT(TEXT(AI74,"0.#"),1)=".",FALSE,TRUE)</formula>
    </cfRule>
    <cfRule type="expression" dxfId="2554" priority="10460">
      <formula>IF(RIGHT(TEXT(AI74,"0.#"),1)=".",TRUE,FALSE)</formula>
    </cfRule>
  </conditionalFormatting>
  <conditionalFormatting sqref="AM74">
    <cfRule type="expression" dxfId="2553" priority="10457">
      <formula>IF(RIGHT(TEXT(AM74,"0.#"),1)=".",FALSE,TRUE)</formula>
    </cfRule>
    <cfRule type="expression" dxfId="2552" priority="10458">
      <formula>IF(RIGHT(TEXT(AM74,"0.#"),1)=".",TRUE,FALSE)</formula>
    </cfRule>
  </conditionalFormatting>
  <conditionalFormatting sqref="AE75">
    <cfRule type="expression" dxfId="2551" priority="10455">
      <formula>IF(RIGHT(TEXT(AE75,"0.#"),1)=".",FALSE,TRUE)</formula>
    </cfRule>
    <cfRule type="expression" dxfId="2550" priority="10456">
      <formula>IF(RIGHT(TEXT(AE75,"0.#"),1)=".",TRUE,FALSE)</formula>
    </cfRule>
  </conditionalFormatting>
  <conditionalFormatting sqref="AI75">
    <cfRule type="expression" dxfId="2549" priority="10453">
      <formula>IF(RIGHT(TEXT(AI75,"0.#"),1)=".",FALSE,TRUE)</formula>
    </cfRule>
    <cfRule type="expression" dxfId="2548" priority="10454">
      <formula>IF(RIGHT(TEXT(AI75,"0.#"),1)=".",TRUE,FALSE)</formula>
    </cfRule>
  </conditionalFormatting>
  <conditionalFormatting sqref="AM75">
    <cfRule type="expression" dxfId="2547" priority="10451">
      <formula>IF(RIGHT(TEXT(AM75,"0.#"),1)=".",FALSE,TRUE)</formula>
    </cfRule>
    <cfRule type="expression" dxfId="2546" priority="10452">
      <formula>IF(RIGHT(TEXT(AM75,"0.#"),1)=".",TRUE,FALSE)</formula>
    </cfRule>
  </conditionalFormatting>
  <conditionalFormatting sqref="AQ75">
    <cfRule type="expression" dxfId="2545" priority="10449">
      <formula>IF(RIGHT(TEXT(AQ75,"0.#"),1)=".",FALSE,TRUE)</formula>
    </cfRule>
    <cfRule type="expression" dxfId="2544" priority="10450">
      <formula>IF(RIGHT(TEXT(AQ75,"0.#"),1)=".",TRUE,FALSE)</formula>
    </cfRule>
  </conditionalFormatting>
  <conditionalFormatting sqref="AE77">
    <cfRule type="expression" dxfId="2543" priority="10447">
      <formula>IF(RIGHT(TEXT(AE77,"0.#"),1)=".",FALSE,TRUE)</formula>
    </cfRule>
    <cfRule type="expression" dxfId="2542" priority="10448">
      <formula>IF(RIGHT(TEXT(AE77,"0.#"),1)=".",TRUE,FALSE)</formula>
    </cfRule>
  </conditionalFormatting>
  <conditionalFormatting sqref="AI77">
    <cfRule type="expression" dxfId="2541" priority="10445">
      <formula>IF(RIGHT(TEXT(AI77,"0.#"),1)=".",FALSE,TRUE)</formula>
    </cfRule>
    <cfRule type="expression" dxfId="2540" priority="10446">
      <formula>IF(RIGHT(TEXT(AI77,"0.#"),1)=".",TRUE,FALSE)</formula>
    </cfRule>
  </conditionalFormatting>
  <conditionalFormatting sqref="AM77">
    <cfRule type="expression" dxfId="2539" priority="10443">
      <formula>IF(RIGHT(TEXT(AM77,"0.#"),1)=".",FALSE,TRUE)</formula>
    </cfRule>
    <cfRule type="expression" dxfId="2538" priority="10444">
      <formula>IF(RIGHT(TEXT(AM77,"0.#"),1)=".",TRUE,FALSE)</formula>
    </cfRule>
  </conditionalFormatting>
  <conditionalFormatting sqref="AE78">
    <cfRule type="expression" dxfId="2537" priority="10441">
      <formula>IF(RIGHT(TEXT(AE78,"0.#"),1)=".",FALSE,TRUE)</formula>
    </cfRule>
    <cfRule type="expression" dxfId="2536" priority="10442">
      <formula>IF(RIGHT(TEXT(AE78,"0.#"),1)=".",TRUE,FALSE)</formula>
    </cfRule>
  </conditionalFormatting>
  <conditionalFormatting sqref="AI78">
    <cfRule type="expression" dxfId="2535" priority="10439">
      <formula>IF(RIGHT(TEXT(AI78,"0.#"),1)=".",FALSE,TRUE)</formula>
    </cfRule>
    <cfRule type="expression" dxfId="2534" priority="10440">
      <formula>IF(RIGHT(TEXT(AI78,"0.#"),1)=".",TRUE,FALSE)</formula>
    </cfRule>
  </conditionalFormatting>
  <conditionalFormatting sqref="AM78">
    <cfRule type="expression" dxfId="2533" priority="10437">
      <formula>IF(RIGHT(TEXT(AM78,"0.#"),1)=".",FALSE,TRUE)</formula>
    </cfRule>
    <cfRule type="expression" dxfId="2532" priority="10438">
      <formula>IF(RIGHT(TEXT(AM78,"0.#"),1)=".",TRUE,FALSE)</formula>
    </cfRule>
  </conditionalFormatting>
  <conditionalFormatting sqref="AE80">
    <cfRule type="expression" dxfId="2531" priority="10433">
      <formula>IF(RIGHT(TEXT(AE80,"0.#"),1)=".",FALSE,TRUE)</formula>
    </cfRule>
    <cfRule type="expression" dxfId="2530" priority="10434">
      <formula>IF(RIGHT(TEXT(AE80,"0.#"),1)=".",TRUE,FALSE)</formula>
    </cfRule>
  </conditionalFormatting>
  <conditionalFormatting sqref="AI80">
    <cfRule type="expression" dxfId="2529" priority="10431">
      <formula>IF(RIGHT(TEXT(AI80,"0.#"),1)=".",FALSE,TRUE)</formula>
    </cfRule>
    <cfRule type="expression" dxfId="2528" priority="10432">
      <formula>IF(RIGHT(TEXT(AI80,"0.#"),1)=".",TRUE,FALSE)</formula>
    </cfRule>
  </conditionalFormatting>
  <conditionalFormatting sqref="AM80">
    <cfRule type="expression" dxfId="2527" priority="10429">
      <formula>IF(RIGHT(TEXT(AM80,"0.#"),1)=".",FALSE,TRUE)</formula>
    </cfRule>
    <cfRule type="expression" dxfId="2526" priority="10430">
      <formula>IF(RIGHT(TEXT(AM80,"0.#"),1)=".",TRUE,FALSE)</formula>
    </cfRule>
  </conditionalFormatting>
  <conditionalFormatting sqref="AE81">
    <cfRule type="expression" dxfId="2525" priority="10427">
      <formula>IF(RIGHT(TEXT(AE81,"0.#"),1)=".",FALSE,TRUE)</formula>
    </cfRule>
    <cfRule type="expression" dxfId="2524" priority="10428">
      <formula>IF(RIGHT(TEXT(AE81,"0.#"),1)=".",TRUE,FALSE)</formula>
    </cfRule>
  </conditionalFormatting>
  <conditionalFormatting sqref="AI81">
    <cfRule type="expression" dxfId="2523" priority="10425">
      <formula>IF(RIGHT(TEXT(AI81,"0.#"),1)=".",FALSE,TRUE)</formula>
    </cfRule>
    <cfRule type="expression" dxfId="2522" priority="10426">
      <formula>IF(RIGHT(TEXT(AI81,"0.#"),1)=".",TRUE,FALSE)</formula>
    </cfRule>
  </conditionalFormatting>
  <conditionalFormatting sqref="AM81">
    <cfRule type="expression" dxfId="2521" priority="10423">
      <formula>IF(RIGHT(TEXT(AM81,"0.#"),1)=".",FALSE,TRUE)</formula>
    </cfRule>
    <cfRule type="expression" dxfId="2520" priority="10424">
      <formula>IF(RIGHT(TEXT(AM81,"0.#"),1)=".",TRUE,FALSE)</formula>
    </cfRule>
  </conditionalFormatting>
  <conditionalFormatting sqref="AE83">
    <cfRule type="expression" dxfId="2519" priority="10419">
      <formula>IF(RIGHT(TEXT(AE83,"0.#"),1)=".",FALSE,TRUE)</formula>
    </cfRule>
    <cfRule type="expression" dxfId="2518" priority="10420">
      <formula>IF(RIGHT(TEXT(AE83,"0.#"),1)=".",TRUE,FALSE)</formula>
    </cfRule>
  </conditionalFormatting>
  <conditionalFormatting sqref="AI83">
    <cfRule type="expression" dxfId="2517" priority="10417">
      <formula>IF(RIGHT(TEXT(AI83,"0.#"),1)=".",FALSE,TRUE)</formula>
    </cfRule>
    <cfRule type="expression" dxfId="2516" priority="10418">
      <formula>IF(RIGHT(TEXT(AI83,"0.#"),1)=".",TRUE,FALSE)</formula>
    </cfRule>
  </conditionalFormatting>
  <conditionalFormatting sqref="AM83">
    <cfRule type="expression" dxfId="2515" priority="10415">
      <formula>IF(RIGHT(TEXT(AM83,"0.#"),1)=".",FALSE,TRUE)</formula>
    </cfRule>
    <cfRule type="expression" dxfId="2514" priority="10416">
      <formula>IF(RIGHT(TEXT(AM83,"0.#"),1)=".",TRUE,FALSE)</formula>
    </cfRule>
  </conditionalFormatting>
  <conditionalFormatting sqref="AE84">
    <cfRule type="expression" dxfId="2513" priority="10413">
      <formula>IF(RIGHT(TEXT(AE84,"0.#"),1)=".",FALSE,TRUE)</formula>
    </cfRule>
    <cfRule type="expression" dxfId="2512" priority="10414">
      <formula>IF(RIGHT(TEXT(AE84,"0.#"),1)=".",TRUE,FALSE)</formula>
    </cfRule>
  </conditionalFormatting>
  <conditionalFormatting sqref="AI84">
    <cfRule type="expression" dxfId="2511" priority="10411">
      <formula>IF(RIGHT(TEXT(AI84,"0.#"),1)=".",FALSE,TRUE)</formula>
    </cfRule>
    <cfRule type="expression" dxfId="2510" priority="10412">
      <formula>IF(RIGHT(TEXT(AI84,"0.#"),1)=".",TRUE,FALSE)</formula>
    </cfRule>
  </conditionalFormatting>
  <conditionalFormatting sqref="AM84">
    <cfRule type="expression" dxfId="2509" priority="10409">
      <formula>IF(RIGHT(TEXT(AM84,"0.#"),1)=".",FALSE,TRUE)</formula>
    </cfRule>
    <cfRule type="expression" dxfId="2508" priority="10410">
      <formula>IF(RIGHT(TEXT(AM84,"0.#"),1)=".",TRUE,FALSE)</formula>
    </cfRule>
  </conditionalFormatting>
  <conditionalFormatting sqref="AE86">
    <cfRule type="expression" dxfId="2507" priority="10405">
      <formula>IF(RIGHT(TEXT(AE86,"0.#"),1)=".",FALSE,TRUE)</formula>
    </cfRule>
    <cfRule type="expression" dxfId="2506" priority="10406">
      <formula>IF(RIGHT(TEXT(AE86,"0.#"),1)=".",TRUE,FALSE)</formula>
    </cfRule>
  </conditionalFormatting>
  <conditionalFormatting sqref="AI86">
    <cfRule type="expression" dxfId="2505" priority="10403">
      <formula>IF(RIGHT(TEXT(AI86,"0.#"),1)=".",FALSE,TRUE)</formula>
    </cfRule>
    <cfRule type="expression" dxfId="2504" priority="10404">
      <formula>IF(RIGHT(TEXT(AI86,"0.#"),1)=".",TRUE,FALSE)</formula>
    </cfRule>
  </conditionalFormatting>
  <conditionalFormatting sqref="AM86">
    <cfRule type="expression" dxfId="2503" priority="10401">
      <formula>IF(RIGHT(TEXT(AM86,"0.#"),1)=".",FALSE,TRUE)</formula>
    </cfRule>
    <cfRule type="expression" dxfId="2502" priority="10402">
      <formula>IF(RIGHT(TEXT(AM86,"0.#"),1)=".",TRUE,FALSE)</formula>
    </cfRule>
  </conditionalFormatting>
  <conditionalFormatting sqref="AE87">
    <cfRule type="expression" dxfId="2501" priority="10399">
      <formula>IF(RIGHT(TEXT(AE87,"0.#"),1)=".",FALSE,TRUE)</formula>
    </cfRule>
    <cfRule type="expression" dxfId="2500" priority="10400">
      <formula>IF(RIGHT(TEXT(AE87,"0.#"),1)=".",TRUE,FALSE)</formula>
    </cfRule>
  </conditionalFormatting>
  <conditionalFormatting sqref="AI87">
    <cfRule type="expression" dxfId="2499" priority="10397">
      <formula>IF(RIGHT(TEXT(AI87,"0.#"),1)=".",FALSE,TRUE)</formula>
    </cfRule>
    <cfRule type="expression" dxfId="2498" priority="10398">
      <formula>IF(RIGHT(TEXT(AI87,"0.#"),1)=".",TRUE,FALSE)</formula>
    </cfRule>
  </conditionalFormatting>
  <conditionalFormatting sqref="AM87">
    <cfRule type="expression" dxfId="2497" priority="10395">
      <formula>IF(RIGHT(TEXT(AM87,"0.#"),1)=".",FALSE,TRUE)</formula>
    </cfRule>
    <cfRule type="expression" dxfId="2496" priority="10396">
      <formula>IF(RIGHT(TEXT(AM87,"0.#"),1)=".",TRUE,FALSE)</formula>
    </cfRule>
  </conditionalFormatting>
  <conditionalFormatting sqref="AE89 AQ89">
    <cfRule type="expression" dxfId="2495" priority="10391">
      <formula>IF(RIGHT(TEXT(AE89,"0.#"),1)=".",FALSE,TRUE)</formula>
    </cfRule>
    <cfRule type="expression" dxfId="2494" priority="10392">
      <formula>IF(RIGHT(TEXT(AE89,"0.#"),1)=".",TRUE,FALSE)</formula>
    </cfRule>
  </conditionalFormatting>
  <conditionalFormatting sqref="AI89">
    <cfRule type="expression" dxfId="2493" priority="10389">
      <formula>IF(RIGHT(TEXT(AI89,"0.#"),1)=".",FALSE,TRUE)</formula>
    </cfRule>
    <cfRule type="expression" dxfId="2492" priority="10390">
      <formula>IF(RIGHT(TEXT(AI89,"0.#"),1)=".",TRUE,FALSE)</formula>
    </cfRule>
  </conditionalFormatting>
  <conditionalFormatting sqref="AM89">
    <cfRule type="expression" dxfId="2491" priority="10387">
      <formula>IF(RIGHT(TEXT(AM89,"0.#"),1)=".",FALSE,TRUE)</formula>
    </cfRule>
    <cfRule type="expression" dxfId="2490" priority="10388">
      <formula>IF(RIGHT(TEXT(AM89,"0.#"),1)=".",TRUE,FALSE)</formula>
    </cfRule>
  </conditionalFormatting>
  <conditionalFormatting sqref="AE90 AM90">
    <cfRule type="expression" dxfId="2489" priority="10385">
      <formula>IF(RIGHT(TEXT(AE90,"0.#"),1)=".",FALSE,TRUE)</formula>
    </cfRule>
    <cfRule type="expression" dxfId="2488" priority="10386">
      <formula>IF(RIGHT(TEXT(AE90,"0.#"),1)=".",TRUE,FALSE)</formula>
    </cfRule>
  </conditionalFormatting>
  <conditionalFormatting sqref="AI90">
    <cfRule type="expression" dxfId="2487" priority="10383">
      <formula>IF(RIGHT(TEXT(AI90,"0.#"),1)=".",FALSE,TRUE)</formula>
    </cfRule>
    <cfRule type="expression" dxfId="2486" priority="10384">
      <formula>IF(RIGHT(TEXT(AI90,"0.#"),1)=".",TRUE,FALSE)</formula>
    </cfRule>
  </conditionalFormatting>
  <conditionalFormatting sqref="AQ90">
    <cfRule type="expression" dxfId="2485" priority="10379">
      <formula>IF(RIGHT(TEXT(AQ90,"0.#"),1)=".",FALSE,TRUE)</formula>
    </cfRule>
    <cfRule type="expression" dxfId="2484" priority="10380">
      <formula>IF(RIGHT(TEXT(AQ90,"0.#"),1)=".",TRUE,FALSE)</formula>
    </cfRule>
  </conditionalFormatting>
  <conditionalFormatting sqref="AE92 AQ92">
    <cfRule type="expression" dxfId="2483" priority="10377">
      <formula>IF(RIGHT(TEXT(AE92,"0.#"),1)=".",FALSE,TRUE)</formula>
    </cfRule>
    <cfRule type="expression" dxfId="2482" priority="10378">
      <formula>IF(RIGHT(TEXT(AE92,"0.#"),1)=".",TRUE,FALSE)</formula>
    </cfRule>
  </conditionalFormatting>
  <conditionalFormatting sqref="AI92">
    <cfRule type="expression" dxfId="2481" priority="10375">
      <formula>IF(RIGHT(TEXT(AI92,"0.#"),1)=".",FALSE,TRUE)</formula>
    </cfRule>
    <cfRule type="expression" dxfId="2480" priority="10376">
      <formula>IF(RIGHT(TEXT(AI92,"0.#"),1)=".",TRUE,FALSE)</formula>
    </cfRule>
  </conditionalFormatting>
  <conditionalFormatting sqref="AM92">
    <cfRule type="expression" dxfId="2479" priority="10373">
      <formula>IF(RIGHT(TEXT(AM92,"0.#"),1)=".",FALSE,TRUE)</formula>
    </cfRule>
    <cfRule type="expression" dxfId="2478" priority="10374">
      <formula>IF(RIGHT(TEXT(AM92,"0.#"),1)=".",TRUE,FALSE)</formula>
    </cfRule>
  </conditionalFormatting>
  <conditionalFormatting sqref="AQ93">
    <cfRule type="expression" dxfId="2477" priority="10365">
      <formula>IF(RIGHT(TEXT(AQ93,"0.#"),1)=".",FALSE,TRUE)</formula>
    </cfRule>
    <cfRule type="expression" dxfId="2476" priority="10366">
      <formula>IF(RIGHT(TEXT(AQ93,"0.#"),1)=".",TRUE,FALSE)</formula>
    </cfRule>
  </conditionalFormatting>
  <conditionalFormatting sqref="AE95 AQ95">
    <cfRule type="expression" dxfId="2475" priority="10363">
      <formula>IF(RIGHT(TEXT(AE95,"0.#"),1)=".",FALSE,TRUE)</formula>
    </cfRule>
    <cfRule type="expression" dxfId="2474" priority="10364">
      <formula>IF(RIGHT(TEXT(AE95,"0.#"),1)=".",TRUE,FALSE)</formula>
    </cfRule>
  </conditionalFormatting>
  <conditionalFormatting sqref="AI95">
    <cfRule type="expression" dxfId="2473" priority="10361">
      <formula>IF(RIGHT(TEXT(AI95,"0.#"),1)=".",FALSE,TRUE)</formula>
    </cfRule>
    <cfRule type="expression" dxfId="2472" priority="10362">
      <formula>IF(RIGHT(TEXT(AI95,"0.#"),1)=".",TRUE,FALSE)</formula>
    </cfRule>
  </conditionalFormatting>
  <conditionalFormatting sqref="AM95">
    <cfRule type="expression" dxfId="2471" priority="10359">
      <formula>IF(RIGHT(TEXT(AM95,"0.#"),1)=".",FALSE,TRUE)</formula>
    </cfRule>
    <cfRule type="expression" dxfId="2470" priority="10360">
      <formula>IF(RIGHT(TEXT(AM95,"0.#"),1)=".",TRUE,FALSE)</formula>
    </cfRule>
  </conditionalFormatting>
  <conditionalFormatting sqref="AQ96">
    <cfRule type="expression" dxfId="2469" priority="10351">
      <formula>IF(RIGHT(TEXT(AQ96,"0.#"),1)=".",FALSE,TRUE)</formula>
    </cfRule>
    <cfRule type="expression" dxfId="2468" priority="10352">
      <formula>IF(RIGHT(TEXT(AQ96,"0.#"),1)=".",TRUE,FALSE)</formula>
    </cfRule>
  </conditionalFormatting>
  <conditionalFormatting sqref="AE98 AQ98">
    <cfRule type="expression" dxfId="2467" priority="10349">
      <formula>IF(RIGHT(TEXT(AE98,"0.#"),1)=".",FALSE,TRUE)</formula>
    </cfRule>
    <cfRule type="expression" dxfId="2466" priority="10350">
      <formula>IF(RIGHT(TEXT(AE98,"0.#"),1)=".",TRUE,FALSE)</formula>
    </cfRule>
  </conditionalFormatting>
  <conditionalFormatting sqref="AI98">
    <cfRule type="expression" dxfId="2465" priority="10347">
      <formula>IF(RIGHT(TEXT(AI98,"0.#"),1)=".",FALSE,TRUE)</formula>
    </cfRule>
    <cfRule type="expression" dxfId="2464" priority="10348">
      <formula>IF(RIGHT(TEXT(AI98,"0.#"),1)=".",TRUE,FALSE)</formula>
    </cfRule>
  </conditionalFormatting>
  <conditionalFormatting sqref="AM98">
    <cfRule type="expression" dxfId="2463" priority="10345">
      <formula>IF(RIGHT(TEXT(AM98,"0.#"),1)=".",FALSE,TRUE)</formula>
    </cfRule>
    <cfRule type="expression" dxfId="2462" priority="10346">
      <formula>IF(RIGHT(TEXT(AM98,"0.#"),1)=".",TRUE,FALSE)</formula>
    </cfRule>
  </conditionalFormatting>
  <conditionalFormatting sqref="AQ99">
    <cfRule type="expression" dxfId="2461" priority="10337">
      <formula>IF(RIGHT(TEXT(AQ99,"0.#"),1)=".",FALSE,TRUE)</formula>
    </cfRule>
    <cfRule type="expression" dxfId="2460" priority="10338">
      <formula>IF(RIGHT(TEXT(AQ99,"0.#"),1)=".",TRUE,FALSE)</formula>
    </cfRule>
  </conditionalFormatting>
  <conditionalFormatting sqref="AE101 AQ101">
    <cfRule type="expression" dxfId="2459" priority="10335">
      <formula>IF(RIGHT(TEXT(AE101,"0.#"),1)=".",FALSE,TRUE)</formula>
    </cfRule>
    <cfRule type="expression" dxfId="2458" priority="10336">
      <formula>IF(RIGHT(TEXT(AE101,"0.#"),1)=".",TRUE,FALSE)</formula>
    </cfRule>
  </conditionalFormatting>
  <conditionalFormatting sqref="AI101">
    <cfRule type="expression" dxfId="2457" priority="10333">
      <formula>IF(RIGHT(TEXT(AI101,"0.#"),1)=".",FALSE,TRUE)</formula>
    </cfRule>
    <cfRule type="expression" dxfId="2456" priority="10334">
      <formula>IF(RIGHT(TEXT(AI101,"0.#"),1)=".",TRUE,FALSE)</formula>
    </cfRule>
  </conditionalFormatting>
  <conditionalFormatting sqref="AM101">
    <cfRule type="expression" dxfId="2455" priority="10331">
      <formula>IF(RIGHT(TEXT(AM101,"0.#"),1)=".",FALSE,TRUE)</formula>
    </cfRule>
    <cfRule type="expression" dxfId="2454" priority="10332">
      <formula>IF(RIGHT(TEXT(AM101,"0.#"),1)=".",TRUE,FALSE)</formula>
    </cfRule>
  </conditionalFormatting>
  <conditionalFormatting sqref="AQ102">
    <cfRule type="expression" dxfId="2453" priority="10323">
      <formula>IF(RIGHT(TEXT(AQ102,"0.#"),1)=".",FALSE,TRUE)</formula>
    </cfRule>
    <cfRule type="expression" dxfId="2452" priority="10324">
      <formula>IF(RIGHT(TEXT(AQ102,"0.#"),1)=".",TRUE,FALSE)</formula>
    </cfRule>
  </conditionalFormatting>
  <conditionalFormatting sqref="AE48">
    <cfRule type="expression" dxfId="2451" priority="10321">
      <formula>IF(RIGHT(TEXT(AE48,"0.#"),1)=".",FALSE,TRUE)</formula>
    </cfRule>
    <cfRule type="expression" dxfId="2450" priority="10322">
      <formula>IF(RIGHT(TEXT(AE48,"0.#"),1)=".",TRUE,FALSE)</formula>
    </cfRule>
  </conditionalFormatting>
  <conditionalFormatting sqref="AE49">
    <cfRule type="expression" dxfId="2449" priority="10319">
      <formula>IF(RIGHT(TEXT(AE49,"0.#"),1)=".",FALSE,TRUE)</formula>
    </cfRule>
    <cfRule type="expression" dxfId="2448" priority="10320">
      <formula>IF(RIGHT(TEXT(AE49,"0.#"),1)=".",TRUE,FALSE)</formula>
    </cfRule>
  </conditionalFormatting>
  <conditionalFormatting sqref="AE50">
    <cfRule type="expression" dxfId="2447" priority="10317">
      <formula>IF(RIGHT(TEXT(AE50,"0.#"),1)=".",FALSE,TRUE)</formula>
    </cfRule>
    <cfRule type="expression" dxfId="2446" priority="10318">
      <formula>IF(RIGHT(TEXT(AE50,"0.#"),1)=".",TRUE,FALSE)</formula>
    </cfRule>
  </conditionalFormatting>
  <conditionalFormatting sqref="AI50">
    <cfRule type="expression" dxfId="2445" priority="10315">
      <formula>IF(RIGHT(TEXT(AI50,"0.#"),1)=".",FALSE,TRUE)</formula>
    </cfRule>
    <cfRule type="expression" dxfId="2444" priority="10316">
      <formula>IF(RIGHT(TEXT(AI50,"0.#"),1)=".",TRUE,FALSE)</formula>
    </cfRule>
  </conditionalFormatting>
  <conditionalFormatting sqref="AI49">
    <cfRule type="expression" dxfId="2443" priority="10313">
      <formula>IF(RIGHT(TEXT(AI49,"0.#"),1)=".",FALSE,TRUE)</formula>
    </cfRule>
    <cfRule type="expression" dxfId="2442" priority="10314">
      <formula>IF(RIGHT(TEXT(AI49,"0.#"),1)=".",TRUE,FALSE)</formula>
    </cfRule>
  </conditionalFormatting>
  <conditionalFormatting sqref="AI48">
    <cfRule type="expression" dxfId="2441" priority="10311">
      <formula>IF(RIGHT(TEXT(AI48,"0.#"),1)=".",FALSE,TRUE)</formula>
    </cfRule>
    <cfRule type="expression" dxfId="2440" priority="10312">
      <formula>IF(RIGHT(TEXT(AI48,"0.#"),1)=".",TRUE,FALSE)</formula>
    </cfRule>
  </conditionalFormatting>
  <conditionalFormatting sqref="AM48">
    <cfRule type="expression" dxfId="2439" priority="10309">
      <formula>IF(RIGHT(TEXT(AM48,"0.#"),1)=".",FALSE,TRUE)</formula>
    </cfRule>
    <cfRule type="expression" dxfId="2438" priority="10310">
      <formula>IF(RIGHT(TEXT(AM48,"0.#"),1)=".",TRUE,FALSE)</formula>
    </cfRule>
  </conditionalFormatting>
  <conditionalFormatting sqref="AM49">
    <cfRule type="expression" dxfId="2437" priority="10307">
      <formula>IF(RIGHT(TEXT(AM49,"0.#"),1)=".",FALSE,TRUE)</formula>
    </cfRule>
    <cfRule type="expression" dxfId="2436" priority="10308">
      <formula>IF(RIGHT(TEXT(AM49,"0.#"),1)=".",TRUE,FALSE)</formula>
    </cfRule>
  </conditionalFormatting>
  <conditionalFormatting sqref="AM50">
    <cfRule type="expression" dxfId="2435" priority="10305">
      <formula>IF(RIGHT(TEXT(AM50,"0.#"),1)=".",FALSE,TRUE)</formula>
    </cfRule>
    <cfRule type="expression" dxfId="2434" priority="10306">
      <formula>IF(RIGHT(TEXT(AM50,"0.#"),1)=".",TRUE,FALSE)</formula>
    </cfRule>
  </conditionalFormatting>
  <conditionalFormatting sqref="AE115:AE116 AI115:AI116 AM115:AM116 AQ115:AQ116 AU115:AU116">
    <cfRule type="expression" dxfId="2433" priority="10291">
      <formula>IF(RIGHT(TEXT(AE115,"0.#"),1)=".",FALSE,TRUE)</formula>
    </cfRule>
    <cfRule type="expression" dxfId="2432" priority="10292">
      <formula>IF(RIGHT(TEXT(AE115,"0.#"),1)=".",TRUE,FALSE)</formula>
    </cfRule>
  </conditionalFormatting>
  <conditionalFormatting sqref="AE414">
    <cfRule type="expression" dxfId="2431" priority="10261">
      <formula>IF(RIGHT(TEXT(AE414,"0.#"),1)=".",FALSE,TRUE)</formula>
    </cfRule>
    <cfRule type="expression" dxfId="2430" priority="10262">
      <formula>IF(RIGHT(TEXT(AE414,"0.#"),1)=".",TRUE,FALSE)</formula>
    </cfRule>
  </conditionalFormatting>
  <conditionalFormatting sqref="AM414">
    <cfRule type="expression" dxfId="2429" priority="10249">
      <formula>IF(RIGHT(TEXT(AM414,"0.#"),1)=".",FALSE,TRUE)</formula>
    </cfRule>
    <cfRule type="expression" dxfId="2428" priority="10250">
      <formula>IF(RIGHT(TEXT(AM414,"0.#"),1)=".",TRUE,FALSE)</formula>
    </cfRule>
  </conditionalFormatting>
  <conditionalFormatting sqref="AU414">
    <cfRule type="expression" dxfId="2427" priority="10237">
      <formula>IF(RIGHT(TEXT(AU414,"0.#"),1)=".",FALSE,TRUE)</formula>
    </cfRule>
    <cfRule type="expression" dxfId="2426" priority="10238">
      <formula>IF(RIGHT(TEXT(AU414,"0.#"),1)=".",TRUE,FALSE)</formula>
    </cfRule>
  </conditionalFormatting>
  <conditionalFormatting sqref="AU415">
    <cfRule type="expression" dxfId="2425" priority="10235">
      <formula>IF(RIGHT(TEXT(AU415,"0.#"),1)=".",FALSE,TRUE)</formula>
    </cfRule>
    <cfRule type="expression" dxfId="2424" priority="10236">
      <formula>IF(RIGHT(TEXT(AU415,"0.#"),1)=".",TRUE,FALSE)</formula>
    </cfRule>
  </conditionalFormatting>
  <conditionalFormatting sqref="AU416">
    <cfRule type="expression" dxfId="2423" priority="10233">
      <formula>IF(RIGHT(TEXT(AU416,"0.#"),1)=".",FALSE,TRUE)</formula>
    </cfRule>
    <cfRule type="expression" dxfId="2422" priority="10234">
      <formula>IF(RIGHT(TEXT(AU416,"0.#"),1)=".",TRUE,FALSE)</formula>
    </cfRule>
  </conditionalFormatting>
  <conditionalFormatting sqref="AI414">
    <cfRule type="expression" dxfId="2421" priority="10171">
      <formula>IF(RIGHT(TEXT(AI414,"0.#"),1)=".",FALSE,TRUE)</formula>
    </cfRule>
    <cfRule type="expression" dxfId="2420" priority="10172">
      <formula>IF(RIGHT(TEXT(AI414,"0.#"),1)=".",TRUE,FALSE)</formula>
    </cfRule>
  </conditionalFormatting>
  <conditionalFormatting sqref="AQ415">
    <cfRule type="expression" dxfId="2419" priority="10153">
      <formula>IF(RIGHT(TEXT(AQ415,"0.#"),1)=".",FALSE,TRUE)</formula>
    </cfRule>
    <cfRule type="expression" dxfId="2418" priority="10154">
      <formula>IF(RIGHT(TEXT(AQ415,"0.#"),1)=".",TRUE,FALSE)</formula>
    </cfRule>
  </conditionalFormatting>
  <conditionalFormatting sqref="AQ416">
    <cfRule type="expression" dxfId="2417" priority="10139">
      <formula>IF(RIGHT(TEXT(AQ416,"0.#"),1)=".",FALSE,TRUE)</formula>
    </cfRule>
    <cfRule type="expression" dxfId="2416" priority="10140">
      <formula>IF(RIGHT(TEXT(AQ416,"0.#"),1)=".",TRUE,FALSE)</formula>
    </cfRule>
  </conditionalFormatting>
  <conditionalFormatting sqref="AQ414">
    <cfRule type="expression" dxfId="2415" priority="10137">
      <formula>IF(RIGHT(TEXT(AQ414,"0.#"),1)=".",FALSE,TRUE)</formula>
    </cfRule>
    <cfRule type="expression" dxfId="2414" priority="10138">
      <formula>IF(RIGHT(TEXT(AQ414,"0.#"),1)=".",TRUE,FALSE)</formula>
    </cfRule>
  </conditionalFormatting>
  <conditionalFormatting sqref="AL816:AO845">
    <cfRule type="expression" dxfId="2413" priority="3861">
      <formula>IF(AND(AL816&gt;=0, RIGHT(TEXT(AL816,"0.#"),1)&lt;&gt;"."),TRUE,FALSE)</formula>
    </cfRule>
    <cfRule type="expression" dxfId="2412" priority="3862">
      <formula>IF(AND(AL816&gt;=0, RIGHT(TEXT(AL816,"0.#"),1)="."),TRUE,FALSE)</formula>
    </cfRule>
    <cfRule type="expression" dxfId="2411" priority="3863">
      <formula>IF(AND(AL816&lt;0, RIGHT(TEXT(AL816,"0.#"),1)&lt;&gt;"."),TRUE,FALSE)</formula>
    </cfRule>
    <cfRule type="expression" dxfId="2410" priority="3864">
      <formula>IF(AND(AL816&lt;0, RIGHT(TEXT(AL816,"0.#"),1)="."),TRUE,FALSE)</formula>
    </cfRule>
  </conditionalFormatting>
  <conditionalFormatting sqref="AQ28:AQ30">
    <cfRule type="expression" dxfId="2409" priority="1891">
      <formula>IF(RIGHT(TEXT(AQ28,"0.#"),1)=".",FALSE,TRUE)</formula>
    </cfRule>
    <cfRule type="expression" dxfId="2408" priority="1892">
      <formula>IF(RIGHT(TEXT(AQ28,"0.#"),1)=".",TRUE,FALSE)</formula>
    </cfRule>
  </conditionalFormatting>
  <conditionalFormatting sqref="AU28:AU30">
    <cfRule type="expression" dxfId="2407" priority="1889">
      <formula>IF(RIGHT(TEXT(AU28,"0.#"),1)=".",FALSE,TRUE)</formula>
    </cfRule>
    <cfRule type="expression" dxfId="2406" priority="1890">
      <formula>IF(RIGHT(TEXT(AU28,"0.#"),1)=".",TRUE,FALSE)</formula>
    </cfRule>
  </conditionalFormatting>
  <conditionalFormatting sqref="AQ33:AQ35">
    <cfRule type="expression" dxfId="2405" priority="1887">
      <formula>IF(RIGHT(TEXT(AQ33,"0.#"),1)=".",FALSE,TRUE)</formula>
    </cfRule>
    <cfRule type="expression" dxfId="2404" priority="1888">
      <formula>IF(RIGHT(TEXT(AQ33,"0.#"),1)=".",TRUE,FALSE)</formula>
    </cfRule>
  </conditionalFormatting>
  <conditionalFormatting sqref="AU33:AU35">
    <cfRule type="expression" dxfId="2403" priority="1885">
      <formula>IF(RIGHT(TEXT(AU33,"0.#"),1)=".",FALSE,TRUE)</formula>
    </cfRule>
    <cfRule type="expression" dxfId="2402" priority="1886">
      <formula>IF(RIGHT(TEXT(AU33,"0.#"),1)=".",TRUE,FALSE)</formula>
    </cfRule>
  </conditionalFormatting>
  <conditionalFormatting sqref="AQ38:AQ40">
    <cfRule type="expression" dxfId="2401" priority="1883">
      <formula>IF(RIGHT(TEXT(AQ38,"0.#"),1)=".",FALSE,TRUE)</formula>
    </cfRule>
    <cfRule type="expression" dxfId="2400" priority="1884">
      <formula>IF(RIGHT(TEXT(AQ38,"0.#"),1)=".",TRUE,FALSE)</formula>
    </cfRule>
  </conditionalFormatting>
  <conditionalFormatting sqref="AU38:AU40">
    <cfRule type="expression" dxfId="2399" priority="1881">
      <formula>IF(RIGHT(TEXT(AU38,"0.#"),1)=".",FALSE,TRUE)</formula>
    </cfRule>
    <cfRule type="expression" dxfId="2398" priority="1882">
      <formula>IF(RIGHT(TEXT(AU38,"0.#"),1)=".",TRUE,FALSE)</formula>
    </cfRule>
  </conditionalFormatting>
  <conditionalFormatting sqref="AQ43:AQ45">
    <cfRule type="expression" dxfId="2397" priority="1879">
      <formula>IF(RIGHT(TEXT(AQ43,"0.#"),1)=".",FALSE,TRUE)</formula>
    </cfRule>
    <cfRule type="expression" dxfId="2396" priority="1880">
      <formula>IF(RIGHT(TEXT(AQ43,"0.#"),1)=".",TRUE,FALSE)</formula>
    </cfRule>
  </conditionalFormatting>
  <conditionalFormatting sqref="AU43:AU45">
    <cfRule type="expression" dxfId="2395" priority="1877">
      <formula>IF(RIGHT(TEXT(AU43,"0.#"),1)=".",FALSE,TRUE)</formula>
    </cfRule>
    <cfRule type="expression" dxfId="2394" priority="1878">
      <formula>IF(RIGHT(TEXT(AU43,"0.#"),1)=".",TRUE,FALSE)</formula>
    </cfRule>
  </conditionalFormatting>
  <conditionalFormatting sqref="AQ48:AQ50">
    <cfRule type="expression" dxfId="2393" priority="1875">
      <formula>IF(RIGHT(TEXT(AQ48,"0.#"),1)=".",FALSE,TRUE)</formula>
    </cfRule>
    <cfRule type="expression" dxfId="2392" priority="1876">
      <formula>IF(RIGHT(TEXT(AQ48,"0.#"),1)=".",TRUE,FALSE)</formula>
    </cfRule>
  </conditionalFormatting>
  <conditionalFormatting sqref="AU48:AU50">
    <cfRule type="expression" dxfId="2391" priority="1873">
      <formula>IF(RIGHT(TEXT(AU48,"0.#"),1)=".",FALSE,TRUE)</formula>
    </cfRule>
    <cfRule type="expression" dxfId="2390" priority="1874">
      <formula>IF(RIGHT(TEXT(AU48,"0.#"),1)=".",TRUE,FALSE)</formula>
    </cfRule>
  </conditionalFormatting>
  <conditionalFormatting sqref="AQ60:AQ62">
    <cfRule type="expression" dxfId="2389" priority="1871">
      <formula>IF(RIGHT(TEXT(AQ60,"0.#"),1)=".",FALSE,TRUE)</formula>
    </cfRule>
    <cfRule type="expression" dxfId="2388" priority="1872">
      <formula>IF(RIGHT(TEXT(AQ60,"0.#"),1)=".",TRUE,FALSE)</formula>
    </cfRule>
  </conditionalFormatting>
  <conditionalFormatting sqref="AU60:AU62">
    <cfRule type="expression" dxfId="2387" priority="1869">
      <formula>IF(RIGHT(TEXT(AU60,"0.#"),1)=".",FALSE,TRUE)</formula>
    </cfRule>
    <cfRule type="expression" dxfId="2386" priority="1870">
      <formula>IF(RIGHT(TEXT(AU60,"0.#"),1)=".",TRUE,FALSE)</formula>
    </cfRule>
  </conditionalFormatting>
  <conditionalFormatting sqref="AQ65:AQ67">
    <cfRule type="expression" dxfId="2385" priority="1867">
      <formula>IF(RIGHT(TEXT(AQ65,"0.#"),1)=".",FALSE,TRUE)</formula>
    </cfRule>
    <cfRule type="expression" dxfId="2384" priority="1868">
      <formula>IF(RIGHT(TEXT(AQ65,"0.#"),1)=".",TRUE,FALSE)</formula>
    </cfRule>
  </conditionalFormatting>
  <conditionalFormatting sqref="AU65:AU67">
    <cfRule type="expression" dxfId="2383" priority="1865">
      <formula>IF(RIGHT(TEXT(AU65,"0.#"),1)=".",FALSE,TRUE)</formula>
    </cfRule>
    <cfRule type="expression" dxfId="2382" priority="1866">
      <formula>IF(RIGHT(TEXT(AU65,"0.#"),1)=".",TRUE,FALSE)</formula>
    </cfRule>
  </conditionalFormatting>
  <conditionalFormatting sqref="AQ70:AQ72">
    <cfRule type="expression" dxfId="2381" priority="1863">
      <formula>IF(RIGHT(TEXT(AQ70,"0.#"),1)=".",FALSE,TRUE)</formula>
    </cfRule>
    <cfRule type="expression" dxfId="2380" priority="1864">
      <formula>IF(RIGHT(TEXT(AQ70,"0.#"),1)=".",TRUE,FALSE)</formula>
    </cfRule>
  </conditionalFormatting>
  <conditionalFormatting sqref="AU70:AU72">
    <cfRule type="expression" dxfId="2379" priority="1861">
      <formula>IF(RIGHT(TEXT(AU70,"0.#"),1)=".",FALSE,TRUE)</formula>
    </cfRule>
    <cfRule type="expression" dxfId="2378" priority="1862">
      <formula>IF(RIGHT(TEXT(AU70,"0.#"),1)=".",TRUE,FALSE)</formula>
    </cfRule>
  </conditionalFormatting>
  <conditionalFormatting sqref="AQ77">
    <cfRule type="expression" dxfId="2377" priority="1859">
      <formula>IF(RIGHT(TEXT(AQ77,"0.#"),1)=".",FALSE,TRUE)</formula>
    </cfRule>
    <cfRule type="expression" dxfId="2376" priority="1860">
      <formula>IF(RIGHT(TEXT(AQ77,"0.#"),1)=".",TRUE,FALSE)</formula>
    </cfRule>
  </conditionalFormatting>
  <conditionalFormatting sqref="AQ78">
    <cfRule type="expression" dxfId="2375" priority="1857">
      <formula>IF(RIGHT(TEXT(AQ78,"0.#"),1)=".",FALSE,TRUE)</formula>
    </cfRule>
    <cfRule type="expression" dxfId="2374" priority="1858">
      <formula>IF(RIGHT(TEXT(AQ78,"0.#"),1)=".",TRUE,FALSE)</formula>
    </cfRule>
  </conditionalFormatting>
  <conditionalFormatting sqref="AQ80">
    <cfRule type="expression" dxfId="2373" priority="1855">
      <formula>IF(RIGHT(TEXT(AQ80,"0.#"),1)=".",FALSE,TRUE)</formula>
    </cfRule>
    <cfRule type="expression" dxfId="2372" priority="1856">
      <formula>IF(RIGHT(TEXT(AQ80,"0.#"),1)=".",TRUE,FALSE)</formula>
    </cfRule>
  </conditionalFormatting>
  <conditionalFormatting sqref="AQ81">
    <cfRule type="expression" dxfId="2371" priority="1853">
      <formula>IF(RIGHT(TEXT(AQ81,"0.#"),1)=".",FALSE,TRUE)</formula>
    </cfRule>
    <cfRule type="expression" dxfId="2370" priority="1854">
      <formula>IF(RIGHT(TEXT(AQ81,"0.#"),1)=".",TRUE,FALSE)</formula>
    </cfRule>
  </conditionalFormatting>
  <conditionalFormatting sqref="AQ83">
    <cfRule type="expression" dxfId="2369" priority="1851">
      <formula>IF(RIGHT(TEXT(AQ83,"0.#"),1)=".",FALSE,TRUE)</formula>
    </cfRule>
    <cfRule type="expression" dxfId="2368" priority="1852">
      <formula>IF(RIGHT(TEXT(AQ83,"0.#"),1)=".",TRUE,FALSE)</formula>
    </cfRule>
  </conditionalFormatting>
  <conditionalFormatting sqref="AQ84">
    <cfRule type="expression" dxfId="2367" priority="1849">
      <formula>IF(RIGHT(TEXT(AQ84,"0.#"),1)=".",FALSE,TRUE)</formula>
    </cfRule>
    <cfRule type="expression" dxfId="2366" priority="1850">
      <formula>IF(RIGHT(TEXT(AQ84,"0.#"),1)=".",TRUE,FALSE)</formula>
    </cfRule>
  </conditionalFormatting>
  <conditionalFormatting sqref="AQ86">
    <cfRule type="expression" dxfId="2365" priority="1847">
      <formula>IF(RIGHT(TEXT(AQ86,"0.#"),1)=".",FALSE,TRUE)</formula>
    </cfRule>
    <cfRule type="expression" dxfId="2364" priority="1848">
      <formula>IF(RIGHT(TEXT(AQ86,"0.#"),1)=".",TRUE,FALSE)</formula>
    </cfRule>
  </conditionalFormatting>
  <conditionalFormatting sqref="AQ87">
    <cfRule type="expression" dxfId="2363" priority="1845">
      <formula>IF(RIGHT(TEXT(AQ87,"0.#"),1)=".",FALSE,TRUE)</formula>
    </cfRule>
    <cfRule type="expression" dxfId="2362" priority="1846">
      <formula>IF(RIGHT(TEXT(AQ87,"0.#"),1)=".",TRUE,FALSE)</formula>
    </cfRule>
  </conditionalFormatting>
  <conditionalFormatting sqref="AU420">
    <cfRule type="expression" dxfId="2361" priority="1661">
      <formula>IF(RIGHT(TEXT(AU420,"0.#"),1)=".",FALSE,TRUE)</formula>
    </cfRule>
    <cfRule type="expression" dxfId="2360" priority="1662">
      <formula>IF(RIGHT(TEXT(AU420,"0.#"),1)=".",TRUE,FALSE)</formula>
    </cfRule>
  </conditionalFormatting>
  <conditionalFormatting sqref="AU421">
    <cfRule type="expression" dxfId="2359" priority="1659">
      <formula>IF(RIGHT(TEXT(AU421,"0.#"),1)=".",FALSE,TRUE)</formula>
    </cfRule>
    <cfRule type="expression" dxfId="2358" priority="1660">
      <formula>IF(RIGHT(TEXT(AU421,"0.#"),1)=".",TRUE,FALSE)</formula>
    </cfRule>
  </conditionalFormatting>
  <conditionalFormatting sqref="AQ420">
    <cfRule type="expression" dxfId="2357" priority="1651">
      <formula>IF(RIGHT(TEXT(AQ420,"0.#"),1)=".",FALSE,TRUE)</formula>
    </cfRule>
    <cfRule type="expression" dxfId="2356" priority="1652">
      <formula>IF(RIGHT(TEXT(AQ420,"0.#"),1)=".",TRUE,FALSE)</formula>
    </cfRule>
  </conditionalFormatting>
  <conditionalFormatting sqref="AQ421">
    <cfRule type="expression" dxfId="2355" priority="1649">
      <formula>IF(RIGHT(TEXT(AQ421,"0.#"),1)=".",FALSE,TRUE)</formula>
    </cfRule>
    <cfRule type="expression" dxfId="2354" priority="1650">
      <formula>IF(RIGHT(TEXT(AQ421,"0.#"),1)=".",TRUE,FALSE)</formula>
    </cfRule>
  </conditionalFormatting>
  <conditionalFormatting sqref="AE424">
    <cfRule type="expression" dxfId="2353" priority="1645">
      <formula>IF(RIGHT(TEXT(AE424,"0.#"),1)=".",FALSE,TRUE)</formula>
    </cfRule>
    <cfRule type="expression" dxfId="2352" priority="1646">
      <formula>IF(RIGHT(TEXT(AE424,"0.#"),1)=".",TRUE,FALSE)</formula>
    </cfRule>
  </conditionalFormatting>
  <conditionalFormatting sqref="AM426">
    <cfRule type="expression" dxfId="2351" priority="1635">
      <formula>IF(RIGHT(TEXT(AM426,"0.#"),1)=".",FALSE,TRUE)</formula>
    </cfRule>
    <cfRule type="expression" dxfId="2350" priority="1636">
      <formula>IF(RIGHT(TEXT(AM426,"0.#"),1)=".",TRUE,FALSE)</formula>
    </cfRule>
  </conditionalFormatting>
  <conditionalFormatting sqref="AE425">
    <cfRule type="expression" dxfId="2349" priority="1643">
      <formula>IF(RIGHT(TEXT(AE425,"0.#"),1)=".",FALSE,TRUE)</formula>
    </cfRule>
    <cfRule type="expression" dxfId="2348" priority="1644">
      <formula>IF(RIGHT(TEXT(AE425,"0.#"),1)=".",TRUE,FALSE)</formula>
    </cfRule>
  </conditionalFormatting>
  <conditionalFormatting sqref="AE426">
    <cfRule type="expression" dxfId="2347" priority="1641">
      <formula>IF(RIGHT(TEXT(AE426,"0.#"),1)=".",FALSE,TRUE)</formula>
    </cfRule>
    <cfRule type="expression" dxfId="2346" priority="1642">
      <formula>IF(RIGHT(TEXT(AE426,"0.#"),1)=".",TRUE,FALSE)</formula>
    </cfRule>
  </conditionalFormatting>
  <conditionalFormatting sqref="AM424">
    <cfRule type="expression" dxfId="2345" priority="1639">
      <formula>IF(RIGHT(TEXT(AM424,"0.#"),1)=".",FALSE,TRUE)</formula>
    </cfRule>
    <cfRule type="expression" dxfId="2344" priority="1640">
      <formula>IF(RIGHT(TEXT(AM424,"0.#"),1)=".",TRUE,FALSE)</formula>
    </cfRule>
  </conditionalFormatting>
  <conditionalFormatting sqref="AM425">
    <cfRule type="expression" dxfId="2343" priority="1637">
      <formula>IF(RIGHT(TEXT(AM425,"0.#"),1)=".",FALSE,TRUE)</formula>
    </cfRule>
    <cfRule type="expression" dxfId="2342" priority="1638">
      <formula>IF(RIGHT(TEXT(AM425,"0.#"),1)=".",TRUE,FALSE)</formula>
    </cfRule>
  </conditionalFormatting>
  <conditionalFormatting sqref="AU424">
    <cfRule type="expression" dxfId="2341" priority="1633">
      <formula>IF(RIGHT(TEXT(AU424,"0.#"),1)=".",FALSE,TRUE)</formula>
    </cfRule>
    <cfRule type="expression" dxfId="2340" priority="1634">
      <formula>IF(RIGHT(TEXT(AU424,"0.#"),1)=".",TRUE,FALSE)</formula>
    </cfRule>
  </conditionalFormatting>
  <conditionalFormatting sqref="AU425">
    <cfRule type="expression" dxfId="2339" priority="1631">
      <formula>IF(RIGHT(TEXT(AU425,"0.#"),1)=".",FALSE,TRUE)</formula>
    </cfRule>
    <cfRule type="expression" dxfId="2338" priority="1632">
      <formula>IF(RIGHT(TEXT(AU425,"0.#"),1)=".",TRUE,FALSE)</formula>
    </cfRule>
  </conditionalFormatting>
  <conditionalFormatting sqref="AU426">
    <cfRule type="expression" dxfId="2337" priority="1629">
      <formula>IF(RIGHT(TEXT(AU426,"0.#"),1)=".",FALSE,TRUE)</formula>
    </cfRule>
    <cfRule type="expression" dxfId="2336" priority="1630">
      <formula>IF(RIGHT(TEXT(AU426,"0.#"),1)=".",TRUE,FALSE)</formula>
    </cfRule>
  </conditionalFormatting>
  <conditionalFormatting sqref="AI426">
    <cfRule type="expression" dxfId="2335" priority="1623">
      <formula>IF(RIGHT(TEXT(AI426,"0.#"),1)=".",FALSE,TRUE)</formula>
    </cfRule>
    <cfRule type="expression" dxfId="2334" priority="1624">
      <formula>IF(RIGHT(TEXT(AI426,"0.#"),1)=".",TRUE,FALSE)</formula>
    </cfRule>
  </conditionalFormatting>
  <conditionalFormatting sqref="AI424">
    <cfRule type="expression" dxfId="2333" priority="1627">
      <formula>IF(RIGHT(TEXT(AI424,"0.#"),1)=".",FALSE,TRUE)</formula>
    </cfRule>
    <cfRule type="expression" dxfId="2332" priority="1628">
      <formula>IF(RIGHT(TEXT(AI424,"0.#"),1)=".",TRUE,FALSE)</formula>
    </cfRule>
  </conditionalFormatting>
  <conditionalFormatting sqref="AI425">
    <cfRule type="expression" dxfId="2331" priority="1625">
      <formula>IF(RIGHT(TEXT(AI425,"0.#"),1)=".",FALSE,TRUE)</formula>
    </cfRule>
    <cfRule type="expression" dxfId="2330" priority="1626">
      <formula>IF(RIGHT(TEXT(AI425,"0.#"),1)=".",TRUE,FALSE)</formula>
    </cfRule>
  </conditionalFormatting>
  <conditionalFormatting sqref="AQ425">
    <cfRule type="expression" dxfId="2329" priority="1621">
      <formula>IF(RIGHT(TEXT(AQ425,"0.#"),1)=".",FALSE,TRUE)</formula>
    </cfRule>
    <cfRule type="expression" dxfId="2328" priority="1622">
      <formula>IF(RIGHT(TEXT(AQ425,"0.#"),1)=".",TRUE,FALSE)</formula>
    </cfRule>
  </conditionalFormatting>
  <conditionalFormatting sqref="AQ426">
    <cfRule type="expression" dxfId="2327" priority="1619">
      <formula>IF(RIGHT(TEXT(AQ426,"0.#"),1)=".",FALSE,TRUE)</formula>
    </cfRule>
    <cfRule type="expression" dxfId="2326" priority="1620">
      <formula>IF(RIGHT(TEXT(AQ426,"0.#"),1)=".",TRUE,FALSE)</formula>
    </cfRule>
  </conditionalFormatting>
  <conditionalFormatting sqref="AQ424">
    <cfRule type="expression" dxfId="2325" priority="1617">
      <formula>IF(RIGHT(TEXT(AQ424,"0.#"),1)=".",FALSE,TRUE)</formula>
    </cfRule>
    <cfRule type="expression" dxfId="2324" priority="1618">
      <formula>IF(RIGHT(TEXT(AQ424,"0.#"),1)=".",TRUE,FALSE)</formula>
    </cfRule>
  </conditionalFormatting>
  <conditionalFormatting sqref="AE429">
    <cfRule type="expression" dxfId="2323" priority="1615">
      <formula>IF(RIGHT(TEXT(AE429,"0.#"),1)=".",FALSE,TRUE)</formula>
    </cfRule>
    <cfRule type="expression" dxfId="2322" priority="1616">
      <formula>IF(RIGHT(TEXT(AE429,"0.#"),1)=".",TRUE,FALSE)</formula>
    </cfRule>
  </conditionalFormatting>
  <conditionalFormatting sqref="AM431">
    <cfRule type="expression" dxfId="2321" priority="1605">
      <formula>IF(RIGHT(TEXT(AM431,"0.#"),1)=".",FALSE,TRUE)</formula>
    </cfRule>
    <cfRule type="expression" dxfId="2320" priority="1606">
      <formula>IF(RIGHT(TEXT(AM431,"0.#"),1)=".",TRUE,FALSE)</formula>
    </cfRule>
  </conditionalFormatting>
  <conditionalFormatting sqref="AE430">
    <cfRule type="expression" dxfId="2319" priority="1613">
      <formula>IF(RIGHT(TEXT(AE430,"0.#"),1)=".",FALSE,TRUE)</formula>
    </cfRule>
    <cfRule type="expression" dxfId="2318" priority="1614">
      <formula>IF(RIGHT(TEXT(AE430,"0.#"),1)=".",TRUE,FALSE)</formula>
    </cfRule>
  </conditionalFormatting>
  <conditionalFormatting sqref="AE431">
    <cfRule type="expression" dxfId="2317" priority="1611">
      <formula>IF(RIGHT(TEXT(AE431,"0.#"),1)=".",FALSE,TRUE)</formula>
    </cfRule>
    <cfRule type="expression" dxfId="2316" priority="1612">
      <formula>IF(RIGHT(TEXT(AE431,"0.#"),1)=".",TRUE,FALSE)</formula>
    </cfRule>
  </conditionalFormatting>
  <conditionalFormatting sqref="AM429">
    <cfRule type="expression" dxfId="2315" priority="1609">
      <formula>IF(RIGHT(TEXT(AM429,"0.#"),1)=".",FALSE,TRUE)</formula>
    </cfRule>
    <cfRule type="expression" dxfId="2314" priority="1610">
      <formula>IF(RIGHT(TEXT(AM429,"0.#"),1)=".",TRUE,FALSE)</formula>
    </cfRule>
  </conditionalFormatting>
  <conditionalFormatting sqref="AM430">
    <cfRule type="expression" dxfId="2313" priority="1607">
      <formula>IF(RIGHT(TEXT(AM430,"0.#"),1)=".",FALSE,TRUE)</formula>
    </cfRule>
    <cfRule type="expression" dxfId="2312" priority="1608">
      <formula>IF(RIGHT(TEXT(AM430,"0.#"),1)=".",TRUE,FALSE)</formula>
    </cfRule>
  </conditionalFormatting>
  <conditionalFormatting sqref="AU429">
    <cfRule type="expression" dxfId="2311" priority="1603">
      <formula>IF(RIGHT(TEXT(AU429,"0.#"),1)=".",FALSE,TRUE)</formula>
    </cfRule>
    <cfRule type="expression" dxfId="2310" priority="1604">
      <formula>IF(RIGHT(TEXT(AU429,"0.#"),1)=".",TRUE,FALSE)</formula>
    </cfRule>
  </conditionalFormatting>
  <conditionalFormatting sqref="AU430">
    <cfRule type="expression" dxfId="2309" priority="1601">
      <formula>IF(RIGHT(TEXT(AU430,"0.#"),1)=".",FALSE,TRUE)</formula>
    </cfRule>
    <cfRule type="expression" dxfId="2308" priority="1602">
      <formula>IF(RIGHT(TEXT(AU430,"0.#"),1)=".",TRUE,FALSE)</formula>
    </cfRule>
  </conditionalFormatting>
  <conditionalFormatting sqref="AU431">
    <cfRule type="expression" dxfId="2307" priority="1599">
      <formula>IF(RIGHT(TEXT(AU431,"0.#"),1)=".",FALSE,TRUE)</formula>
    </cfRule>
    <cfRule type="expression" dxfId="2306" priority="1600">
      <formula>IF(RIGHT(TEXT(AU431,"0.#"),1)=".",TRUE,FALSE)</formula>
    </cfRule>
  </conditionalFormatting>
  <conditionalFormatting sqref="AI431">
    <cfRule type="expression" dxfId="2305" priority="1593">
      <formula>IF(RIGHT(TEXT(AI431,"0.#"),1)=".",FALSE,TRUE)</formula>
    </cfRule>
    <cfRule type="expression" dxfId="2304" priority="1594">
      <formula>IF(RIGHT(TEXT(AI431,"0.#"),1)=".",TRUE,FALSE)</formula>
    </cfRule>
  </conditionalFormatting>
  <conditionalFormatting sqref="AI429">
    <cfRule type="expression" dxfId="2303" priority="1597">
      <formula>IF(RIGHT(TEXT(AI429,"0.#"),1)=".",FALSE,TRUE)</formula>
    </cfRule>
    <cfRule type="expression" dxfId="2302" priority="1598">
      <formula>IF(RIGHT(TEXT(AI429,"0.#"),1)=".",TRUE,FALSE)</formula>
    </cfRule>
  </conditionalFormatting>
  <conditionalFormatting sqref="AI430">
    <cfRule type="expression" dxfId="2301" priority="1595">
      <formula>IF(RIGHT(TEXT(AI430,"0.#"),1)=".",FALSE,TRUE)</formula>
    </cfRule>
    <cfRule type="expression" dxfId="2300" priority="1596">
      <formula>IF(RIGHT(TEXT(AI430,"0.#"),1)=".",TRUE,FALSE)</formula>
    </cfRule>
  </conditionalFormatting>
  <conditionalFormatting sqref="AQ430">
    <cfRule type="expression" dxfId="2299" priority="1591">
      <formula>IF(RIGHT(TEXT(AQ430,"0.#"),1)=".",FALSE,TRUE)</formula>
    </cfRule>
    <cfRule type="expression" dxfId="2298" priority="1592">
      <formula>IF(RIGHT(TEXT(AQ430,"0.#"),1)=".",TRUE,FALSE)</formula>
    </cfRule>
  </conditionalFormatting>
  <conditionalFormatting sqref="AQ431">
    <cfRule type="expression" dxfId="2297" priority="1589">
      <formula>IF(RIGHT(TEXT(AQ431,"0.#"),1)=".",FALSE,TRUE)</formula>
    </cfRule>
    <cfRule type="expression" dxfId="2296" priority="1590">
      <formula>IF(RIGHT(TEXT(AQ431,"0.#"),1)=".",TRUE,FALSE)</formula>
    </cfRule>
  </conditionalFormatting>
  <conditionalFormatting sqref="AQ429">
    <cfRule type="expression" dxfId="2295" priority="1587">
      <formula>IF(RIGHT(TEXT(AQ429,"0.#"),1)=".",FALSE,TRUE)</formula>
    </cfRule>
    <cfRule type="expression" dxfId="2294" priority="1588">
      <formula>IF(RIGHT(TEXT(AQ429,"0.#"),1)=".",TRUE,FALSE)</formula>
    </cfRule>
  </conditionalFormatting>
  <conditionalFormatting sqref="AE434">
    <cfRule type="expression" dxfId="2293" priority="1585">
      <formula>IF(RIGHT(TEXT(AE434,"0.#"),1)=".",FALSE,TRUE)</formula>
    </cfRule>
    <cfRule type="expression" dxfId="2292" priority="1586">
      <formula>IF(RIGHT(TEXT(AE434,"0.#"),1)=".",TRUE,FALSE)</formula>
    </cfRule>
  </conditionalFormatting>
  <conditionalFormatting sqref="AM436">
    <cfRule type="expression" dxfId="2291" priority="1575">
      <formula>IF(RIGHT(TEXT(AM436,"0.#"),1)=".",FALSE,TRUE)</formula>
    </cfRule>
    <cfRule type="expression" dxfId="2290" priority="1576">
      <formula>IF(RIGHT(TEXT(AM436,"0.#"),1)=".",TRUE,FALSE)</formula>
    </cfRule>
  </conditionalFormatting>
  <conditionalFormatting sqref="AE435">
    <cfRule type="expression" dxfId="2289" priority="1583">
      <formula>IF(RIGHT(TEXT(AE435,"0.#"),1)=".",FALSE,TRUE)</formula>
    </cfRule>
    <cfRule type="expression" dxfId="2288" priority="1584">
      <formula>IF(RIGHT(TEXT(AE435,"0.#"),1)=".",TRUE,FALSE)</formula>
    </cfRule>
  </conditionalFormatting>
  <conditionalFormatting sqref="AE436">
    <cfRule type="expression" dxfId="2287" priority="1581">
      <formula>IF(RIGHT(TEXT(AE436,"0.#"),1)=".",FALSE,TRUE)</formula>
    </cfRule>
    <cfRule type="expression" dxfId="2286" priority="1582">
      <formula>IF(RIGHT(TEXT(AE436,"0.#"),1)=".",TRUE,FALSE)</formula>
    </cfRule>
  </conditionalFormatting>
  <conditionalFormatting sqref="AM434">
    <cfRule type="expression" dxfId="2285" priority="1579">
      <formula>IF(RIGHT(TEXT(AM434,"0.#"),1)=".",FALSE,TRUE)</formula>
    </cfRule>
    <cfRule type="expression" dxfId="2284" priority="1580">
      <formula>IF(RIGHT(TEXT(AM434,"0.#"),1)=".",TRUE,FALSE)</formula>
    </cfRule>
  </conditionalFormatting>
  <conditionalFormatting sqref="AM435">
    <cfRule type="expression" dxfId="2283" priority="1577">
      <formula>IF(RIGHT(TEXT(AM435,"0.#"),1)=".",FALSE,TRUE)</formula>
    </cfRule>
    <cfRule type="expression" dxfId="2282" priority="1578">
      <formula>IF(RIGHT(TEXT(AM435,"0.#"),1)=".",TRUE,FALSE)</formula>
    </cfRule>
  </conditionalFormatting>
  <conditionalFormatting sqref="AU434">
    <cfRule type="expression" dxfId="2281" priority="1573">
      <formula>IF(RIGHT(TEXT(AU434,"0.#"),1)=".",FALSE,TRUE)</formula>
    </cfRule>
    <cfRule type="expression" dxfId="2280" priority="1574">
      <formula>IF(RIGHT(TEXT(AU434,"0.#"),1)=".",TRUE,FALSE)</formula>
    </cfRule>
  </conditionalFormatting>
  <conditionalFormatting sqref="AU435">
    <cfRule type="expression" dxfId="2279" priority="1571">
      <formula>IF(RIGHT(TEXT(AU435,"0.#"),1)=".",FALSE,TRUE)</formula>
    </cfRule>
    <cfRule type="expression" dxfId="2278" priority="1572">
      <formula>IF(RIGHT(TEXT(AU435,"0.#"),1)=".",TRUE,FALSE)</formula>
    </cfRule>
  </conditionalFormatting>
  <conditionalFormatting sqref="AU436">
    <cfRule type="expression" dxfId="2277" priority="1569">
      <formula>IF(RIGHT(TEXT(AU436,"0.#"),1)=".",FALSE,TRUE)</formula>
    </cfRule>
    <cfRule type="expression" dxfId="2276" priority="1570">
      <formula>IF(RIGHT(TEXT(AU436,"0.#"),1)=".",TRUE,FALSE)</formula>
    </cfRule>
  </conditionalFormatting>
  <conditionalFormatting sqref="AI436">
    <cfRule type="expression" dxfId="2275" priority="1563">
      <formula>IF(RIGHT(TEXT(AI436,"0.#"),1)=".",FALSE,TRUE)</formula>
    </cfRule>
    <cfRule type="expression" dxfId="2274" priority="1564">
      <formula>IF(RIGHT(TEXT(AI436,"0.#"),1)=".",TRUE,FALSE)</formula>
    </cfRule>
  </conditionalFormatting>
  <conditionalFormatting sqref="AI434">
    <cfRule type="expression" dxfId="2273" priority="1567">
      <formula>IF(RIGHT(TEXT(AI434,"0.#"),1)=".",FALSE,TRUE)</formula>
    </cfRule>
    <cfRule type="expression" dxfId="2272" priority="1568">
      <formula>IF(RIGHT(TEXT(AI434,"0.#"),1)=".",TRUE,FALSE)</formula>
    </cfRule>
  </conditionalFormatting>
  <conditionalFormatting sqref="AI435">
    <cfRule type="expression" dxfId="2271" priority="1565">
      <formula>IF(RIGHT(TEXT(AI435,"0.#"),1)=".",FALSE,TRUE)</formula>
    </cfRule>
    <cfRule type="expression" dxfId="2270" priority="1566">
      <formula>IF(RIGHT(TEXT(AI435,"0.#"),1)=".",TRUE,FALSE)</formula>
    </cfRule>
  </conditionalFormatting>
  <conditionalFormatting sqref="AQ435">
    <cfRule type="expression" dxfId="2269" priority="1561">
      <formula>IF(RIGHT(TEXT(AQ435,"0.#"),1)=".",FALSE,TRUE)</formula>
    </cfRule>
    <cfRule type="expression" dxfId="2268" priority="1562">
      <formula>IF(RIGHT(TEXT(AQ435,"0.#"),1)=".",TRUE,FALSE)</formula>
    </cfRule>
  </conditionalFormatting>
  <conditionalFormatting sqref="AQ436">
    <cfRule type="expression" dxfId="2267" priority="1559">
      <formula>IF(RIGHT(TEXT(AQ436,"0.#"),1)=".",FALSE,TRUE)</formula>
    </cfRule>
    <cfRule type="expression" dxfId="2266" priority="1560">
      <formula>IF(RIGHT(TEXT(AQ436,"0.#"),1)=".",TRUE,FALSE)</formula>
    </cfRule>
  </conditionalFormatting>
  <conditionalFormatting sqref="AQ434">
    <cfRule type="expression" dxfId="2265" priority="1557">
      <formula>IF(RIGHT(TEXT(AQ434,"0.#"),1)=".",FALSE,TRUE)</formula>
    </cfRule>
    <cfRule type="expression" dxfId="2264" priority="1558">
      <formula>IF(RIGHT(TEXT(AQ434,"0.#"),1)=".",TRUE,FALSE)</formula>
    </cfRule>
  </conditionalFormatting>
  <conditionalFormatting sqref="AE439">
    <cfRule type="expression" dxfId="2263" priority="1555">
      <formula>IF(RIGHT(TEXT(AE439,"0.#"),1)=".",FALSE,TRUE)</formula>
    </cfRule>
    <cfRule type="expression" dxfId="2262" priority="1556">
      <formula>IF(RIGHT(TEXT(AE439,"0.#"),1)=".",TRUE,FALSE)</formula>
    </cfRule>
  </conditionalFormatting>
  <conditionalFormatting sqref="AM441">
    <cfRule type="expression" dxfId="2261" priority="1545">
      <formula>IF(RIGHT(TEXT(AM441,"0.#"),1)=".",FALSE,TRUE)</formula>
    </cfRule>
    <cfRule type="expression" dxfId="2260" priority="1546">
      <formula>IF(RIGHT(TEXT(AM441,"0.#"),1)=".",TRUE,FALSE)</formula>
    </cfRule>
  </conditionalFormatting>
  <conditionalFormatting sqref="AE440">
    <cfRule type="expression" dxfId="2259" priority="1553">
      <formula>IF(RIGHT(TEXT(AE440,"0.#"),1)=".",FALSE,TRUE)</formula>
    </cfRule>
    <cfRule type="expression" dxfId="2258" priority="1554">
      <formula>IF(RIGHT(TEXT(AE440,"0.#"),1)=".",TRUE,FALSE)</formula>
    </cfRule>
  </conditionalFormatting>
  <conditionalFormatting sqref="AE441">
    <cfRule type="expression" dxfId="2257" priority="1551">
      <formula>IF(RIGHT(TEXT(AE441,"0.#"),1)=".",FALSE,TRUE)</formula>
    </cfRule>
    <cfRule type="expression" dxfId="2256" priority="1552">
      <formula>IF(RIGHT(TEXT(AE441,"0.#"),1)=".",TRUE,FALSE)</formula>
    </cfRule>
  </conditionalFormatting>
  <conditionalFormatting sqref="AM439">
    <cfRule type="expression" dxfId="2255" priority="1549">
      <formula>IF(RIGHT(TEXT(AM439,"0.#"),1)=".",FALSE,TRUE)</formula>
    </cfRule>
    <cfRule type="expression" dxfId="2254" priority="1550">
      <formula>IF(RIGHT(TEXT(AM439,"0.#"),1)=".",TRUE,FALSE)</formula>
    </cfRule>
  </conditionalFormatting>
  <conditionalFormatting sqref="AM440">
    <cfRule type="expression" dxfId="2253" priority="1547">
      <formula>IF(RIGHT(TEXT(AM440,"0.#"),1)=".",FALSE,TRUE)</formula>
    </cfRule>
    <cfRule type="expression" dxfId="2252" priority="1548">
      <formula>IF(RIGHT(TEXT(AM440,"0.#"),1)=".",TRUE,FALSE)</formula>
    </cfRule>
  </conditionalFormatting>
  <conditionalFormatting sqref="AU439">
    <cfRule type="expression" dxfId="2251" priority="1543">
      <formula>IF(RIGHT(TEXT(AU439,"0.#"),1)=".",FALSE,TRUE)</formula>
    </cfRule>
    <cfRule type="expression" dxfId="2250" priority="1544">
      <formula>IF(RIGHT(TEXT(AU439,"0.#"),1)=".",TRUE,FALSE)</formula>
    </cfRule>
  </conditionalFormatting>
  <conditionalFormatting sqref="AU440">
    <cfRule type="expression" dxfId="2249" priority="1541">
      <formula>IF(RIGHT(TEXT(AU440,"0.#"),1)=".",FALSE,TRUE)</formula>
    </cfRule>
    <cfRule type="expression" dxfId="2248" priority="1542">
      <formula>IF(RIGHT(TEXT(AU440,"0.#"),1)=".",TRUE,FALSE)</formula>
    </cfRule>
  </conditionalFormatting>
  <conditionalFormatting sqref="AU441">
    <cfRule type="expression" dxfId="2247" priority="1539">
      <formula>IF(RIGHT(TEXT(AU441,"0.#"),1)=".",FALSE,TRUE)</formula>
    </cfRule>
    <cfRule type="expression" dxfId="2246" priority="1540">
      <formula>IF(RIGHT(TEXT(AU441,"0.#"),1)=".",TRUE,FALSE)</formula>
    </cfRule>
  </conditionalFormatting>
  <conditionalFormatting sqref="AI441">
    <cfRule type="expression" dxfId="2245" priority="1533">
      <formula>IF(RIGHT(TEXT(AI441,"0.#"),1)=".",FALSE,TRUE)</formula>
    </cfRule>
    <cfRule type="expression" dxfId="2244" priority="1534">
      <formula>IF(RIGHT(TEXT(AI441,"0.#"),1)=".",TRUE,FALSE)</formula>
    </cfRule>
  </conditionalFormatting>
  <conditionalFormatting sqref="AI439">
    <cfRule type="expression" dxfId="2243" priority="1537">
      <formula>IF(RIGHT(TEXT(AI439,"0.#"),1)=".",FALSE,TRUE)</formula>
    </cfRule>
    <cfRule type="expression" dxfId="2242" priority="1538">
      <formula>IF(RIGHT(TEXT(AI439,"0.#"),1)=".",TRUE,FALSE)</formula>
    </cfRule>
  </conditionalFormatting>
  <conditionalFormatting sqref="AI440">
    <cfRule type="expression" dxfId="2241" priority="1535">
      <formula>IF(RIGHT(TEXT(AI440,"0.#"),1)=".",FALSE,TRUE)</formula>
    </cfRule>
    <cfRule type="expression" dxfId="2240" priority="1536">
      <formula>IF(RIGHT(TEXT(AI440,"0.#"),1)=".",TRUE,FALSE)</formula>
    </cfRule>
  </conditionalFormatting>
  <conditionalFormatting sqref="AQ440">
    <cfRule type="expression" dxfId="2239" priority="1531">
      <formula>IF(RIGHT(TEXT(AQ440,"0.#"),1)=".",FALSE,TRUE)</formula>
    </cfRule>
    <cfRule type="expression" dxfId="2238" priority="1532">
      <formula>IF(RIGHT(TEXT(AQ440,"0.#"),1)=".",TRUE,FALSE)</formula>
    </cfRule>
  </conditionalFormatting>
  <conditionalFormatting sqref="AQ441">
    <cfRule type="expression" dxfId="2237" priority="1529">
      <formula>IF(RIGHT(TEXT(AQ441,"0.#"),1)=".",FALSE,TRUE)</formula>
    </cfRule>
    <cfRule type="expression" dxfId="2236" priority="1530">
      <formula>IF(RIGHT(TEXT(AQ441,"0.#"),1)=".",TRUE,FALSE)</formula>
    </cfRule>
  </conditionalFormatting>
  <conditionalFormatting sqref="AQ439">
    <cfRule type="expression" dxfId="2235" priority="1527">
      <formula>IF(RIGHT(TEXT(AQ439,"0.#"),1)=".",FALSE,TRUE)</formula>
    </cfRule>
    <cfRule type="expression" dxfId="2234" priority="1528">
      <formula>IF(RIGHT(TEXT(AQ439,"0.#"),1)=".",TRUE,FALSE)</formula>
    </cfRule>
  </conditionalFormatting>
  <conditionalFormatting sqref="AE444">
    <cfRule type="expression" dxfId="2233" priority="1525">
      <formula>IF(RIGHT(TEXT(AE444,"0.#"),1)=".",FALSE,TRUE)</formula>
    </cfRule>
    <cfRule type="expression" dxfId="2232" priority="1526">
      <formula>IF(RIGHT(TEXT(AE444,"0.#"),1)=".",TRUE,FALSE)</formula>
    </cfRule>
  </conditionalFormatting>
  <conditionalFormatting sqref="AM446">
    <cfRule type="expression" dxfId="2231" priority="1515">
      <formula>IF(RIGHT(TEXT(AM446,"0.#"),1)=".",FALSE,TRUE)</formula>
    </cfRule>
    <cfRule type="expression" dxfId="2230" priority="1516">
      <formula>IF(RIGHT(TEXT(AM446,"0.#"),1)=".",TRUE,FALSE)</formula>
    </cfRule>
  </conditionalFormatting>
  <conditionalFormatting sqref="AE445">
    <cfRule type="expression" dxfId="2229" priority="1523">
      <formula>IF(RIGHT(TEXT(AE445,"0.#"),1)=".",FALSE,TRUE)</formula>
    </cfRule>
    <cfRule type="expression" dxfId="2228" priority="1524">
      <formula>IF(RIGHT(TEXT(AE445,"0.#"),1)=".",TRUE,FALSE)</formula>
    </cfRule>
  </conditionalFormatting>
  <conditionalFormatting sqref="AE446">
    <cfRule type="expression" dxfId="2227" priority="1521">
      <formula>IF(RIGHT(TEXT(AE446,"0.#"),1)=".",FALSE,TRUE)</formula>
    </cfRule>
    <cfRule type="expression" dxfId="2226" priority="1522">
      <formula>IF(RIGHT(TEXT(AE446,"0.#"),1)=".",TRUE,FALSE)</formula>
    </cfRule>
  </conditionalFormatting>
  <conditionalFormatting sqref="AM444">
    <cfRule type="expression" dxfId="2225" priority="1519">
      <formula>IF(RIGHT(TEXT(AM444,"0.#"),1)=".",FALSE,TRUE)</formula>
    </cfRule>
    <cfRule type="expression" dxfId="2224" priority="1520">
      <formula>IF(RIGHT(TEXT(AM444,"0.#"),1)=".",TRUE,FALSE)</formula>
    </cfRule>
  </conditionalFormatting>
  <conditionalFormatting sqref="AM445">
    <cfRule type="expression" dxfId="2223" priority="1517">
      <formula>IF(RIGHT(TEXT(AM445,"0.#"),1)=".",FALSE,TRUE)</formula>
    </cfRule>
    <cfRule type="expression" dxfId="2222" priority="1518">
      <formula>IF(RIGHT(TEXT(AM445,"0.#"),1)=".",TRUE,FALSE)</formula>
    </cfRule>
  </conditionalFormatting>
  <conditionalFormatting sqref="AU444">
    <cfRule type="expression" dxfId="2221" priority="1513">
      <formula>IF(RIGHT(TEXT(AU444,"0.#"),1)=".",FALSE,TRUE)</formula>
    </cfRule>
    <cfRule type="expression" dxfId="2220" priority="1514">
      <formula>IF(RIGHT(TEXT(AU444,"0.#"),1)=".",TRUE,FALSE)</formula>
    </cfRule>
  </conditionalFormatting>
  <conditionalFormatting sqref="AU445">
    <cfRule type="expression" dxfId="2219" priority="1511">
      <formula>IF(RIGHT(TEXT(AU445,"0.#"),1)=".",FALSE,TRUE)</formula>
    </cfRule>
    <cfRule type="expression" dxfId="2218" priority="1512">
      <formula>IF(RIGHT(TEXT(AU445,"0.#"),1)=".",TRUE,FALSE)</formula>
    </cfRule>
  </conditionalFormatting>
  <conditionalFormatting sqref="AU446">
    <cfRule type="expression" dxfId="2217" priority="1509">
      <formula>IF(RIGHT(TEXT(AU446,"0.#"),1)=".",FALSE,TRUE)</formula>
    </cfRule>
    <cfRule type="expression" dxfId="2216" priority="1510">
      <formula>IF(RIGHT(TEXT(AU446,"0.#"),1)=".",TRUE,FALSE)</formula>
    </cfRule>
  </conditionalFormatting>
  <conditionalFormatting sqref="AI446">
    <cfRule type="expression" dxfId="2215" priority="1503">
      <formula>IF(RIGHT(TEXT(AI446,"0.#"),1)=".",FALSE,TRUE)</formula>
    </cfRule>
    <cfRule type="expression" dxfId="2214" priority="1504">
      <formula>IF(RIGHT(TEXT(AI446,"0.#"),1)=".",TRUE,FALSE)</formula>
    </cfRule>
  </conditionalFormatting>
  <conditionalFormatting sqref="AI444">
    <cfRule type="expression" dxfId="2213" priority="1507">
      <formula>IF(RIGHT(TEXT(AI444,"0.#"),1)=".",FALSE,TRUE)</formula>
    </cfRule>
    <cfRule type="expression" dxfId="2212" priority="1508">
      <formula>IF(RIGHT(TEXT(AI444,"0.#"),1)=".",TRUE,FALSE)</formula>
    </cfRule>
  </conditionalFormatting>
  <conditionalFormatting sqref="AI445">
    <cfRule type="expression" dxfId="2211" priority="1505">
      <formula>IF(RIGHT(TEXT(AI445,"0.#"),1)=".",FALSE,TRUE)</formula>
    </cfRule>
    <cfRule type="expression" dxfId="2210" priority="1506">
      <formula>IF(RIGHT(TEXT(AI445,"0.#"),1)=".",TRUE,FALSE)</formula>
    </cfRule>
  </conditionalFormatting>
  <conditionalFormatting sqref="AQ445">
    <cfRule type="expression" dxfId="2209" priority="1501">
      <formula>IF(RIGHT(TEXT(AQ445,"0.#"),1)=".",FALSE,TRUE)</formula>
    </cfRule>
    <cfRule type="expression" dxfId="2208" priority="1502">
      <formula>IF(RIGHT(TEXT(AQ445,"0.#"),1)=".",TRUE,FALSE)</formula>
    </cfRule>
  </conditionalFormatting>
  <conditionalFormatting sqref="AQ446">
    <cfRule type="expression" dxfId="2207" priority="1499">
      <formula>IF(RIGHT(TEXT(AQ446,"0.#"),1)=".",FALSE,TRUE)</formula>
    </cfRule>
    <cfRule type="expression" dxfId="2206" priority="1500">
      <formula>IF(RIGHT(TEXT(AQ446,"0.#"),1)=".",TRUE,FALSE)</formula>
    </cfRule>
  </conditionalFormatting>
  <conditionalFormatting sqref="AQ444">
    <cfRule type="expression" dxfId="2205" priority="1497">
      <formula>IF(RIGHT(TEXT(AQ444,"0.#"),1)=".",FALSE,TRUE)</formula>
    </cfRule>
    <cfRule type="expression" dxfId="2204" priority="1498">
      <formula>IF(RIGHT(TEXT(AQ444,"0.#"),1)=".",TRUE,FALSE)</formula>
    </cfRule>
  </conditionalFormatting>
  <conditionalFormatting sqref="AE449">
    <cfRule type="expression" dxfId="2203" priority="1495">
      <formula>IF(RIGHT(TEXT(AE449,"0.#"),1)=".",FALSE,TRUE)</formula>
    </cfRule>
    <cfRule type="expression" dxfId="2202" priority="1496">
      <formula>IF(RIGHT(TEXT(AE449,"0.#"),1)=".",TRUE,FALSE)</formula>
    </cfRule>
  </conditionalFormatting>
  <conditionalFormatting sqref="AM451">
    <cfRule type="expression" dxfId="2201" priority="1485">
      <formula>IF(RIGHT(TEXT(AM451,"0.#"),1)=".",FALSE,TRUE)</formula>
    </cfRule>
    <cfRule type="expression" dxfId="2200" priority="1486">
      <formula>IF(RIGHT(TEXT(AM451,"0.#"),1)=".",TRUE,FALSE)</formula>
    </cfRule>
  </conditionalFormatting>
  <conditionalFormatting sqref="AE450">
    <cfRule type="expression" dxfId="2199" priority="1493">
      <formula>IF(RIGHT(TEXT(AE450,"0.#"),1)=".",FALSE,TRUE)</formula>
    </cfRule>
    <cfRule type="expression" dxfId="2198" priority="1494">
      <formula>IF(RIGHT(TEXT(AE450,"0.#"),1)=".",TRUE,FALSE)</formula>
    </cfRule>
  </conditionalFormatting>
  <conditionalFormatting sqref="AE451">
    <cfRule type="expression" dxfId="2197" priority="1491">
      <formula>IF(RIGHT(TEXT(AE451,"0.#"),1)=".",FALSE,TRUE)</formula>
    </cfRule>
    <cfRule type="expression" dxfId="2196" priority="1492">
      <formula>IF(RIGHT(TEXT(AE451,"0.#"),1)=".",TRUE,FALSE)</formula>
    </cfRule>
  </conditionalFormatting>
  <conditionalFormatting sqref="AM449">
    <cfRule type="expression" dxfId="2195" priority="1489">
      <formula>IF(RIGHT(TEXT(AM449,"0.#"),1)=".",FALSE,TRUE)</formula>
    </cfRule>
    <cfRule type="expression" dxfId="2194" priority="1490">
      <formula>IF(RIGHT(TEXT(AM449,"0.#"),1)=".",TRUE,FALSE)</formula>
    </cfRule>
  </conditionalFormatting>
  <conditionalFormatting sqref="AM450">
    <cfRule type="expression" dxfId="2193" priority="1487">
      <formula>IF(RIGHT(TEXT(AM450,"0.#"),1)=".",FALSE,TRUE)</formula>
    </cfRule>
    <cfRule type="expression" dxfId="2192" priority="1488">
      <formula>IF(RIGHT(TEXT(AM450,"0.#"),1)=".",TRUE,FALSE)</formula>
    </cfRule>
  </conditionalFormatting>
  <conditionalFormatting sqref="AU449">
    <cfRule type="expression" dxfId="2191" priority="1483">
      <formula>IF(RIGHT(TEXT(AU449,"0.#"),1)=".",FALSE,TRUE)</formula>
    </cfRule>
    <cfRule type="expression" dxfId="2190" priority="1484">
      <formula>IF(RIGHT(TEXT(AU449,"0.#"),1)=".",TRUE,FALSE)</formula>
    </cfRule>
  </conditionalFormatting>
  <conditionalFormatting sqref="AU450">
    <cfRule type="expression" dxfId="2189" priority="1481">
      <formula>IF(RIGHT(TEXT(AU450,"0.#"),1)=".",FALSE,TRUE)</formula>
    </cfRule>
    <cfRule type="expression" dxfId="2188" priority="1482">
      <formula>IF(RIGHT(TEXT(AU450,"0.#"),1)=".",TRUE,FALSE)</formula>
    </cfRule>
  </conditionalFormatting>
  <conditionalFormatting sqref="AU451">
    <cfRule type="expression" dxfId="2187" priority="1479">
      <formula>IF(RIGHT(TEXT(AU451,"0.#"),1)=".",FALSE,TRUE)</formula>
    </cfRule>
    <cfRule type="expression" dxfId="2186" priority="1480">
      <formula>IF(RIGHT(TEXT(AU451,"0.#"),1)=".",TRUE,FALSE)</formula>
    </cfRule>
  </conditionalFormatting>
  <conditionalFormatting sqref="AI451">
    <cfRule type="expression" dxfId="2185" priority="1473">
      <formula>IF(RIGHT(TEXT(AI451,"0.#"),1)=".",FALSE,TRUE)</formula>
    </cfRule>
    <cfRule type="expression" dxfId="2184" priority="1474">
      <formula>IF(RIGHT(TEXT(AI451,"0.#"),1)=".",TRUE,FALSE)</formula>
    </cfRule>
  </conditionalFormatting>
  <conditionalFormatting sqref="AI449">
    <cfRule type="expression" dxfId="2183" priority="1477">
      <formula>IF(RIGHT(TEXT(AI449,"0.#"),1)=".",FALSE,TRUE)</formula>
    </cfRule>
    <cfRule type="expression" dxfId="2182" priority="1478">
      <formula>IF(RIGHT(TEXT(AI449,"0.#"),1)=".",TRUE,FALSE)</formula>
    </cfRule>
  </conditionalFormatting>
  <conditionalFormatting sqref="AI450">
    <cfRule type="expression" dxfId="2181" priority="1475">
      <formula>IF(RIGHT(TEXT(AI450,"0.#"),1)=".",FALSE,TRUE)</formula>
    </cfRule>
    <cfRule type="expression" dxfId="2180" priority="1476">
      <formula>IF(RIGHT(TEXT(AI450,"0.#"),1)=".",TRUE,FALSE)</formula>
    </cfRule>
  </conditionalFormatting>
  <conditionalFormatting sqref="AQ450">
    <cfRule type="expression" dxfId="2179" priority="1471">
      <formula>IF(RIGHT(TEXT(AQ450,"0.#"),1)=".",FALSE,TRUE)</formula>
    </cfRule>
    <cfRule type="expression" dxfId="2178" priority="1472">
      <formula>IF(RIGHT(TEXT(AQ450,"0.#"),1)=".",TRUE,FALSE)</formula>
    </cfRule>
  </conditionalFormatting>
  <conditionalFormatting sqref="AQ451">
    <cfRule type="expression" dxfId="2177" priority="1469">
      <formula>IF(RIGHT(TEXT(AQ451,"0.#"),1)=".",FALSE,TRUE)</formula>
    </cfRule>
    <cfRule type="expression" dxfId="2176" priority="1470">
      <formula>IF(RIGHT(TEXT(AQ451,"0.#"),1)=".",TRUE,FALSE)</formula>
    </cfRule>
  </conditionalFormatting>
  <conditionalFormatting sqref="AQ449">
    <cfRule type="expression" dxfId="2175" priority="1467">
      <formula>IF(RIGHT(TEXT(AQ449,"0.#"),1)=".",FALSE,TRUE)</formula>
    </cfRule>
    <cfRule type="expression" dxfId="2174" priority="1468">
      <formula>IF(RIGHT(TEXT(AQ449,"0.#"),1)=".",TRUE,FALSE)</formula>
    </cfRule>
  </conditionalFormatting>
  <conditionalFormatting sqref="AE454">
    <cfRule type="expression" dxfId="2173" priority="1465">
      <formula>IF(RIGHT(TEXT(AE454,"0.#"),1)=".",FALSE,TRUE)</formula>
    </cfRule>
    <cfRule type="expression" dxfId="2172" priority="1466">
      <formula>IF(RIGHT(TEXT(AE454,"0.#"),1)=".",TRUE,FALSE)</formula>
    </cfRule>
  </conditionalFormatting>
  <conditionalFormatting sqref="AM456">
    <cfRule type="expression" dxfId="2171" priority="1455">
      <formula>IF(RIGHT(TEXT(AM456,"0.#"),1)=".",FALSE,TRUE)</formula>
    </cfRule>
    <cfRule type="expression" dxfId="2170" priority="1456">
      <formula>IF(RIGHT(TEXT(AM456,"0.#"),1)=".",TRUE,FALSE)</formula>
    </cfRule>
  </conditionalFormatting>
  <conditionalFormatting sqref="AE455">
    <cfRule type="expression" dxfId="2169" priority="1463">
      <formula>IF(RIGHT(TEXT(AE455,"0.#"),1)=".",FALSE,TRUE)</formula>
    </cfRule>
    <cfRule type="expression" dxfId="2168" priority="1464">
      <formula>IF(RIGHT(TEXT(AE455,"0.#"),1)=".",TRUE,FALSE)</formula>
    </cfRule>
  </conditionalFormatting>
  <conditionalFormatting sqref="AE456">
    <cfRule type="expression" dxfId="2167" priority="1461">
      <formula>IF(RIGHT(TEXT(AE456,"0.#"),1)=".",FALSE,TRUE)</formula>
    </cfRule>
    <cfRule type="expression" dxfId="2166" priority="1462">
      <formula>IF(RIGHT(TEXT(AE456,"0.#"),1)=".",TRUE,FALSE)</formula>
    </cfRule>
  </conditionalFormatting>
  <conditionalFormatting sqref="AM454">
    <cfRule type="expression" dxfId="2165" priority="1459">
      <formula>IF(RIGHT(TEXT(AM454,"0.#"),1)=".",FALSE,TRUE)</formula>
    </cfRule>
    <cfRule type="expression" dxfId="2164" priority="1460">
      <formula>IF(RIGHT(TEXT(AM454,"0.#"),1)=".",TRUE,FALSE)</formula>
    </cfRule>
  </conditionalFormatting>
  <conditionalFormatting sqref="AM455">
    <cfRule type="expression" dxfId="2163" priority="1457">
      <formula>IF(RIGHT(TEXT(AM455,"0.#"),1)=".",FALSE,TRUE)</formula>
    </cfRule>
    <cfRule type="expression" dxfId="2162" priority="1458">
      <formula>IF(RIGHT(TEXT(AM455,"0.#"),1)=".",TRUE,FALSE)</formula>
    </cfRule>
  </conditionalFormatting>
  <conditionalFormatting sqref="AU454">
    <cfRule type="expression" dxfId="2161" priority="1453">
      <formula>IF(RIGHT(TEXT(AU454,"0.#"),1)=".",FALSE,TRUE)</formula>
    </cfRule>
    <cfRule type="expression" dxfId="2160" priority="1454">
      <formula>IF(RIGHT(TEXT(AU454,"0.#"),1)=".",TRUE,FALSE)</formula>
    </cfRule>
  </conditionalFormatting>
  <conditionalFormatting sqref="AU455">
    <cfRule type="expression" dxfId="2159" priority="1451">
      <formula>IF(RIGHT(TEXT(AU455,"0.#"),1)=".",FALSE,TRUE)</formula>
    </cfRule>
    <cfRule type="expression" dxfId="2158" priority="1452">
      <formula>IF(RIGHT(TEXT(AU455,"0.#"),1)=".",TRUE,FALSE)</formula>
    </cfRule>
  </conditionalFormatting>
  <conditionalFormatting sqref="AU456">
    <cfRule type="expression" dxfId="2157" priority="1449">
      <formula>IF(RIGHT(TEXT(AU456,"0.#"),1)=".",FALSE,TRUE)</formula>
    </cfRule>
    <cfRule type="expression" dxfId="2156" priority="1450">
      <formula>IF(RIGHT(TEXT(AU456,"0.#"),1)=".",TRUE,FALSE)</formula>
    </cfRule>
  </conditionalFormatting>
  <conditionalFormatting sqref="AI456">
    <cfRule type="expression" dxfId="2155" priority="1443">
      <formula>IF(RIGHT(TEXT(AI456,"0.#"),1)=".",FALSE,TRUE)</formula>
    </cfRule>
    <cfRule type="expression" dxfId="2154" priority="1444">
      <formula>IF(RIGHT(TEXT(AI456,"0.#"),1)=".",TRUE,FALSE)</formula>
    </cfRule>
  </conditionalFormatting>
  <conditionalFormatting sqref="AI454">
    <cfRule type="expression" dxfId="2153" priority="1447">
      <formula>IF(RIGHT(TEXT(AI454,"0.#"),1)=".",FALSE,TRUE)</formula>
    </cfRule>
    <cfRule type="expression" dxfId="2152" priority="1448">
      <formula>IF(RIGHT(TEXT(AI454,"0.#"),1)=".",TRUE,FALSE)</formula>
    </cfRule>
  </conditionalFormatting>
  <conditionalFormatting sqref="AI455">
    <cfRule type="expression" dxfId="2151" priority="1445">
      <formula>IF(RIGHT(TEXT(AI455,"0.#"),1)=".",FALSE,TRUE)</formula>
    </cfRule>
    <cfRule type="expression" dxfId="2150" priority="1446">
      <formula>IF(RIGHT(TEXT(AI455,"0.#"),1)=".",TRUE,FALSE)</formula>
    </cfRule>
  </conditionalFormatting>
  <conditionalFormatting sqref="AQ455">
    <cfRule type="expression" dxfId="2149" priority="1441">
      <formula>IF(RIGHT(TEXT(AQ455,"0.#"),1)=".",FALSE,TRUE)</formula>
    </cfRule>
    <cfRule type="expression" dxfId="2148" priority="1442">
      <formula>IF(RIGHT(TEXT(AQ455,"0.#"),1)=".",TRUE,FALSE)</formula>
    </cfRule>
  </conditionalFormatting>
  <conditionalFormatting sqref="AQ456">
    <cfRule type="expression" dxfId="2147" priority="1439">
      <formula>IF(RIGHT(TEXT(AQ456,"0.#"),1)=".",FALSE,TRUE)</formula>
    </cfRule>
    <cfRule type="expression" dxfId="2146" priority="1440">
      <formula>IF(RIGHT(TEXT(AQ456,"0.#"),1)=".",TRUE,FALSE)</formula>
    </cfRule>
  </conditionalFormatting>
  <conditionalFormatting sqref="AQ454">
    <cfRule type="expression" dxfId="2145" priority="1437">
      <formula>IF(RIGHT(TEXT(AQ454,"0.#"),1)=".",FALSE,TRUE)</formula>
    </cfRule>
    <cfRule type="expression" dxfId="2144" priority="1438">
      <formula>IF(RIGHT(TEXT(AQ454,"0.#"),1)=".",TRUE,FALSE)</formula>
    </cfRule>
  </conditionalFormatting>
  <conditionalFormatting sqref="AE459">
    <cfRule type="expression" dxfId="2143" priority="1435">
      <formula>IF(RIGHT(TEXT(AE459,"0.#"),1)=".",FALSE,TRUE)</formula>
    </cfRule>
    <cfRule type="expression" dxfId="2142" priority="1436">
      <formula>IF(RIGHT(TEXT(AE459,"0.#"),1)=".",TRUE,FALSE)</formula>
    </cfRule>
  </conditionalFormatting>
  <conditionalFormatting sqref="AM461">
    <cfRule type="expression" dxfId="2141" priority="1425">
      <formula>IF(RIGHT(TEXT(AM461,"0.#"),1)=".",FALSE,TRUE)</formula>
    </cfRule>
    <cfRule type="expression" dxfId="2140" priority="1426">
      <formula>IF(RIGHT(TEXT(AM461,"0.#"),1)=".",TRUE,FALSE)</formula>
    </cfRule>
  </conditionalFormatting>
  <conditionalFormatting sqref="AE460">
    <cfRule type="expression" dxfId="2139" priority="1433">
      <formula>IF(RIGHT(TEXT(AE460,"0.#"),1)=".",FALSE,TRUE)</formula>
    </cfRule>
    <cfRule type="expression" dxfId="2138" priority="1434">
      <formula>IF(RIGHT(TEXT(AE460,"0.#"),1)=".",TRUE,FALSE)</formula>
    </cfRule>
  </conditionalFormatting>
  <conditionalFormatting sqref="AE461">
    <cfRule type="expression" dxfId="2137" priority="1431">
      <formula>IF(RIGHT(TEXT(AE461,"0.#"),1)=".",FALSE,TRUE)</formula>
    </cfRule>
    <cfRule type="expression" dxfId="2136" priority="1432">
      <formula>IF(RIGHT(TEXT(AE461,"0.#"),1)=".",TRUE,FALSE)</formula>
    </cfRule>
  </conditionalFormatting>
  <conditionalFormatting sqref="AM459">
    <cfRule type="expression" dxfId="2135" priority="1429">
      <formula>IF(RIGHT(TEXT(AM459,"0.#"),1)=".",FALSE,TRUE)</formula>
    </cfRule>
    <cfRule type="expression" dxfId="2134" priority="1430">
      <formula>IF(RIGHT(TEXT(AM459,"0.#"),1)=".",TRUE,FALSE)</formula>
    </cfRule>
  </conditionalFormatting>
  <conditionalFormatting sqref="AM460">
    <cfRule type="expression" dxfId="2133" priority="1427">
      <formula>IF(RIGHT(TEXT(AM460,"0.#"),1)=".",FALSE,TRUE)</formula>
    </cfRule>
    <cfRule type="expression" dxfId="2132" priority="1428">
      <formula>IF(RIGHT(TEXT(AM460,"0.#"),1)=".",TRUE,FALSE)</formula>
    </cfRule>
  </conditionalFormatting>
  <conditionalFormatting sqref="AU459">
    <cfRule type="expression" dxfId="2131" priority="1423">
      <formula>IF(RIGHT(TEXT(AU459,"0.#"),1)=".",FALSE,TRUE)</formula>
    </cfRule>
    <cfRule type="expression" dxfId="2130" priority="1424">
      <formula>IF(RIGHT(TEXT(AU459,"0.#"),1)=".",TRUE,FALSE)</formula>
    </cfRule>
  </conditionalFormatting>
  <conditionalFormatting sqref="AU460">
    <cfRule type="expression" dxfId="2129" priority="1421">
      <formula>IF(RIGHT(TEXT(AU460,"0.#"),1)=".",FALSE,TRUE)</formula>
    </cfRule>
    <cfRule type="expression" dxfId="2128" priority="1422">
      <formula>IF(RIGHT(TEXT(AU460,"0.#"),1)=".",TRUE,FALSE)</formula>
    </cfRule>
  </conditionalFormatting>
  <conditionalFormatting sqref="AU461">
    <cfRule type="expression" dxfId="2127" priority="1419">
      <formula>IF(RIGHT(TEXT(AU461,"0.#"),1)=".",FALSE,TRUE)</formula>
    </cfRule>
    <cfRule type="expression" dxfId="2126" priority="1420">
      <formula>IF(RIGHT(TEXT(AU461,"0.#"),1)=".",TRUE,FALSE)</formula>
    </cfRule>
  </conditionalFormatting>
  <conditionalFormatting sqref="AI461">
    <cfRule type="expression" dxfId="2125" priority="1413">
      <formula>IF(RIGHT(TEXT(AI461,"0.#"),1)=".",FALSE,TRUE)</formula>
    </cfRule>
    <cfRule type="expression" dxfId="2124" priority="1414">
      <formula>IF(RIGHT(TEXT(AI461,"0.#"),1)=".",TRUE,FALSE)</formula>
    </cfRule>
  </conditionalFormatting>
  <conditionalFormatting sqref="AI459">
    <cfRule type="expression" dxfId="2123" priority="1417">
      <formula>IF(RIGHT(TEXT(AI459,"0.#"),1)=".",FALSE,TRUE)</formula>
    </cfRule>
    <cfRule type="expression" dxfId="2122" priority="1418">
      <formula>IF(RIGHT(TEXT(AI459,"0.#"),1)=".",TRUE,FALSE)</formula>
    </cfRule>
  </conditionalFormatting>
  <conditionalFormatting sqref="AI460">
    <cfRule type="expression" dxfId="2121" priority="1415">
      <formula>IF(RIGHT(TEXT(AI460,"0.#"),1)=".",FALSE,TRUE)</formula>
    </cfRule>
    <cfRule type="expression" dxfId="2120" priority="1416">
      <formula>IF(RIGHT(TEXT(AI460,"0.#"),1)=".",TRUE,FALSE)</formula>
    </cfRule>
  </conditionalFormatting>
  <conditionalFormatting sqref="AQ460">
    <cfRule type="expression" dxfId="2119" priority="1411">
      <formula>IF(RIGHT(TEXT(AQ460,"0.#"),1)=".",FALSE,TRUE)</formula>
    </cfRule>
    <cfRule type="expression" dxfId="2118" priority="1412">
      <formula>IF(RIGHT(TEXT(AQ460,"0.#"),1)=".",TRUE,FALSE)</formula>
    </cfRule>
  </conditionalFormatting>
  <conditionalFormatting sqref="AQ461">
    <cfRule type="expression" dxfId="2117" priority="1409">
      <formula>IF(RIGHT(TEXT(AQ461,"0.#"),1)=".",FALSE,TRUE)</formula>
    </cfRule>
    <cfRule type="expression" dxfId="2116" priority="1410">
      <formula>IF(RIGHT(TEXT(AQ461,"0.#"),1)=".",TRUE,FALSE)</formula>
    </cfRule>
  </conditionalFormatting>
  <conditionalFormatting sqref="AQ459">
    <cfRule type="expression" dxfId="2115" priority="1407">
      <formula>IF(RIGHT(TEXT(AQ459,"0.#"),1)=".",FALSE,TRUE)</formula>
    </cfRule>
    <cfRule type="expression" dxfId="2114" priority="1408">
      <formula>IF(RIGHT(TEXT(AQ459,"0.#"),1)=".",TRUE,FALSE)</formula>
    </cfRule>
  </conditionalFormatting>
  <conditionalFormatting sqref="AE468">
    <cfRule type="expression" dxfId="2113" priority="1405">
      <formula>IF(RIGHT(TEXT(AE468,"0.#"),1)=".",FALSE,TRUE)</formula>
    </cfRule>
    <cfRule type="expression" dxfId="2112" priority="1406">
      <formula>IF(RIGHT(TEXT(AE468,"0.#"),1)=".",TRUE,FALSE)</formula>
    </cfRule>
  </conditionalFormatting>
  <conditionalFormatting sqref="AM470">
    <cfRule type="expression" dxfId="2111" priority="1395">
      <formula>IF(RIGHT(TEXT(AM470,"0.#"),1)=".",FALSE,TRUE)</formula>
    </cfRule>
    <cfRule type="expression" dxfId="2110" priority="1396">
      <formula>IF(RIGHT(TEXT(AM470,"0.#"),1)=".",TRUE,FALSE)</formula>
    </cfRule>
  </conditionalFormatting>
  <conditionalFormatting sqref="AE469">
    <cfRule type="expression" dxfId="2109" priority="1403">
      <formula>IF(RIGHT(TEXT(AE469,"0.#"),1)=".",FALSE,TRUE)</formula>
    </cfRule>
    <cfRule type="expression" dxfId="2108" priority="1404">
      <formula>IF(RIGHT(TEXT(AE469,"0.#"),1)=".",TRUE,FALSE)</formula>
    </cfRule>
  </conditionalFormatting>
  <conditionalFormatting sqref="AE470">
    <cfRule type="expression" dxfId="2107" priority="1401">
      <formula>IF(RIGHT(TEXT(AE470,"0.#"),1)=".",FALSE,TRUE)</formula>
    </cfRule>
    <cfRule type="expression" dxfId="2106" priority="1402">
      <formula>IF(RIGHT(TEXT(AE470,"0.#"),1)=".",TRUE,FALSE)</formula>
    </cfRule>
  </conditionalFormatting>
  <conditionalFormatting sqref="AM468">
    <cfRule type="expression" dxfId="2105" priority="1399">
      <formula>IF(RIGHT(TEXT(AM468,"0.#"),1)=".",FALSE,TRUE)</formula>
    </cfRule>
    <cfRule type="expression" dxfId="2104" priority="1400">
      <formula>IF(RIGHT(TEXT(AM468,"0.#"),1)=".",TRUE,FALSE)</formula>
    </cfRule>
  </conditionalFormatting>
  <conditionalFormatting sqref="AM469">
    <cfRule type="expression" dxfId="2103" priority="1397">
      <formula>IF(RIGHT(TEXT(AM469,"0.#"),1)=".",FALSE,TRUE)</formula>
    </cfRule>
    <cfRule type="expression" dxfId="2102" priority="1398">
      <formula>IF(RIGHT(TEXT(AM469,"0.#"),1)=".",TRUE,FALSE)</formula>
    </cfRule>
  </conditionalFormatting>
  <conditionalFormatting sqref="AU468">
    <cfRule type="expression" dxfId="2101" priority="1393">
      <formula>IF(RIGHT(TEXT(AU468,"0.#"),1)=".",FALSE,TRUE)</formula>
    </cfRule>
    <cfRule type="expression" dxfId="2100" priority="1394">
      <formula>IF(RIGHT(TEXT(AU468,"0.#"),1)=".",TRUE,FALSE)</formula>
    </cfRule>
  </conditionalFormatting>
  <conditionalFormatting sqref="AU469">
    <cfRule type="expression" dxfId="2099" priority="1391">
      <formula>IF(RIGHT(TEXT(AU469,"0.#"),1)=".",FALSE,TRUE)</formula>
    </cfRule>
    <cfRule type="expression" dxfId="2098" priority="1392">
      <formula>IF(RIGHT(TEXT(AU469,"0.#"),1)=".",TRUE,FALSE)</formula>
    </cfRule>
  </conditionalFormatting>
  <conditionalFormatting sqref="AU470">
    <cfRule type="expression" dxfId="2097" priority="1389">
      <formula>IF(RIGHT(TEXT(AU470,"0.#"),1)=".",FALSE,TRUE)</formula>
    </cfRule>
    <cfRule type="expression" dxfId="2096" priority="1390">
      <formula>IF(RIGHT(TEXT(AU470,"0.#"),1)=".",TRUE,FALSE)</formula>
    </cfRule>
  </conditionalFormatting>
  <conditionalFormatting sqref="AI470">
    <cfRule type="expression" dxfId="2095" priority="1383">
      <formula>IF(RIGHT(TEXT(AI470,"0.#"),1)=".",FALSE,TRUE)</formula>
    </cfRule>
    <cfRule type="expression" dxfId="2094" priority="1384">
      <formula>IF(RIGHT(TEXT(AI470,"0.#"),1)=".",TRUE,FALSE)</formula>
    </cfRule>
  </conditionalFormatting>
  <conditionalFormatting sqref="AI468">
    <cfRule type="expression" dxfId="2093" priority="1387">
      <formula>IF(RIGHT(TEXT(AI468,"0.#"),1)=".",FALSE,TRUE)</formula>
    </cfRule>
    <cfRule type="expression" dxfId="2092" priority="1388">
      <formula>IF(RIGHT(TEXT(AI468,"0.#"),1)=".",TRUE,FALSE)</formula>
    </cfRule>
  </conditionalFormatting>
  <conditionalFormatting sqref="AI469">
    <cfRule type="expression" dxfId="2091" priority="1385">
      <formula>IF(RIGHT(TEXT(AI469,"0.#"),1)=".",FALSE,TRUE)</formula>
    </cfRule>
    <cfRule type="expression" dxfId="2090" priority="1386">
      <formula>IF(RIGHT(TEXT(AI469,"0.#"),1)=".",TRUE,FALSE)</formula>
    </cfRule>
  </conditionalFormatting>
  <conditionalFormatting sqref="AQ469">
    <cfRule type="expression" dxfId="2089" priority="1381">
      <formula>IF(RIGHT(TEXT(AQ469,"0.#"),1)=".",FALSE,TRUE)</formula>
    </cfRule>
    <cfRule type="expression" dxfId="2088" priority="1382">
      <formula>IF(RIGHT(TEXT(AQ469,"0.#"),1)=".",TRUE,FALSE)</formula>
    </cfRule>
  </conditionalFormatting>
  <conditionalFormatting sqref="AQ470">
    <cfRule type="expression" dxfId="2087" priority="1379">
      <formula>IF(RIGHT(TEXT(AQ470,"0.#"),1)=".",FALSE,TRUE)</formula>
    </cfRule>
    <cfRule type="expression" dxfId="2086" priority="1380">
      <formula>IF(RIGHT(TEXT(AQ470,"0.#"),1)=".",TRUE,FALSE)</formula>
    </cfRule>
  </conditionalFormatting>
  <conditionalFormatting sqref="AQ468">
    <cfRule type="expression" dxfId="2085" priority="1377">
      <formula>IF(RIGHT(TEXT(AQ468,"0.#"),1)=".",FALSE,TRUE)</formula>
    </cfRule>
    <cfRule type="expression" dxfId="2084" priority="1378">
      <formula>IF(RIGHT(TEXT(AQ468,"0.#"),1)=".",TRUE,FALSE)</formula>
    </cfRule>
  </conditionalFormatting>
  <conditionalFormatting sqref="AE473">
    <cfRule type="expression" dxfId="2083" priority="1375">
      <formula>IF(RIGHT(TEXT(AE473,"0.#"),1)=".",FALSE,TRUE)</formula>
    </cfRule>
    <cfRule type="expression" dxfId="2082" priority="1376">
      <formula>IF(RIGHT(TEXT(AE473,"0.#"),1)=".",TRUE,FALSE)</formula>
    </cfRule>
  </conditionalFormatting>
  <conditionalFormatting sqref="AM475">
    <cfRule type="expression" dxfId="2081" priority="1365">
      <formula>IF(RIGHT(TEXT(AM475,"0.#"),1)=".",FALSE,TRUE)</formula>
    </cfRule>
    <cfRule type="expression" dxfId="2080" priority="1366">
      <formula>IF(RIGHT(TEXT(AM475,"0.#"),1)=".",TRUE,FALSE)</formula>
    </cfRule>
  </conditionalFormatting>
  <conditionalFormatting sqref="AE474">
    <cfRule type="expression" dxfId="2079" priority="1373">
      <formula>IF(RIGHT(TEXT(AE474,"0.#"),1)=".",FALSE,TRUE)</formula>
    </cfRule>
    <cfRule type="expression" dxfId="2078" priority="1374">
      <formula>IF(RIGHT(TEXT(AE474,"0.#"),1)=".",TRUE,FALSE)</formula>
    </cfRule>
  </conditionalFormatting>
  <conditionalFormatting sqref="AE475">
    <cfRule type="expression" dxfId="2077" priority="1371">
      <formula>IF(RIGHT(TEXT(AE475,"0.#"),1)=".",FALSE,TRUE)</formula>
    </cfRule>
    <cfRule type="expression" dxfId="2076" priority="1372">
      <formula>IF(RIGHT(TEXT(AE475,"0.#"),1)=".",TRUE,FALSE)</formula>
    </cfRule>
  </conditionalFormatting>
  <conditionalFormatting sqref="AM473">
    <cfRule type="expression" dxfId="2075" priority="1369">
      <formula>IF(RIGHT(TEXT(AM473,"0.#"),1)=".",FALSE,TRUE)</formula>
    </cfRule>
    <cfRule type="expression" dxfId="2074" priority="1370">
      <formula>IF(RIGHT(TEXT(AM473,"0.#"),1)=".",TRUE,FALSE)</formula>
    </cfRule>
  </conditionalFormatting>
  <conditionalFormatting sqref="AM474">
    <cfRule type="expression" dxfId="2073" priority="1367">
      <formula>IF(RIGHT(TEXT(AM474,"0.#"),1)=".",FALSE,TRUE)</formula>
    </cfRule>
    <cfRule type="expression" dxfId="2072" priority="1368">
      <formula>IF(RIGHT(TEXT(AM474,"0.#"),1)=".",TRUE,FALSE)</formula>
    </cfRule>
  </conditionalFormatting>
  <conditionalFormatting sqref="AU473">
    <cfRule type="expression" dxfId="2071" priority="1363">
      <formula>IF(RIGHT(TEXT(AU473,"0.#"),1)=".",FALSE,TRUE)</formula>
    </cfRule>
    <cfRule type="expression" dxfId="2070" priority="1364">
      <formula>IF(RIGHT(TEXT(AU473,"0.#"),1)=".",TRUE,FALSE)</formula>
    </cfRule>
  </conditionalFormatting>
  <conditionalFormatting sqref="AU474">
    <cfRule type="expression" dxfId="2069" priority="1361">
      <formula>IF(RIGHT(TEXT(AU474,"0.#"),1)=".",FALSE,TRUE)</formula>
    </cfRule>
    <cfRule type="expression" dxfId="2068" priority="1362">
      <formula>IF(RIGHT(TEXT(AU474,"0.#"),1)=".",TRUE,FALSE)</formula>
    </cfRule>
  </conditionalFormatting>
  <conditionalFormatting sqref="AU475">
    <cfRule type="expression" dxfId="2067" priority="1359">
      <formula>IF(RIGHT(TEXT(AU475,"0.#"),1)=".",FALSE,TRUE)</formula>
    </cfRule>
    <cfRule type="expression" dxfId="2066" priority="1360">
      <formula>IF(RIGHT(TEXT(AU475,"0.#"),1)=".",TRUE,FALSE)</formula>
    </cfRule>
  </conditionalFormatting>
  <conditionalFormatting sqref="AI475">
    <cfRule type="expression" dxfId="2065" priority="1353">
      <formula>IF(RIGHT(TEXT(AI475,"0.#"),1)=".",FALSE,TRUE)</formula>
    </cfRule>
    <cfRule type="expression" dxfId="2064" priority="1354">
      <formula>IF(RIGHT(TEXT(AI475,"0.#"),1)=".",TRUE,FALSE)</formula>
    </cfRule>
  </conditionalFormatting>
  <conditionalFormatting sqref="AI473">
    <cfRule type="expression" dxfId="2063" priority="1357">
      <formula>IF(RIGHT(TEXT(AI473,"0.#"),1)=".",FALSE,TRUE)</formula>
    </cfRule>
    <cfRule type="expression" dxfId="2062" priority="1358">
      <formula>IF(RIGHT(TEXT(AI473,"0.#"),1)=".",TRUE,FALSE)</formula>
    </cfRule>
  </conditionalFormatting>
  <conditionalFormatting sqref="AI474">
    <cfRule type="expression" dxfId="2061" priority="1355">
      <formula>IF(RIGHT(TEXT(AI474,"0.#"),1)=".",FALSE,TRUE)</formula>
    </cfRule>
    <cfRule type="expression" dxfId="2060" priority="1356">
      <formula>IF(RIGHT(TEXT(AI474,"0.#"),1)=".",TRUE,FALSE)</formula>
    </cfRule>
  </conditionalFormatting>
  <conditionalFormatting sqref="AQ474">
    <cfRule type="expression" dxfId="2059" priority="1351">
      <formula>IF(RIGHT(TEXT(AQ474,"0.#"),1)=".",FALSE,TRUE)</formula>
    </cfRule>
    <cfRule type="expression" dxfId="2058" priority="1352">
      <formula>IF(RIGHT(TEXT(AQ474,"0.#"),1)=".",TRUE,FALSE)</formula>
    </cfRule>
  </conditionalFormatting>
  <conditionalFormatting sqref="AQ475">
    <cfRule type="expression" dxfId="2057" priority="1349">
      <formula>IF(RIGHT(TEXT(AQ475,"0.#"),1)=".",FALSE,TRUE)</formula>
    </cfRule>
    <cfRule type="expression" dxfId="2056" priority="1350">
      <formula>IF(RIGHT(TEXT(AQ475,"0.#"),1)=".",TRUE,FALSE)</formula>
    </cfRule>
  </conditionalFormatting>
  <conditionalFormatting sqref="AQ473">
    <cfRule type="expression" dxfId="2055" priority="1347">
      <formula>IF(RIGHT(TEXT(AQ473,"0.#"),1)=".",FALSE,TRUE)</formula>
    </cfRule>
    <cfRule type="expression" dxfId="2054" priority="1348">
      <formula>IF(RIGHT(TEXT(AQ473,"0.#"),1)=".",TRUE,FALSE)</formula>
    </cfRule>
  </conditionalFormatting>
  <conditionalFormatting sqref="AE478">
    <cfRule type="expression" dxfId="2053" priority="1345">
      <formula>IF(RIGHT(TEXT(AE478,"0.#"),1)=".",FALSE,TRUE)</formula>
    </cfRule>
    <cfRule type="expression" dxfId="2052" priority="1346">
      <formula>IF(RIGHT(TEXT(AE478,"0.#"),1)=".",TRUE,FALSE)</formula>
    </cfRule>
  </conditionalFormatting>
  <conditionalFormatting sqref="AM480">
    <cfRule type="expression" dxfId="2051" priority="1335">
      <formula>IF(RIGHT(TEXT(AM480,"0.#"),1)=".",FALSE,TRUE)</formula>
    </cfRule>
    <cfRule type="expression" dxfId="2050" priority="1336">
      <formula>IF(RIGHT(TEXT(AM480,"0.#"),1)=".",TRUE,FALSE)</formula>
    </cfRule>
  </conditionalFormatting>
  <conditionalFormatting sqref="AE479">
    <cfRule type="expression" dxfId="2049" priority="1343">
      <formula>IF(RIGHT(TEXT(AE479,"0.#"),1)=".",FALSE,TRUE)</formula>
    </cfRule>
    <cfRule type="expression" dxfId="2048" priority="1344">
      <formula>IF(RIGHT(TEXT(AE479,"0.#"),1)=".",TRUE,FALSE)</formula>
    </cfRule>
  </conditionalFormatting>
  <conditionalFormatting sqref="AE480">
    <cfRule type="expression" dxfId="2047" priority="1341">
      <formula>IF(RIGHT(TEXT(AE480,"0.#"),1)=".",FALSE,TRUE)</formula>
    </cfRule>
    <cfRule type="expression" dxfId="2046" priority="1342">
      <formula>IF(RIGHT(TEXT(AE480,"0.#"),1)=".",TRUE,FALSE)</formula>
    </cfRule>
  </conditionalFormatting>
  <conditionalFormatting sqref="AM478">
    <cfRule type="expression" dxfId="2045" priority="1339">
      <formula>IF(RIGHT(TEXT(AM478,"0.#"),1)=".",FALSE,TRUE)</formula>
    </cfRule>
    <cfRule type="expression" dxfId="2044" priority="1340">
      <formula>IF(RIGHT(TEXT(AM478,"0.#"),1)=".",TRUE,FALSE)</formula>
    </cfRule>
  </conditionalFormatting>
  <conditionalFormatting sqref="AM479">
    <cfRule type="expression" dxfId="2043" priority="1337">
      <formula>IF(RIGHT(TEXT(AM479,"0.#"),1)=".",FALSE,TRUE)</formula>
    </cfRule>
    <cfRule type="expression" dxfId="2042" priority="1338">
      <formula>IF(RIGHT(TEXT(AM479,"0.#"),1)=".",TRUE,FALSE)</formula>
    </cfRule>
  </conditionalFormatting>
  <conditionalFormatting sqref="AU478">
    <cfRule type="expression" dxfId="2041" priority="1333">
      <formula>IF(RIGHT(TEXT(AU478,"0.#"),1)=".",FALSE,TRUE)</formula>
    </cfRule>
    <cfRule type="expression" dxfId="2040" priority="1334">
      <formula>IF(RIGHT(TEXT(AU478,"0.#"),1)=".",TRUE,FALSE)</formula>
    </cfRule>
  </conditionalFormatting>
  <conditionalFormatting sqref="AU479">
    <cfRule type="expression" dxfId="2039" priority="1331">
      <formula>IF(RIGHT(TEXT(AU479,"0.#"),1)=".",FALSE,TRUE)</formula>
    </cfRule>
    <cfRule type="expression" dxfId="2038" priority="1332">
      <formula>IF(RIGHT(TEXT(AU479,"0.#"),1)=".",TRUE,FALSE)</formula>
    </cfRule>
  </conditionalFormatting>
  <conditionalFormatting sqref="AU480">
    <cfRule type="expression" dxfId="2037" priority="1329">
      <formula>IF(RIGHT(TEXT(AU480,"0.#"),1)=".",FALSE,TRUE)</formula>
    </cfRule>
    <cfRule type="expression" dxfId="2036" priority="1330">
      <formula>IF(RIGHT(TEXT(AU480,"0.#"),1)=".",TRUE,FALSE)</formula>
    </cfRule>
  </conditionalFormatting>
  <conditionalFormatting sqref="AI480">
    <cfRule type="expression" dxfId="2035" priority="1323">
      <formula>IF(RIGHT(TEXT(AI480,"0.#"),1)=".",FALSE,TRUE)</formula>
    </cfRule>
    <cfRule type="expression" dxfId="2034" priority="1324">
      <formula>IF(RIGHT(TEXT(AI480,"0.#"),1)=".",TRUE,FALSE)</formula>
    </cfRule>
  </conditionalFormatting>
  <conditionalFormatting sqref="AI478">
    <cfRule type="expression" dxfId="2033" priority="1327">
      <formula>IF(RIGHT(TEXT(AI478,"0.#"),1)=".",FALSE,TRUE)</formula>
    </cfRule>
    <cfRule type="expression" dxfId="2032" priority="1328">
      <formula>IF(RIGHT(TEXT(AI478,"0.#"),1)=".",TRUE,FALSE)</formula>
    </cfRule>
  </conditionalFormatting>
  <conditionalFormatting sqref="AI479">
    <cfRule type="expression" dxfId="2031" priority="1325">
      <formula>IF(RIGHT(TEXT(AI479,"0.#"),1)=".",FALSE,TRUE)</formula>
    </cfRule>
    <cfRule type="expression" dxfId="2030" priority="1326">
      <formula>IF(RIGHT(TEXT(AI479,"0.#"),1)=".",TRUE,FALSE)</formula>
    </cfRule>
  </conditionalFormatting>
  <conditionalFormatting sqref="AQ479">
    <cfRule type="expression" dxfId="2029" priority="1321">
      <formula>IF(RIGHT(TEXT(AQ479,"0.#"),1)=".",FALSE,TRUE)</formula>
    </cfRule>
    <cfRule type="expression" dxfId="2028" priority="1322">
      <formula>IF(RIGHT(TEXT(AQ479,"0.#"),1)=".",TRUE,FALSE)</formula>
    </cfRule>
  </conditionalFormatting>
  <conditionalFormatting sqref="AQ480">
    <cfRule type="expression" dxfId="2027" priority="1319">
      <formula>IF(RIGHT(TEXT(AQ480,"0.#"),1)=".",FALSE,TRUE)</formula>
    </cfRule>
    <cfRule type="expression" dxfId="2026" priority="1320">
      <formula>IF(RIGHT(TEXT(AQ480,"0.#"),1)=".",TRUE,FALSE)</formula>
    </cfRule>
  </conditionalFormatting>
  <conditionalFormatting sqref="AQ478">
    <cfRule type="expression" dxfId="2025" priority="1317">
      <formula>IF(RIGHT(TEXT(AQ478,"0.#"),1)=".",FALSE,TRUE)</formula>
    </cfRule>
    <cfRule type="expression" dxfId="2024" priority="1318">
      <formula>IF(RIGHT(TEXT(AQ478,"0.#"),1)=".",TRUE,FALSE)</formula>
    </cfRule>
  </conditionalFormatting>
  <conditionalFormatting sqref="AE483">
    <cfRule type="expression" dxfId="2023" priority="1315">
      <formula>IF(RIGHT(TEXT(AE483,"0.#"),1)=".",FALSE,TRUE)</formula>
    </cfRule>
    <cfRule type="expression" dxfId="2022" priority="1316">
      <formula>IF(RIGHT(TEXT(AE483,"0.#"),1)=".",TRUE,FALSE)</formula>
    </cfRule>
  </conditionalFormatting>
  <conditionalFormatting sqref="AM485">
    <cfRule type="expression" dxfId="2021" priority="1305">
      <formula>IF(RIGHT(TEXT(AM485,"0.#"),1)=".",FALSE,TRUE)</formula>
    </cfRule>
    <cfRule type="expression" dxfId="2020" priority="1306">
      <formula>IF(RIGHT(TEXT(AM485,"0.#"),1)=".",TRUE,FALSE)</formula>
    </cfRule>
  </conditionalFormatting>
  <conditionalFormatting sqref="AE484">
    <cfRule type="expression" dxfId="2019" priority="1313">
      <formula>IF(RIGHT(TEXT(AE484,"0.#"),1)=".",FALSE,TRUE)</formula>
    </cfRule>
    <cfRule type="expression" dxfId="2018" priority="1314">
      <formula>IF(RIGHT(TEXT(AE484,"0.#"),1)=".",TRUE,FALSE)</formula>
    </cfRule>
  </conditionalFormatting>
  <conditionalFormatting sqref="AE485">
    <cfRule type="expression" dxfId="2017" priority="1311">
      <formula>IF(RIGHT(TEXT(AE485,"0.#"),1)=".",FALSE,TRUE)</formula>
    </cfRule>
    <cfRule type="expression" dxfId="2016" priority="1312">
      <formula>IF(RIGHT(TEXT(AE485,"0.#"),1)=".",TRUE,FALSE)</formula>
    </cfRule>
  </conditionalFormatting>
  <conditionalFormatting sqref="AM483">
    <cfRule type="expression" dxfId="2015" priority="1309">
      <formula>IF(RIGHT(TEXT(AM483,"0.#"),1)=".",FALSE,TRUE)</formula>
    </cfRule>
    <cfRule type="expression" dxfId="2014" priority="1310">
      <formula>IF(RIGHT(TEXT(AM483,"0.#"),1)=".",TRUE,FALSE)</formula>
    </cfRule>
  </conditionalFormatting>
  <conditionalFormatting sqref="AM484">
    <cfRule type="expression" dxfId="2013" priority="1307">
      <formula>IF(RIGHT(TEXT(AM484,"0.#"),1)=".",FALSE,TRUE)</formula>
    </cfRule>
    <cfRule type="expression" dxfId="2012" priority="1308">
      <formula>IF(RIGHT(TEXT(AM484,"0.#"),1)=".",TRUE,FALSE)</formula>
    </cfRule>
  </conditionalFormatting>
  <conditionalFormatting sqref="AU483">
    <cfRule type="expression" dxfId="2011" priority="1303">
      <formula>IF(RIGHT(TEXT(AU483,"0.#"),1)=".",FALSE,TRUE)</formula>
    </cfRule>
    <cfRule type="expression" dxfId="2010" priority="1304">
      <formula>IF(RIGHT(TEXT(AU483,"0.#"),1)=".",TRUE,FALSE)</formula>
    </cfRule>
  </conditionalFormatting>
  <conditionalFormatting sqref="AU484">
    <cfRule type="expression" dxfId="2009" priority="1301">
      <formula>IF(RIGHT(TEXT(AU484,"0.#"),1)=".",FALSE,TRUE)</formula>
    </cfRule>
    <cfRule type="expression" dxfId="2008" priority="1302">
      <formula>IF(RIGHT(TEXT(AU484,"0.#"),1)=".",TRUE,FALSE)</formula>
    </cfRule>
  </conditionalFormatting>
  <conditionalFormatting sqref="AU485">
    <cfRule type="expression" dxfId="2007" priority="1299">
      <formula>IF(RIGHT(TEXT(AU485,"0.#"),1)=".",FALSE,TRUE)</formula>
    </cfRule>
    <cfRule type="expression" dxfId="2006" priority="1300">
      <formula>IF(RIGHT(TEXT(AU485,"0.#"),1)=".",TRUE,FALSE)</formula>
    </cfRule>
  </conditionalFormatting>
  <conditionalFormatting sqref="AI485">
    <cfRule type="expression" dxfId="2005" priority="1293">
      <formula>IF(RIGHT(TEXT(AI485,"0.#"),1)=".",FALSE,TRUE)</formula>
    </cfRule>
    <cfRule type="expression" dxfId="2004" priority="1294">
      <formula>IF(RIGHT(TEXT(AI485,"0.#"),1)=".",TRUE,FALSE)</formula>
    </cfRule>
  </conditionalFormatting>
  <conditionalFormatting sqref="AI483">
    <cfRule type="expression" dxfId="2003" priority="1297">
      <formula>IF(RIGHT(TEXT(AI483,"0.#"),1)=".",FALSE,TRUE)</formula>
    </cfRule>
    <cfRule type="expression" dxfId="2002" priority="1298">
      <formula>IF(RIGHT(TEXT(AI483,"0.#"),1)=".",TRUE,FALSE)</formula>
    </cfRule>
  </conditionalFormatting>
  <conditionalFormatting sqref="AI484">
    <cfRule type="expression" dxfId="2001" priority="1295">
      <formula>IF(RIGHT(TEXT(AI484,"0.#"),1)=".",FALSE,TRUE)</formula>
    </cfRule>
    <cfRule type="expression" dxfId="2000" priority="1296">
      <formula>IF(RIGHT(TEXT(AI484,"0.#"),1)=".",TRUE,FALSE)</formula>
    </cfRule>
  </conditionalFormatting>
  <conditionalFormatting sqref="AQ484">
    <cfRule type="expression" dxfId="1999" priority="1291">
      <formula>IF(RIGHT(TEXT(AQ484,"0.#"),1)=".",FALSE,TRUE)</formula>
    </cfRule>
    <cfRule type="expression" dxfId="1998" priority="1292">
      <formula>IF(RIGHT(TEXT(AQ484,"0.#"),1)=".",TRUE,FALSE)</formula>
    </cfRule>
  </conditionalFormatting>
  <conditionalFormatting sqref="AQ485">
    <cfRule type="expression" dxfId="1997" priority="1289">
      <formula>IF(RIGHT(TEXT(AQ485,"0.#"),1)=".",FALSE,TRUE)</formula>
    </cfRule>
    <cfRule type="expression" dxfId="1996" priority="1290">
      <formula>IF(RIGHT(TEXT(AQ485,"0.#"),1)=".",TRUE,FALSE)</formula>
    </cfRule>
  </conditionalFormatting>
  <conditionalFormatting sqref="AQ483">
    <cfRule type="expression" dxfId="1995" priority="1287">
      <formula>IF(RIGHT(TEXT(AQ483,"0.#"),1)=".",FALSE,TRUE)</formula>
    </cfRule>
    <cfRule type="expression" dxfId="1994" priority="1288">
      <formula>IF(RIGHT(TEXT(AQ483,"0.#"),1)=".",TRUE,FALSE)</formula>
    </cfRule>
  </conditionalFormatting>
  <conditionalFormatting sqref="AE488">
    <cfRule type="expression" dxfId="1993" priority="1285">
      <formula>IF(RIGHT(TEXT(AE488,"0.#"),1)=".",FALSE,TRUE)</formula>
    </cfRule>
    <cfRule type="expression" dxfId="1992" priority="1286">
      <formula>IF(RIGHT(TEXT(AE488,"0.#"),1)=".",TRUE,FALSE)</formula>
    </cfRule>
  </conditionalFormatting>
  <conditionalFormatting sqref="AM490">
    <cfRule type="expression" dxfId="1991" priority="1275">
      <formula>IF(RIGHT(TEXT(AM490,"0.#"),1)=".",FALSE,TRUE)</formula>
    </cfRule>
    <cfRule type="expression" dxfId="1990" priority="1276">
      <formula>IF(RIGHT(TEXT(AM490,"0.#"),1)=".",TRUE,FALSE)</formula>
    </cfRule>
  </conditionalFormatting>
  <conditionalFormatting sqref="AE489">
    <cfRule type="expression" dxfId="1989" priority="1283">
      <formula>IF(RIGHT(TEXT(AE489,"0.#"),1)=".",FALSE,TRUE)</formula>
    </cfRule>
    <cfRule type="expression" dxfId="1988" priority="1284">
      <formula>IF(RIGHT(TEXT(AE489,"0.#"),1)=".",TRUE,FALSE)</formula>
    </cfRule>
  </conditionalFormatting>
  <conditionalFormatting sqref="AE490">
    <cfRule type="expression" dxfId="1987" priority="1281">
      <formula>IF(RIGHT(TEXT(AE490,"0.#"),1)=".",FALSE,TRUE)</formula>
    </cfRule>
    <cfRule type="expression" dxfId="1986" priority="1282">
      <formula>IF(RIGHT(TEXT(AE490,"0.#"),1)=".",TRUE,FALSE)</formula>
    </cfRule>
  </conditionalFormatting>
  <conditionalFormatting sqref="AM488">
    <cfRule type="expression" dxfId="1985" priority="1279">
      <formula>IF(RIGHT(TEXT(AM488,"0.#"),1)=".",FALSE,TRUE)</formula>
    </cfRule>
    <cfRule type="expression" dxfId="1984" priority="1280">
      <formula>IF(RIGHT(TEXT(AM488,"0.#"),1)=".",TRUE,FALSE)</formula>
    </cfRule>
  </conditionalFormatting>
  <conditionalFormatting sqref="AM489">
    <cfRule type="expression" dxfId="1983" priority="1277">
      <formula>IF(RIGHT(TEXT(AM489,"0.#"),1)=".",FALSE,TRUE)</formula>
    </cfRule>
    <cfRule type="expression" dxfId="1982" priority="1278">
      <formula>IF(RIGHT(TEXT(AM489,"0.#"),1)=".",TRUE,FALSE)</formula>
    </cfRule>
  </conditionalFormatting>
  <conditionalFormatting sqref="AU488">
    <cfRule type="expression" dxfId="1981" priority="1273">
      <formula>IF(RIGHT(TEXT(AU488,"0.#"),1)=".",FALSE,TRUE)</formula>
    </cfRule>
    <cfRule type="expression" dxfId="1980" priority="1274">
      <formula>IF(RIGHT(TEXT(AU488,"0.#"),1)=".",TRUE,FALSE)</formula>
    </cfRule>
  </conditionalFormatting>
  <conditionalFormatting sqref="AU489">
    <cfRule type="expression" dxfId="1979" priority="1271">
      <formula>IF(RIGHT(TEXT(AU489,"0.#"),1)=".",FALSE,TRUE)</formula>
    </cfRule>
    <cfRule type="expression" dxfId="1978" priority="1272">
      <formula>IF(RIGHT(TEXT(AU489,"0.#"),1)=".",TRUE,FALSE)</formula>
    </cfRule>
  </conditionalFormatting>
  <conditionalFormatting sqref="AU490">
    <cfRule type="expression" dxfId="1977" priority="1269">
      <formula>IF(RIGHT(TEXT(AU490,"0.#"),1)=".",FALSE,TRUE)</formula>
    </cfRule>
    <cfRule type="expression" dxfId="1976" priority="1270">
      <formula>IF(RIGHT(TEXT(AU490,"0.#"),1)=".",TRUE,FALSE)</formula>
    </cfRule>
  </conditionalFormatting>
  <conditionalFormatting sqref="AI490">
    <cfRule type="expression" dxfId="1975" priority="1263">
      <formula>IF(RIGHT(TEXT(AI490,"0.#"),1)=".",FALSE,TRUE)</formula>
    </cfRule>
    <cfRule type="expression" dxfId="1974" priority="1264">
      <formula>IF(RIGHT(TEXT(AI490,"0.#"),1)=".",TRUE,FALSE)</formula>
    </cfRule>
  </conditionalFormatting>
  <conditionalFormatting sqref="AI488">
    <cfRule type="expression" dxfId="1973" priority="1267">
      <formula>IF(RIGHT(TEXT(AI488,"0.#"),1)=".",FALSE,TRUE)</formula>
    </cfRule>
    <cfRule type="expression" dxfId="1972" priority="1268">
      <formula>IF(RIGHT(TEXT(AI488,"0.#"),1)=".",TRUE,FALSE)</formula>
    </cfRule>
  </conditionalFormatting>
  <conditionalFormatting sqref="AI489">
    <cfRule type="expression" dxfId="1971" priority="1265">
      <formula>IF(RIGHT(TEXT(AI489,"0.#"),1)=".",FALSE,TRUE)</formula>
    </cfRule>
    <cfRule type="expression" dxfId="1970" priority="1266">
      <formula>IF(RIGHT(TEXT(AI489,"0.#"),1)=".",TRUE,FALSE)</formula>
    </cfRule>
  </conditionalFormatting>
  <conditionalFormatting sqref="AQ489">
    <cfRule type="expression" dxfId="1969" priority="1261">
      <formula>IF(RIGHT(TEXT(AQ489,"0.#"),1)=".",FALSE,TRUE)</formula>
    </cfRule>
    <cfRule type="expression" dxfId="1968" priority="1262">
      <formula>IF(RIGHT(TEXT(AQ489,"0.#"),1)=".",TRUE,FALSE)</formula>
    </cfRule>
  </conditionalFormatting>
  <conditionalFormatting sqref="AQ490">
    <cfRule type="expression" dxfId="1967" priority="1259">
      <formula>IF(RIGHT(TEXT(AQ490,"0.#"),1)=".",FALSE,TRUE)</formula>
    </cfRule>
    <cfRule type="expression" dxfId="1966" priority="1260">
      <formula>IF(RIGHT(TEXT(AQ490,"0.#"),1)=".",TRUE,FALSE)</formula>
    </cfRule>
  </conditionalFormatting>
  <conditionalFormatting sqref="AQ488">
    <cfRule type="expression" dxfId="1965" priority="1257">
      <formula>IF(RIGHT(TEXT(AQ488,"0.#"),1)=".",FALSE,TRUE)</formula>
    </cfRule>
    <cfRule type="expression" dxfId="1964" priority="1258">
      <formula>IF(RIGHT(TEXT(AQ488,"0.#"),1)=".",TRUE,FALSE)</formula>
    </cfRule>
  </conditionalFormatting>
  <conditionalFormatting sqref="AE493">
    <cfRule type="expression" dxfId="1963" priority="1255">
      <formula>IF(RIGHT(TEXT(AE493,"0.#"),1)=".",FALSE,TRUE)</formula>
    </cfRule>
    <cfRule type="expression" dxfId="1962" priority="1256">
      <formula>IF(RIGHT(TEXT(AE493,"0.#"),1)=".",TRUE,FALSE)</formula>
    </cfRule>
  </conditionalFormatting>
  <conditionalFormatting sqref="AM495">
    <cfRule type="expression" dxfId="1961" priority="1245">
      <formula>IF(RIGHT(TEXT(AM495,"0.#"),1)=".",FALSE,TRUE)</formula>
    </cfRule>
    <cfRule type="expression" dxfId="1960" priority="1246">
      <formula>IF(RIGHT(TEXT(AM495,"0.#"),1)=".",TRUE,FALSE)</formula>
    </cfRule>
  </conditionalFormatting>
  <conditionalFormatting sqref="AE494">
    <cfRule type="expression" dxfId="1959" priority="1253">
      <formula>IF(RIGHT(TEXT(AE494,"0.#"),1)=".",FALSE,TRUE)</formula>
    </cfRule>
    <cfRule type="expression" dxfId="1958" priority="1254">
      <formula>IF(RIGHT(TEXT(AE494,"0.#"),1)=".",TRUE,FALSE)</formula>
    </cfRule>
  </conditionalFormatting>
  <conditionalFormatting sqref="AE495">
    <cfRule type="expression" dxfId="1957" priority="1251">
      <formula>IF(RIGHT(TEXT(AE495,"0.#"),1)=".",FALSE,TRUE)</formula>
    </cfRule>
    <cfRule type="expression" dxfId="1956" priority="1252">
      <formula>IF(RIGHT(TEXT(AE495,"0.#"),1)=".",TRUE,FALSE)</formula>
    </cfRule>
  </conditionalFormatting>
  <conditionalFormatting sqref="AM493">
    <cfRule type="expression" dxfId="1955" priority="1249">
      <formula>IF(RIGHT(TEXT(AM493,"0.#"),1)=".",FALSE,TRUE)</formula>
    </cfRule>
    <cfRule type="expression" dxfId="1954" priority="1250">
      <formula>IF(RIGHT(TEXT(AM493,"0.#"),1)=".",TRUE,FALSE)</formula>
    </cfRule>
  </conditionalFormatting>
  <conditionalFormatting sqref="AM494">
    <cfRule type="expression" dxfId="1953" priority="1247">
      <formula>IF(RIGHT(TEXT(AM494,"0.#"),1)=".",FALSE,TRUE)</formula>
    </cfRule>
    <cfRule type="expression" dxfId="1952" priority="1248">
      <formula>IF(RIGHT(TEXT(AM494,"0.#"),1)=".",TRUE,FALSE)</formula>
    </cfRule>
  </conditionalFormatting>
  <conditionalFormatting sqref="AU493">
    <cfRule type="expression" dxfId="1951" priority="1243">
      <formula>IF(RIGHT(TEXT(AU493,"0.#"),1)=".",FALSE,TRUE)</formula>
    </cfRule>
    <cfRule type="expression" dxfId="1950" priority="1244">
      <formula>IF(RIGHT(TEXT(AU493,"0.#"),1)=".",TRUE,FALSE)</formula>
    </cfRule>
  </conditionalFormatting>
  <conditionalFormatting sqref="AU494">
    <cfRule type="expression" dxfId="1949" priority="1241">
      <formula>IF(RIGHT(TEXT(AU494,"0.#"),1)=".",FALSE,TRUE)</formula>
    </cfRule>
    <cfRule type="expression" dxfId="1948" priority="1242">
      <formula>IF(RIGHT(TEXT(AU494,"0.#"),1)=".",TRUE,FALSE)</formula>
    </cfRule>
  </conditionalFormatting>
  <conditionalFormatting sqref="AU495">
    <cfRule type="expression" dxfId="1947" priority="1239">
      <formula>IF(RIGHT(TEXT(AU495,"0.#"),1)=".",FALSE,TRUE)</formula>
    </cfRule>
    <cfRule type="expression" dxfId="1946" priority="1240">
      <formula>IF(RIGHT(TEXT(AU495,"0.#"),1)=".",TRUE,FALSE)</formula>
    </cfRule>
  </conditionalFormatting>
  <conditionalFormatting sqref="AI495">
    <cfRule type="expression" dxfId="1945" priority="1233">
      <formula>IF(RIGHT(TEXT(AI495,"0.#"),1)=".",FALSE,TRUE)</formula>
    </cfRule>
    <cfRule type="expression" dxfId="1944" priority="1234">
      <formula>IF(RIGHT(TEXT(AI495,"0.#"),1)=".",TRUE,FALSE)</formula>
    </cfRule>
  </conditionalFormatting>
  <conditionalFormatting sqref="AI493">
    <cfRule type="expression" dxfId="1943" priority="1237">
      <formula>IF(RIGHT(TEXT(AI493,"0.#"),1)=".",FALSE,TRUE)</formula>
    </cfRule>
    <cfRule type="expression" dxfId="1942" priority="1238">
      <formula>IF(RIGHT(TEXT(AI493,"0.#"),1)=".",TRUE,FALSE)</formula>
    </cfRule>
  </conditionalFormatting>
  <conditionalFormatting sqref="AI494">
    <cfRule type="expression" dxfId="1941" priority="1235">
      <formula>IF(RIGHT(TEXT(AI494,"0.#"),1)=".",FALSE,TRUE)</formula>
    </cfRule>
    <cfRule type="expression" dxfId="1940" priority="1236">
      <formula>IF(RIGHT(TEXT(AI494,"0.#"),1)=".",TRUE,FALSE)</formula>
    </cfRule>
  </conditionalFormatting>
  <conditionalFormatting sqref="AQ494">
    <cfRule type="expression" dxfId="1939" priority="1231">
      <formula>IF(RIGHT(TEXT(AQ494,"0.#"),1)=".",FALSE,TRUE)</formula>
    </cfRule>
    <cfRule type="expression" dxfId="1938" priority="1232">
      <formula>IF(RIGHT(TEXT(AQ494,"0.#"),1)=".",TRUE,FALSE)</formula>
    </cfRule>
  </conditionalFormatting>
  <conditionalFormatting sqref="AQ495">
    <cfRule type="expression" dxfId="1937" priority="1229">
      <formula>IF(RIGHT(TEXT(AQ495,"0.#"),1)=".",FALSE,TRUE)</formula>
    </cfRule>
    <cfRule type="expression" dxfId="1936" priority="1230">
      <formula>IF(RIGHT(TEXT(AQ495,"0.#"),1)=".",TRUE,FALSE)</formula>
    </cfRule>
  </conditionalFormatting>
  <conditionalFormatting sqref="AQ493">
    <cfRule type="expression" dxfId="1935" priority="1227">
      <formula>IF(RIGHT(TEXT(AQ493,"0.#"),1)=".",FALSE,TRUE)</formula>
    </cfRule>
    <cfRule type="expression" dxfId="1934" priority="1228">
      <formula>IF(RIGHT(TEXT(AQ493,"0.#"),1)=".",TRUE,FALSE)</formula>
    </cfRule>
  </conditionalFormatting>
  <conditionalFormatting sqref="AE498">
    <cfRule type="expression" dxfId="1933" priority="1225">
      <formula>IF(RIGHT(TEXT(AE498,"0.#"),1)=".",FALSE,TRUE)</formula>
    </cfRule>
    <cfRule type="expression" dxfId="1932" priority="1226">
      <formula>IF(RIGHT(TEXT(AE498,"0.#"),1)=".",TRUE,FALSE)</formula>
    </cfRule>
  </conditionalFormatting>
  <conditionalFormatting sqref="AM500">
    <cfRule type="expression" dxfId="1931" priority="1215">
      <formula>IF(RIGHT(TEXT(AM500,"0.#"),1)=".",FALSE,TRUE)</formula>
    </cfRule>
    <cfRule type="expression" dxfId="1930" priority="1216">
      <formula>IF(RIGHT(TEXT(AM500,"0.#"),1)=".",TRUE,FALSE)</formula>
    </cfRule>
  </conditionalFormatting>
  <conditionalFormatting sqref="AE499">
    <cfRule type="expression" dxfId="1929" priority="1223">
      <formula>IF(RIGHT(TEXT(AE499,"0.#"),1)=".",FALSE,TRUE)</formula>
    </cfRule>
    <cfRule type="expression" dxfId="1928" priority="1224">
      <formula>IF(RIGHT(TEXT(AE499,"0.#"),1)=".",TRUE,FALSE)</formula>
    </cfRule>
  </conditionalFormatting>
  <conditionalFormatting sqref="AE500">
    <cfRule type="expression" dxfId="1927" priority="1221">
      <formula>IF(RIGHT(TEXT(AE500,"0.#"),1)=".",FALSE,TRUE)</formula>
    </cfRule>
    <cfRule type="expression" dxfId="1926" priority="1222">
      <formula>IF(RIGHT(TEXT(AE500,"0.#"),1)=".",TRUE,FALSE)</formula>
    </cfRule>
  </conditionalFormatting>
  <conditionalFormatting sqref="AM498">
    <cfRule type="expression" dxfId="1925" priority="1219">
      <formula>IF(RIGHT(TEXT(AM498,"0.#"),1)=".",FALSE,TRUE)</formula>
    </cfRule>
    <cfRule type="expression" dxfId="1924" priority="1220">
      <formula>IF(RIGHT(TEXT(AM498,"0.#"),1)=".",TRUE,FALSE)</formula>
    </cfRule>
  </conditionalFormatting>
  <conditionalFormatting sqref="AM499">
    <cfRule type="expression" dxfId="1923" priority="1217">
      <formula>IF(RIGHT(TEXT(AM499,"0.#"),1)=".",FALSE,TRUE)</formula>
    </cfRule>
    <cfRule type="expression" dxfId="1922" priority="1218">
      <formula>IF(RIGHT(TEXT(AM499,"0.#"),1)=".",TRUE,FALSE)</formula>
    </cfRule>
  </conditionalFormatting>
  <conditionalFormatting sqref="AU498">
    <cfRule type="expression" dxfId="1921" priority="1213">
      <formula>IF(RIGHT(TEXT(AU498,"0.#"),1)=".",FALSE,TRUE)</formula>
    </cfRule>
    <cfRule type="expression" dxfId="1920" priority="1214">
      <formula>IF(RIGHT(TEXT(AU498,"0.#"),1)=".",TRUE,FALSE)</formula>
    </cfRule>
  </conditionalFormatting>
  <conditionalFormatting sqref="AU499">
    <cfRule type="expression" dxfId="1919" priority="1211">
      <formula>IF(RIGHT(TEXT(AU499,"0.#"),1)=".",FALSE,TRUE)</formula>
    </cfRule>
    <cfRule type="expression" dxfId="1918" priority="1212">
      <formula>IF(RIGHT(TEXT(AU499,"0.#"),1)=".",TRUE,FALSE)</formula>
    </cfRule>
  </conditionalFormatting>
  <conditionalFormatting sqref="AU500">
    <cfRule type="expression" dxfId="1917" priority="1209">
      <formula>IF(RIGHT(TEXT(AU500,"0.#"),1)=".",FALSE,TRUE)</formula>
    </cfRule>
    <cfRule type="expression" dxfId="1916" priority="1210">
      <formula>IF(RIGHT(TEXT(AU500,"0.#"),1)=".",TRUE,FALSE)</formula>
    </cfRule>
  </conditionalFormatting>
  <conditionalFormatting sqref="AI500">
    <cfRule type="expression" dxfId="1915" priority="1203">
      <formula>IF(RIGHT(TEXT(AI500,"0.#"),1)=".",FALSE,TRUE)</formula>
    </cfRule>
    <cfRule type="expression" dxfId="1914" priority="1204">
      <formula>IF(RIGHT(TEXT(AI500,"0.#"),1)=".",TRUE,FALSE)</formula>
    </cfRule>
  </conditionalFormatting>
  <conditionalFormatting sqref="AI498">
    <cfRule type="expression" dxfId="1913" priority="1207">
      <formula>IF(RIGHT(TEXT(AI498,"0.#"),1)=".",FALSE,TRUE)</formula>
    </cfRule>
    <cfRule type="expression" dxfId="1912" priority="1208">
      <formula>IF(RIGHT(TEXT(AI498,"0.#"),1)=".",TRUE,FALSE)</formula>
    </cfRule>
  </conditionalFormatting>
  <conditionalFormatting sqref="AI499">
    <cfRule type="expression" dxfId="1911" priority="1205">
      <formula>IF(RIGHT(TEXT(AI499,"0.#"),1)=".",FALSE,TRUE)</formula>
    </cfRule>
    <cfRule type="expression" dxfId="1910" priority="1206">
      <formula>IF(RIGHT(TEXT(AI499,"0.#"),1)=".",TRUE,FALSE)</formula>
    </cfRule>
  </conditionalFormatting>
  <conditionalFormatting sqref="AQ499">
    <cfRule type="expression" dxfId="1909" priority="1201">
      <formula>IF(RIGHT(TEXT(AQ499,"0.#"),1)=".",FALSE,TRUE)</formula>
    </cfRule>
    <cfRule type="expression" dxfId="1908" priority="1202">
      <formula>IF(RIGHT(TEXT(AQ499,"0.#"),1)=".",TRUE,FALSE)</formula>
    </cfRule>
  </conditionalFormatting>
  <conditionalFormatting sqref="AQ500">
    <cfRule type="expression" dxfId="1907" priority="1199">
      <formula>IF(RIGHT(TEXT(AQ500,"0.#"),1)=".",FALSE,TRUE)</formula>
    </cfRule>
    <cfRule type="expression" dxfId="1906" priority="1200">
      <formula>IF(RIGHT(TEXT(AQ500,"0.#"),1)=".",TRUE,FALSE)</formula>
    </cfRule>
  </conditionalFormatting>
  <conditionalFormatting sqref="AQ498">
    <cfRule type="expression" dxfId="1905" priority="1197">
      <formula>IF(RIGHT(TEXT(AQ498,"0.#"),1)=".",FALSE,TRUE)</formula>
    </cfRule>
    <cfRule type="expression" dxfId="1904" priority="1198">
      <formula>IF(RIGHT(TEXT(AQ498,"0.#"),1)=".",TRUE,FALSE)</formula>
    </cfRule>
  </conditionalFormatting>
  <conditionalFormatting sqref="AE503">
    <cfRule type="expression" dxfId="1903" priority="1195">
      <formula>IF(RIGHT(TEXT(AE503,"0.#"),1)=".",FALSE,TRUE)</formula>
    </cfRule>
    <cfRule type="expression" dxfId="1902" priority="1196">
      <formula>IF(RIGHT(TEXT(AE503,"0.#"),1)=".",TRUE,FALSE)</formula>
    </cfRule>
  </conditionalFormatting>
  <conditionalFormatting sqref="AM505">
    <cfRule type="expression" dxfId="1901" priority="1185">
      <formula>IF(RIGHT(TEXT(AM505,"0.#"),1)=".",FALSE,TRUE)</formula>
    </cfRule>
    <cfRule type="expression" dxfId="1900" priority="1186">
      <formula>IF(RIGHT(TEXT(AM505,"0.#"),1)=".",TRUE,FALSE)</formula>
    </cfRule>
  </conditionalFormatting>
  <conditionalFormatting sqref="AE504">
    <cfRule type="expression" dxfId="1899" priority="1193">
      <formula>IF(RIGHT(TEXT(AE504,"0.#"),1)=".",FALSE,TRUE)</formula>
    </cfRule>
    <cfRule type="expression" dxfId="1898" priority="1194">
      <formula>IF(RIGHT(TEXT(AE504,"0.#"),1)=".",TRUE,FALSE)</formula>
    </cfRule>
  </conditionalFormatting>
  <conditionalFormatting sqref="AE505">
    <cfRule type="expression" dxfId="1897" priority="1191">
      <formula>IF(RIGHT(TEXT(AE505,"0.#"),1)=".",FALSE,TRUE)</formula>
    </cfRule>
    <cfRule type="expression" dxfId="1896" priority="1192">
      <formula>IF(RIGHT(TEXT(AE505,"0.#"),1)=".",TRUE,FALSE)</formula>
    </cfRule>
  </conditionalFormatting>
  <conditionalFormatting sqref="AM503">
    <cfRule type="expression" dxfId="1895" priority="1189">
      <formula>IF(RIGHT(TEXT(AM503,"0.#"),1)=".",FALSE,TRUE)</formula>
    </cfRule>
    <cfRule type="expression" dxfId="1894" priority="1190">
      <formula>IF(RIGHT(TEXT(AM503,"0.#"),1)=".",TRUE,FALSE)</formula>
    </cfRule>
  </conditionalFormatting>
  <conditionalFormatting sqref="AM504">
    <cfRule type="expression" dxfId="1893" priority="1187">
      <formula>IF(RIGHT(TEXT(AM504,"0.#"),1)=".",FALSE,TRUE)</formula>
    </cfRule>
    <cfRule type="expression" dxfId="1892" priority="1188">
      <formula>IF(RIGHT(TEXT(AM504,"0.#"),1)=".",TRUE,FALSE)</formula>
    </cfRule>
  </conditionalFormatting>
  <conditionalFormatting sqref="AU503">
    <cfRule type="expression" dxfId="1891" priority="1183">
      <formula>IF(RIGHT(TEXT(AU503,"0.#"),1)=".",FALSE,TRUE)</formula>
    </cfRule>
    <cfRule type="expression" dxfId="1890" priority="1184">
      <formula>IF(RIGHT(TEXT(AU503,"0.#"),1)=".",TRUE,FALSE)</formula>
    </cfRule>
  </conditionalFormatting>
  <conditionalFormatting sqref="AU504">
    <cfRule type="expression" dxfId="1889" priority="1181">
      <formula>IF(RIGHT(TEXT(AU504,"0.#"),1)=".",FALSE,TRUE)</formula>
    </cfRule>
    <cfRule type="expression" dxfId="1888" priority="1182">
      <formula>IF(RIGHT(TEXT(AU504,"0.#"),1)=".",TRUE,FALSE)</formula>
    </cfRule>
  </conditionalFormatting>
  <conditionalFormatting sqref="AU505">
    <cfRule type="expression" dxfId="1887" priority="1179">
      <formula>IF(RIGHT(TEXT(AU505,"0.#"),1)=".",FALSE,TRUE)</formula>
    </cfRule>
    <cfRule type="expression" dxfId="1886" priority="1180">
      <formula>IF(RIGHT(TEXT(AU505,"0.#"),1)=".",TRUE,FALSE)</formula>
    </cfRule>
  </conditionalFormatting>
  <conditionalFormatting sqref="AI505">
    <cfRule type="expression" dxfId="1885" priority="1173">
      <formula>IF(RIGHT(TEXT(AI505,"0.#"),1)=".",FALSE,TRUE)</formula>
    </cfRule>
    <cfRule type="expression" dxfId="1884" priority="1174">
      <formula>IF(RIGHT(TEXT(AI505,"0.#"),1)=".",TRUE,FALSE)</formula>
    </cfRule>
  </conditionalFormatting>
  <conditionalFormatting sqref="AI503">
    <cfRule type="expression" dxfId="1883" priority="1177">
      <formula>IF(RIGHT(TEXT(AI503,"0.#"),1)=".",FALSE,TRUE)</formula>
    </cfRule>
    <cfRule type="expression" dxfId="1882" priority="1178">
      <formula>IF(RIGHT(TEXT(AI503,"0.#"),1)=".",TRUE,FALSE)</formula>
    </cfRule>
  </conditionalFormatting>
  <conditionalFormatting sqref="AI504">
    <cfRule type="expression" dxfId="1881" priority="1175">
      <formula>IF(RIGHT(TEXT(AI504,"0.#"),1)=".",FALSE,TRUE)</formula>
    </cfRule>
    <cfRule type="expression" dxfId="1880" priority="1176">
      <formula>IF(RIGHT(TEXT(AI504,"0.#"),1)=".",TRUE,FALSE)</formula>
    </cfRule>
  </conditionalFormatting>
  <conditionalFormatting sqref="AQ504">
    <cfRule type="expression" dxfId="1879" priority="1171">
      <formula>IF(RIGHT(TEXT(AQ504,"0.#"),1)=".",FALSE,TRUE)</formula>
    </cfRule>
    <cfRule type="expression" dxfId="1878" priority="1172">
      <formula>IF(RIGHT(TEXT(AQ504,"0.#"),1)=".",TRUE,FALSE)</formula>
    </cfRule>
  </conditionalFormatting>
  <conditionalFormatting sqref="AQ505">
    <cfRule type="expression" dxfId="1877" priority="1169">
      <formula>IF(RIGHT(TEXT(AQ505,"0.#"),1)=".",FALSE,TRUE)</formula>
    </cfRule>
    <cfRule type="expression" dxfId="1876" priority="1170">
      <formula>IF(RIGHT(TEXT(AQ505,"0.#"),1)=".",TRUE,FALSE)</formula>
    </cfRule>
  </conditionalFormatting>
  <conditionalFormatting sqref="AQ503">
    <cfRule type="expression" dxfId="1875" priority="1167">
      <formula>IF(RIGHT(TEXT(AQ503,"0.#"),1)=".",FALSE,TRUE)</formula>
    </cfRule>
    <cfRule type="expression" dxfId="1874" priority="1168">
      <formula>IF(RIGHT(TEXT(AQ503,"0.#"),1)=".",TRUE,FALSE)</formula>
    </cfRule>
  </conditionalFormatting>
  <conditionalFormatting sqref="AE508">
    <cfRule type="expression" dxfId="1873" priority="1165">
      <formula>IF(RIGHT(TEXT(AE508,"0.#"),1)=".",FALSE,TRUE)</formula>
    </cfRule>
    <cfRule type="expression" dxfId="1872" priority="1166">
      <formula>IF(RIGHT(TEXT(AE508,"0.#"),1)=".",TRUE,FALSE)</formula>
    </cfRule>
  </conditionalFormatting>
  <conditionalFormatting sqref="AM510">
    <cfRule type="expression" dxfId="1871" priority="1155">
      <formula>IF(RIGHT(TEXT(AM510,"0.#"),1)=".",FALSE,TRUE)</formula>
    </cfRule>
    <cfRule type="expression" dxfId="1870" priority="1156">
      <formula>IF(RIGHT(TEXT(AM510,"0.#"),1)=".",TRUE,FALSE)</formula>
    </cfRule>
  </conditionalFormatting>
  <conditionalFormatting sqref="AE509">
    <cfRule type="expression" dxfId="1869" priority="1163">
      <formula>IF(RIGHT(TEXT(AE509,"0.#"),1)=".",FALSE,TRUE)</formula>
    </cfRule>
    <cfRule type="expression" dxfId="1868" priority="1164">
      <formula>IF(RIGHT(TEXT(AE509,"0.#"),1)=".",TRUE,FALSE)</formula>
    </cfRule>
  </conditionalFormatting>
  <conditionalFormatting sqref="AE510">
    <cfRule type="expression" dxfId="1867" priority="1161">
      <formula>IF(RIGHT(TEXT(AE510,"0.#"),1)=".",FALSE,TRUE)</formula>
    </cfRule>
    <cfRule type="expression" dxfId="1866" priority="1162">
      <formula>IF(RIGHT(TEXT(AE510,"0.#"),1)=".",TRUE,FALSE)</formula>
    </cfRule>
  </conditionalFormatting>
  <conditionalFormatting sqref="AM508">
    <cfRule type="expression" dxfId="1865" priority="1159">
      <formula>IF(RIGHT(TEXT(AM508,"0.#"),1)=".",FALSE,TRUE)</formula>
    </cfRule>
    <cfRule type="expression" dxfId="1864" priority="1160">
      <formula>IF(RIGHT(TEXT(AM508,"0.#"),1)=".",TRUE,FALSE)</formula>
    </cfRule>
  </conditionalFormatting>
  <conditionalFormatting sqref="AM509">
    <cfRule type="expression" dxfId="1863" priority="1157">
      <formula>IF(RIGHT(TEXT(AM509,"0.#"),1)=".",FALSE,TRUE)</formula>
    </cfRule>
    <cfRule type="expression" dxfId="1862" priority="1158">
      <formula>IF(RIGHT(TEXT(AM509,"0.#"),1)=".",TRUE,FALSE)</formula>
    </cfRule>
  </conditionalFormatting>
  <conditionalFormatting sqref="AU508">
    <cfRule type="expression" dxfId="1861" priority="1153">
      <formula>IF(RIGHT(TEXT(AU508,"0.#"),1)=".",FALSE,TRUE)</formula>
    </cfRule>
    <cfRule type="expression" dxfId="1860" priority="1154">
      <formula>IF(RIGHT(TEXT(AU508,"0.#"),1)=".",TRUE,FALSE)</formula>
    </cfRule>
  </conditionalFormatting>
  <conditionalFormatting sqref="AU509">
    <cfRule type="expression" dxfId="1859" priority="1151">
      <formula>IF(RIGHT(TEXT(AU509,"0.#"),1)=".",FALSE,TRUE)</formula>
    </cfRule>
    <cfRule type="expression" dxfId="1858" priority="1152">
      <formula>IF(RIGHT(TEXT(AU509,"0.#"),1)=".",TRUE,FALSE)</formula>
    </cfRule>
  </conditionalFormatting>
  <conditionalFormatting sqref="AU510">
    <cfRule type="expression" dxfId="1857" priority="1149">
      <formula>IF(RIGHT(TEXT(AU510,"0.#"),1)=".",FALSE,TRUE)</formula>
    </cfRule>
    <cfRule type="expression" dxfId="1856" priority="1150">
      <formula>IF(RIGHT(TEXT(AU510,"0.#"),1)=".",TRUE,FALSE)</formula>
    </cfRule>
  </conditionalFormatting>
  <conditionalFormatting sqref="AI510">
    <cfRule type="expression" dxfId="1855" priority="1143">
      <formula>IF(RIGHT(TEXT(AI510,"0.#"),1)=".",FALSE,TRUE)</formula>
    </cfRule>
    <cfRule type="expression" dxfId="1854" priority="1144">
      <formula>IF(RIGHT(TEXT(AI510,"0.#"),1)=".",TRUE,FALSE)</formula>
    </cfRule>
  </conditionalFormatting>
  <conditionalFormatting sqref="AI508">
    <cfRule type="expression" dxfId="1853" priority="1147">
      <formula>IF(RIGHT(TEXT(AI508,"0.#"),1)=".",FALSE,TRUE)</formula>
    </cfRule>
    <cfRule type="expression" dxfId="1852" priority="1148">
      <formula>IF(RIGHT(TEXT(AI508,"0.#"),1)=".",TRUE,FALSE)</formula>
    </cfRule>
  </conditionalFormatting>
  <conditionalFormatting sqref="AI509">
    <cfRule type="expression" dxfId="1851" priority="1145">
      <formula>IF(RIGHT(TEXT(AI509,"0.#"),1)=".",FALSE,TRUE)</formula>
    </cfRule>
    <cfRule type="expression" dxfId="1850" priority="1146">
      <formula>IF(RIGHT(TEXT(AI509,"0.#"),1)=".",TRUE,FALSE)</formula>
    </cfRule>
  </conditionalFormatting>
  <conditionalFormatting sqref="AQ509">
    <cfRule type="expression" dxfId="1849" priority="1141">
      <formula>IF(RIGHT(TEXT(AQ509,"0.#"),1)=".",FALSE,TRUE)</formula>
    </cfRule>
    <cfRule type="expression" dxfId="1848" priority="1142">
      <formula>IF(RIGHT(TEXT(AQ509,"0.#"),1)=".",TRUE,FALSE)</formula>
    </cfRule>
  </conditionalFormatting>
  <conditionalFormatting sqref="AQ510">
    <cfRule type="expression" dxfId="1847" priority="1139">
      <formula>IF(RIGHT(TEXT(AQ510,"0.#"),1)=".",FALSE,TRUE)</formula>
    </cfRule>
    <cfRule type="expression" dxfId="1846" priority="1140">
      <formula>IF(RIGHT(TEXT(AQ510,"0.#"),1)=".",TRUE,FALSE)</formula>
    </cfRule>
  </conditionalFormatting>
  <conditionalFormatting sqref="AQ508">
    <cfRule type="expression" dxfId="1845" priority="1137">
      <formula>IF(RIGHT(TEXT(AQ508,"0.#"),1)=".",FALSE,TRUE)</formula>
    </cfRule>
    <cfRule type="expression" dxfId="1844" priority="1138">
      <formula>IF(RIGHT(TEXT(AQ508,"0.#"),1)=".",TRUE,FALSE)</formula>
    </cfRule>
  </conditionalFormatting>
  <conditionalFormatting sqref="AE513">
    <cfRule type="expression" dxfId="1843" priority="1135">
      <formula>IF(RIGHT(TEXT(AE513,"0.#"),1)=".",FALSE,TRUE)</formula>
    </cfRule>
    <cfRule type="expression" dxfId="1842" priority="1136">
      <formula>IF(RIGHT(TEXT(AE513,"0.#"),1)=".",TRUE,FALSE)</formula>
    </cfRule>
  </conditionalFormatting>
  <conditionalFormatting sqref="AM515">
    <cfRule type="expression" dxfId="1841" priority="1125">
      <formula>IF(RIGHT(TEXT(AM515,"0.#"),1)=".",FALSE,TRUE)</formula>
    </cfRule>
    <cfRule type="expression" dxfId="1840" priority="1126">
      <formula>IF(RIGHT(TEXT(AM515,"0.#"),1)=".",TRUE,FALSE)</formula>
    </cfRule>
  </conditionalFormatting>
  <conditionalFormatting sqref="AE514">
    <cfRule type="expression" dxfId="1839" priority="1133">
      <formula>IF(RIGHT(TEXT(AE514,"0.#"),1)=".",FALSE,TRUE)</formula>
    </cfRule>
    <cfRule type="expression" dxfId="1838" priority="1134">
      <formula>IF(RIGHT(TEXT(AE514,"0.#"),1)=".",TRUE,FALSE)</formula>
    </cfRule>
  </conditionalFormatting>
  <conditionalFormatting sqref="AE515">
    <cfRule type="expression" dxfId="1837" priority="1131">
      <formula>IF(RIGHT(TEXT(AE515,"0.#"),1)=".",FALSE,TRUE)</formula>
    </cfRule>
    <cfRule type="expression" dxfId="1836" priority="1132">
      <formula>IF(RIGHT(TEXT(AE515,"0.#"),1)=".",TRUE,FALSE)</formula>
    </cfRule>
  </conditionalFormatting>
  <conditionalFormatting sqref="AM513">
    <cfRule type="expression" dxfId="1835" priority="1129">
      <formula>IF(RIGHT(TEXT(AM513,"0.#"),1)=".",FALSE,TRUE)</formula>
    </cfRule>
    <cfRule type="expression" dxfId="1834" priority="1130">
      <formula>IF(RIGHT(TEXT(AM513,"0.#"),1)=".",TRUE,FALSE)</formula>
    </cfRule>
  </conditionalFormatting>
  <conditionalFormatting sqref="AM514">
    <cfRule type="expression" dxfId="1833" priority="1127">
      <formula>IF(RIGHT(TEXT(AM514,"0.#"),1)=".",FALSE,TRUE)</formula>
    </cfRule>
    <cfRule type="expression" dxfId="1832" priority="1128">
      <formula>IF(RIGHT(TEXT(AM514,"0.#"),1)=".",TRUE,FALSE)</formula>
    </cfRule>
  </conditionalFormatting>
  <conditionalFormatting sqref="AU513">
    <cfRule type="expression" dxfId="1831" priority="1123">
      <formula>IF(RIGHT(TEXT(AU513,"0.#"),1)=".",FALSE,TRUE)</formula>
    </cfRule>
    <cfRule type="expression" dxfId="1830" priority="1124">
      <formula>IF(RIGHT(TEXT(AU513,"0.#"),1)=".",TRUE,FALSE)</formula>
    </cfRule>
  </conditionalFormatting>
  <conditionalFormatting sqref="AU514">
    <cfRule type="expression" dxfId="1829" priority="1121">
      <formula>IF(RIGHT(TEXT(AU514,"0.#"),1)=".",FALSE,TRUE)</formula>
    </cfRule>
    <cfRule type="expression" dxfId="1828" priority="1122">
      <formula>IF(RIGHT(TEXT(AU514,"0.#"),1)=".",TRUE,FALSE)</formula>
    </cfRule>
  </conditionalFormatting>
  <conditionalFormatting sqref="AU515">
    <cfRule type="expression" dxfId="1827" priority="1119">
      <formula>IF(RIGHT(TEXT(AU515,"0.#"),1)=".",FALSE,TRUE)</formula>
    </cfRule>
    <cfRule type="expression" dxfId="1826" priority="1120">
      <formula>IF(RIGHT(TEXT(AU515,"0.#"),1)=".",TRUE,FALSE)</formula>
    </cfRule>
  </conditionalFormatting>
  <conditionalFormatting sqref="AI515">
    <cfRule type="expression" dxfId="1825" priority="1113">
      <formula>IF(RIGHT(TEXT(AI515,"0.#"),1)=".",FALSE,TRUE)</formula>
    </cfRule>
    <cfRule type="expression" dxfId="1824" priority="1114">
      <formula>IF(RIGHT(TEXT(AI515,"0.#"),1)=".",TRUE,FALSE)</formula>
    </cfRule>
  </conditionalFormatting>
  <conditionalFormatting sqref="AI513">
    <cfRule type="expression" dxfId="1823" priority="1117">
      <formula>IF(RIGHT(TEXT(AI513,"0.#"),1)=".",FALSE,TRUE)</formula>
    </cfRule>
    <cfRule type="expression" dxfId="1822" priority="1118">
      <formula>IF(RIGHT(TEXT(AI513,"0.#"),1)=".",TRUE,FALSE)</formula>
    </cfRule>
  </conditionalFormatting>
  <conditionalFormatting sqref="AI514">
    <cfRule type="expression" dxfId="1821" priority="1115">
      <formula>IF(RIGHT(TEXT(AI514,"0.#"),1)=".",FALSE,TRUE)</formula>
    </cfRule>
    <cfRule type="expression" dxfId="1820" priority="1116">
      <formula>IF(RIGHT(TEXT(AI514,"0.#"),1)=".",TRUE,FALSE)</formula>
    </cfRule>
  </conditionalFormatting>
  <conditionalFormatting sqref="AQ514">
    <cfRule type="expression" dxfId="1819" priority="1111">
      <formula>IF(RIGHT(TEXT(AQ514,"0.#"),1)=".",FALSE,TRUE)</formula>
    </cfRule>
    <cfRule type="expression" dxfId="1818" priority="1112">
      <formula>IF(RIGHT(TEXT(AQ514,"0.#"),1)=".",TRUE,FALSE)</formula>
    </cfRule>
  </conditionalFormatting>
  <conditionalFormatting sqref="AQ515">
    <cfRule type="expression" dxfId="1817" priority="1109">
      <formula>IF(RIGHT(TEXT(AQ515,"0.#"),1)=".",FALSE,TRUE)</formula>
    </cfRule>
    <cfRule type="expression" dxfId="1816" priority="1110">
      <formula>IF(RIGHT(TEXT(AQ515,"0.#"),1)=".",TRUE,FALSE)</formula>
    </cfRule>
  </conditionalFormatting>
  <conditionalFormatting sqref="AQ513">
    <cfRule type="expression" dxfId="1815" priority="1107">
      <formula>IF(RIGHT(TEXT(AQ513,"0.#"),1)=".",FALSE,TRUE)</formula>
    </cfRule>
    <cfRule type="expression" dxfId="1814" priority="1108">
      <formula>IF(RIGHT(TEXT(AQ513,"0.#"),1)=".",TRUE,FALSE)</formula>
    </cfRule>
  </conditionalFormatting>
  <conditionalFormatting sqref="AE522">
    <cfRule type="expression" dxfId="1813" priority="1105">
      <formula>IF(RIGHT(TEXT(AE522,"0.#"),1)=".",FALSE,TRUE)</formula>
    </cfRule>
    <cfRule type="expression" dxfId="1812" priority="1106">
      <formula>IF(RIGHT(TEXT(AE522,"0.#"),1)=".",TRUE,FALSE)</formula>
    </cfRule>
  </conditionalFormatting>
  <conditionalFormatting sqref="AM524">
    <cfRule type="expression" dxfId="1811" priority="1095">
      <formula>IF(RIGHT(TEXT(AM524,"0.#"),1)=".",FALSE,TRUE)</formula>
    </cfRule>
    <cfRule type="expression" dxfId="1810" priority="1096">
      <formula>IF(RIGHT(TEXT(AM524,"0.#"),1)=".",TRUE,FALSE)</formula>
    </cfRule>
  </conditionalFormatting>
  <conditionalFormatting sqref="AE523">
    <cfRule type="expression" dxfId="1809" priority="1103">
      <formula>IF(RIGHT(TEXT(AE523,"0.#"),1)=".",FALSE,TRUE)</formula>
    </cfRule>
    <cfRule type="expression" dxfId="1808" priority="1104">
      <formula>IF(RIGHT(TEXT(AE523,"0.#"),1)=".",TRUE,FALSE)</formula>
    </cfRule>
  </conditionalFormatting>
  <conditionalFormatting sqref="AE524">
    <cfRule type="expression" dxfId="1807" priority="1101">
      <formula>IF(RIGHT(TEXT(AE524,"0.#"),1)=".",FALSE,TRUE)</formula>
    </cfRule>
    <cfRule type="expression" dxfId="1806" priority="1102">
      <formula>IF(RIGHT(TEXT(AE524,"0.#"),1)=".",TRUE,FALSE)</formula>
    </cfRule>
  </conditionalFormatting>
  <conditionalFormatting sqref="AM522">
    <cfRule type="expression" dxfId="1805" priority="1099">
      <formula>IF(RIGHT(TEXT(AM522,"0.#"),1)=".",FALSE,TRUE)</formula>
    </cfRule>
    <cfRule type="expression" dxfId="1804" priority="1100">
      <formula>IF(RIGHT(TEXT(AM522,"0.#"),1)=".",TRUE,FALSE)</formula>
    </cfRule>
  </conditionalFormatting>
  <conditionalFormatting sqref="AM523">
    <cfRule type="expression" dxfId="1803" priority="1097">
      <formula>IF(RIGHT(TEXT(AM523,"0.#"),1)=".",FALSE,TRUE)</formula>
    </cfRule>
    <cfRule type="expression" dxfId="1802" priority="1098">
      <formula>IF(RIGHT(TEXT(AM523,"0.#"),1)=".",TRUE,FALSE)</formula>
    </cfRule>
  </conditionalFormatting>
  <conditionalFormatting sqref="AU522">
    <cfRule type="expression" dxfId="1801" priority="1093">
      <formula>IF(RIGHT(TEXT(AU522,"0.#"),1)=".",FALSE,TRUE)</formula>
    </cfRule>
    <cfRule type="expression" dxfId="1800" priority="1094">
      <formula>IF(RIGHT(TEXT(AU522,"0.#"),1)=".",TRUE,FALSE)</formula>
    </cfRule>
  </conditionalFormatting>
  <conditionalFormatting sqref="AU523">
    <cfRule type="expression" dxfId="1799" priority="1091">
      <formula>IF(RIGHT(TEXT(AU523,"0.#"),1)=".",FALSE,TRUE)</formula>
    </cfRule>
    <cfRule type="expression" dxfId="1798" priority="1092">
      <formula>IF(RIGHT(TEXT(AU523,"0.#"),1)=".",TRUE,FALSE)</formula>
    </cfRule>
  </conditionalFormatting>
  <conditionalFormatting sqref="AU524">
    <cfRule type="expression" dxfId="1797" priority="1089">
      <formula>IF(RIGHT(TEXT(AU524,"0.#"),1)=".",FALSE,TRUE)</formula>
    </cfRule>
    <cfRule type="expression" dxfId="1796" priority="1090">
      <formula>IF(RIGHT(TEXT(AU524,"0.#"),1)=".",TRUE,FALSE)</formula>
    </cfRule>
  </conditionalFormatting>
  <conditionalFormatting sqref="AI524">
    <cfRule type="expression" dxfId="1795" priority="1083">
      <formula>IF(RIGHT(TEXT(AI524,"0.#"),1)=".",FALSE,TRUE)</formula>
    </cfRule>
    <cfRule type="expression" dxfId="1794" priority="1084">
      <formula>IF(RIGHT(TEXT(AI524,"0.#"),1)=".",TRUE,FALSE)</formula>
    </cfRule>
  </conditionalFormatting>
  <conditionalFormatting sqref="AI522">
    <cfRule type="expression" dxfId="1793" priority="1087">
      <formula>IF(RIGHT(TEXT(AI522,"0.#"),1)=".",FALSE,TRUE)</formula>
    </cfRule>
    <cfRule type="expression" dxfId="1792" priority="1088">
      <formula>IF(RIGHT(TEXT(AI522,"0.#"),1)=".",TRUE,FALSE)</formula>
    </cfRule>
  </conditionalFormatting>
  <conditionalFormatting sqref="AI523">
    <cfRule type="expression" dxfId="1791" priority="1085">
      <formula>IF(RIGHT(TEXT(AI523,"0.#"),1)=".",FALSE,TRUE)</formula>
    </cfRule>
    <cfRule type="expression" dxfId="1790" priority="1086">
      <formula>IF(RIGHT(TEXT(AI523,"0.#"),1)=".",TRUE,FALSE)</formula>
    </cfRule>
  </conditionalFormatting>
  <conditionalFormatting sqref="AQ523">
    <cfRule type="expression" dxfId="1789" priority="1081">
      <formula>IF(RIGHT(TEXT(AQ523,"0.#"),1)=".",FALSE,TRUE)</formula>
    </cfRule>
    <cfRule type="expression" dxfId="1788" priority="1082">
      <formula>IF(RIGHT(TEXT(AQ523,"0.#"),1)=".",TRUE,FALSE)</formula>
    </cfRule>
  </conditionalFormatting>
  <conditionalFormatting sqref="AQ524">
    <cfRule type="expression" dxfId="1787" priority="1079">
      <formula>IF(RIGHT(TEXT(AQ524,"0.#"),1)=".",FALSE,TRUE)</formula>
    </cfRule>
    <cfRule type="expression" dxfId="1786" priority="1080">
      <formula>IF(RIGHT(TEXT(AQ524,"0.#"),1)=".",TRUE,FALSE)</formula>
    </cfRule>
  </conditionalFormatting>
  <conditionalFormatting sqref="AQ522">
    <cfRule type="expression" dxfId="1785" priority="1077">
      <formula>IF(RIGHT(TEXT(AQ522,"0.#"),1)=".",FALSE,TRUE)</formula>
    </cfRule>
    <cfRule type="expression" dxfId="1784" priority="1078">
      <formula>IF(RIGHT(TEXT(AQ522,"0.#"),1)=".",TRUE,FALSE)</formula>
    </cfRule>
  </conditionalFormatting>
  <conditionalFormatting sqref="AE527">
    <cfRule type="expression" dxfId="1783" priority="1075">
      <formula>IF(RIGHT(TEXT(AE527,"0.#"),1)=".",FALSE,TRUE)</formula>
    </cfRule>
    <cfRule type="expression" dxfId="1782" priority="1076">
      <formula>IF(RIGHT(TEXT(AE527,"0.#"),1)=".",TRUE,FALSE)</formula>
    </cfRule>
  </conditionalFormatting>
  <conditionalFormatting sqref="AM529">
    <cfRule type="expression" dxfId="1781" priority="1065">
      <formula>IF(RIGHT(TEXT(AM529,"0.#"),1)=".",FALSE,TRUE)</formula>
    </cfRule>
    <cfRule type="expression" dxfId="1780" priority="1066">
      <formula>IF(RIGHT(TEXT(AM529,"0.#"),1)=".",TRUE,FALSE)</formula>
    </cfRule>
  </conditionalFormatting>
  <conditionalFormatting sqref="AE528">
    <cfRule type="expression" dxfId="1779" priority="1073">
      <formula>IF(RIGHT(TEXT(AE528,"0.#"),1)=".",FALSE,TRUE)</formula>
    </cfRule>
    <cfRule type="expression" dxfId="1778" priority="1074">
      <formula>IF(RIGHT(TEXT(AE528,"0.#"),1)=".",TRUE,FALSE)</formula>
    </cfRule>
  </conditionalFormatting>
  <conditionalFormatting sqref="AE529">
    <cfRule type="expression" dxfId="1777" priority="1071">
      <formula>IF(RIGHT(TEXT(AE529,"0.#"),1)=".",FALSE,TRUE)</formula>
    </cfRule>
    <cfRule type="expression" dxfId="1776" priority="1072">
      <formula>IF(RIGHT(TEXT(AE529,"0.#"),1)=".",TRUE,FALSE)</formula>
    </cfRule>
  </conditionalFormatting>
  <conditionalFormatting sqref="AM527">
    <cfRule type="expression" dxfId="1775" priority="1069">
      <formula>IF(RIGHT(TEXT(AM527,"0.#"),1)=".",FALSE,TRUE)</formula>
    </cfRule>
    <cfRule type="expression" dxfId="1774" priority="1070">
      <formula>IF(RIGHT(TEXT(AM527,"0.#"),1)=".",TRUE,FALSE)</formula>
    </cfRule>
  </conditionalFormatting>
  <conditionalFormatting sqref="AM528">
    <cfRule type="expression" dxfId="1773" priority="1067">
      <formula>IF(RIGHT(TEXT(AM528,"0.#"),1)=".",FALSE,TRUE)</formula>
    </cfRule>
    <cfRule type="expression" dxfId="1772" priority="1068">
      <formula>IF(RIGHT(TEXT(AM528,"0.#"),1)=".",TRUE,FALSE)</formula>
    </cfRule>
  </conditionalFormatting>
  <conditionalFormatting sqref="AU527">
    <cfRule type="expression" dxfId="1771" priority="1063">
      <formula>IF(RIGHT(TEXT(AU527,"0.#"),1)=".",FALSE,TRUE)</formula>
    </cfRule>
    <cfRule type="expression" dxfId="1770" priority="1064">
      <formula>IF(RIGHT(TEXT(AU527,"0.#"),1)=".",TRUE,FALSE)</formula>
    </cfRule>
  </conditionalFormatting>
  <conditionalFormatting sqref="AU528">
    <cfRule type="expression" dxfId="1769" priority="1061">
      <formula>IF(RIGHT(TEXT(AU528,"0.#"),1)=".",FALSE,TRUE)</formula>
    </cfRule>
    <cfRule type="expression" dxfId="1768" priority="1062">
      <formula>IF(RIGHT(TEXT(AU528,"0.#"),1)=".",TRUE,FALSE)</formula>
    </cfRule>
  </conditionalFormatting>
  <conditionalFormatting sqref="AU529">
    <cfRule type="expression" dxfId="1767" priority="1059">
      <formula>IF(RIGHT(TEXT(AU529,"0.#"),1)=".",FALSE,TRUE)</formula>
    </cfRule>
    <cfRule type="expression" dxfId="1766" priority="1060">
      <formula>IF(RIGHT(TEXT(AU529,"0.#"),1)=".",TRUE,FALSE)</formula>
    </cfRule>
  </conditionalFormatting>
  <conditionalFormatting sqref="AI529">
    <cfRule type="expression" dxfId="1765" priority="1053">
      <formula>IF(RIGHT(TEXT(AI529,"0.#"),1)=".",FALSE,TRUE)</formula>
    </cfRule>
    <cfRule type="expression" dxfId="1764" priority="1054">
      <formula>IF(RIGHT(TEXT(AI529,"0.#"),1)=".",TRUE,FALSE)</formula>
    </cfRule>
  </conditionalFormatting>
  <conditionalFormatting sqref="AI527">
    <cfRule type="expression" dxfId="1763" priority="1057">
      <formula>IF(RIGHT(TEXT(AI527,"0.#"),1)=".",FALSE,TRUE)</formula>
    </cfRule>
    <cfRule type="expression" dxfId="1762" priority="1058">
      <formula>IF(RIGHT(TEXT(AI527,"0.#"),1)=".",TRUE,FALSE)</formula>
    </cfRule>
  </conditionalFormatting>
  <conditionalFormatting sqref="AI528">
    <cfRule type="expression" dxfId="1761" priority="1055">
      <formula>IF(RIGHT(TEXT(AI528,"0.#"),1)=".",FALSE,TRUE)</formula>
    </cfRule>
    <cfRule type="expression" dxfId="1760" priority="1056">
      <formula>IF(RIGHT(TEXT(AI528,"0.#"),1)=".",TRUE,FALSE)</formula>
    </cfRule>
  </conditionalFormatting>
  <conditionalFormatting sqref="AQ528">
    <cfRule type="expression" dxfId="1759" priority="1051">
      <formula>IF(RIGHT(TEXT(AQ528,"0.#"),1)=".",FALSE,TRUE)</formula>
    </cfRule>
    <cfRule type="expression" dxfId="1758" priority="1052">
      <formula>IF(RIGHT(TEXT(AQ528,"0.#"),1)=".",TRUE,FALSE)</formula>
    </cfRule>
  </conditionalFormatting>
  <conditionalFormatting sqref="AQ529">
    <cfRule type="expression" dxfId="1757" priority="1049">
      <formula>IF(RIGHT(TEXT(AQ529,"0.#"),1)=".",FALSE,TRUE)</formula>
    </cfRule>
    <cfRule type="expression" dxfId="1756" priority="1050">
      <formula>IF(RIGHT(TEXT(AQ529,"0.#"),1)=".",TRUE,FALSE)</formula>
    </cfRule>
  </conditionalFormatting>
  <conditionalFormatting sqref="AQ527">
    <cfRule type="expression" dxfId="1755" priority="1047">
      <formula>IF(RIGHT(TEXT(AQ527,"0.#"),1)=".",FALSE,TRUE)</formula>
    </cfRule>
    <cfRule type="expression" dxfId="1754" priority="1048">
      <formula>IF(RIGHT(TEXT(AQ527,"0.#"),1)=".",TRUE,FALSE)</formula>
    </cfRule>
  </conditionalFormatting>
  <conditionalFormatting sqref="AE532">
    <cfRule type="expression" dxfId="1753" priority="1045">
      <formula>IF(RIGHT(TEXT(AE532,"0.#"),1)=".",FALSE,TRUE)</formula>
    </cfRule>
    <cfRule type="expression" dxfId="1752" priority="1046">
      <formula>IF(RIGHT(TEXT(AE532,"0.#"),1)=".",TRUE,FALSE)</formula>
    </cfRule>
  </conditionalFormatting>
  <conditionalFormatting sqref="AM534">
    <cfRule type="expression" dxfId="1751" priority="1035">
      <formula>IF(RIGHT(TEXT(AM534,"0.#"),1)=".",FALSE,TRUE)</formula>
    </cfRule>
    <cfRule type="expression" dxfId="1750" priority="1036">
      <formula>IF(RIGHT(TEXT(AM534,"0.#"),1)=".",TRUE,FALSE)</formula>
    </cfRule>
  </conditionalFormatting>
  <conditionalFormatting sqref="AE533">
    <cfRule type="expression" dxfId="1749" priority="1043">
      <formula>IF(RIGHT(TEXT(AE533,"0.#"),1)=".",FALSE,TRUE)</formula>
    </cfRule>
    <cfRule type="expression" dxfId="1748" priority="1044">
      <formula>IF(RIGHT(TEXT(AE533,"0.#"),1)=".",TRUE,FALSE)</formula>
    </cfRule>
  </conditionalFormatting>
  <conditionalFormatting sqref="AE534">
    <cfRule type="expression" dxfId="1747" priority="1041">
      <formula>IF(RIGHT(TEXT(AE534,"0.#"),1)=".",FALSE,TRUE)</formula>
    </cfRule>
    <cfRule type="expression" dxfId="1746" priority="1042">
      <formula>IF(RIGHT(TEXT(AE534,"0.#"),1)=".",TRUE,FALSE)</formula>
    </cfRule>
  </conditionalFormatting>
  <conditionalFormatting sqref="AM532">
    <cfRule type="expression" dxfId="1745" priority="1039">
      <formula>IF(RIGHT(TEXT(AM532,"0.#"),1)=".",FALSE,TRUE)</formula>
    </cfRule>
    <cfRule type="expression" dxfId="1744" priority="1040">
      <formula>IF(RIGHT(TEXT(AM532,"0.#"),1)=".",TRUE,FALSE)</formula>
    </cfRule>
  </conditionalFormatting>
  <conditionalFormatting sqref="AM533">
    <cfRule type="expression" dxfId="1743" priority="1037">
      <formula>IF(RIGHT(TEXT(AM533,"0.#"),1)=".",FALSE,TRUE)</formula>
    </cfRule>
    <cfRule type="expression" dxfId="1742" priority="1038">
      <formula>IF(RIGHT(TEXT(AM533,"0.#"),1)=".",TRUE,FALSE)</formula>
    </cfRule>
  </conditionalFormatting>
  <conditionalFormatting sqref="AU532">
    <cfRule type="expression" dxfId="1741" priority="1033">
      <formula>IF(RIGHT(TEXT(AU532,"0.#"),1)=".",FALSE,TRUE)</formula>
    </cfRule>
    <cfRule type="expression" dxfId="1740" priority="1034">
      <formula>IF(RIGHT(TEXT(AU532,"0.#"),1)=".",TRUE,FALSE)</formula>
    </cfRule>
  </conditionalFormatting>
  <conditionalFormatting sqref="AU533">
    <cfRule type="expression" dxfId="1739" priority="1031">
      <formula>IF(RIGHT(TEXT(AU533,"0.#"),1)=".",FALSE,TRUE)</formula>
    </cfRule>
    <cfRule type="expression" dxfId="1738" priority="1032">
      <formula>IF(RIGHT(TEXT(AU533,"0.#"),1)=".",TRUE,FALSE)</formula>
    </cfRule>
  </conditionalFormatting>
  <conditionalFormatting sqref="AU534">
    <cfRule type="expression" dxfId="1737" priority="1029">
      <formula>IF(RIGHT(TEXT(AU534,"0.#"),1)=".",FALSE,TRUE)</formula>
    </cfRule>
    <cfRule type="expression" dxfId="1736" priority="1030">
      <formula>IF(RIGHT(TEXT(AU534,"0.#"),1)=".",TRUE,FALSE)</formula>
    </cfRule>
  </conditionalFormatting>
  <conditionalFormatting sqref="AI534">
    <cfRule type="expression" dxfId="1735" priority="1023">
      <formula>IF(RIGHT(TEXT(AI534,"0.#"),1)=".",FALSE,TRUE)</formula>
    </cfRule>
    <cfRule type="expression" dxfId="1734" priority="1024">
      <formula>IF(RIGHT(TEXT(AI534,"0.#"),1)=".",TRUE,FALSE)</formula>
    </cfRule>
  </conditionalFormatting>
  <conditionalFormatting sqref="AI532">
    <cfRule type="expression" dxfId="1733" priority="1027">
      <formula>IF(RIGHT(TEXT(AI532,"0.#"),1)=".",FALSE,TRUE)</formula>
    </cfRule>
    <cfRule type="expression" dxfId="1732" priority="1028">
      <formula>IF(RIGHT(TEXT(AI532,"0.#"),1)=".",TRUE,FALSE)</formula>
    </cfRule>
  </conditionalFormatting>
  <conditionalFormatting sqref="AI533">
    <cfRule type="expression" dxfId="1731" priority="1025">
      <formula>IF(RIGHT(TEXT(AI533,"0.#"),1)=".",FALSE,TRUE)</formula>
    </cfRule>
    <cfRule type="expression" dxfId="1730" priority="1026">
      <formula>IF(RIGHT(TEXT(AI533,"0.#"),1)=".",TRUE,FALSE)</formula>
    </cfRule>
  </conditionalFormatting>
  <conditionalFormatting sqref="AQ533">
    <cfRule type="expression" dxfId="1729" priority="1021">
      <formula>IF(RIGHT(TEXT(AQ533,"0.#"),1)=".",FALSE,TRUE)</formula>
    </cfRule>
    <cfRule type="expression" dxfId="1728" priority="1022">
      <formula>IF(RIGHT(TEXT(AQ533,"0.#"),1)=".",TRUE,FALSE)</formula>
    </cfRule>
  </conditionalFormatting>
  <conditionalFormatting sqref="AQ534">
    <cfRule type="expression" dxfId="1727" priority="1019">
      <formula>IF(RIGHT(TEXT(AQ534,"0.#"),1)=".",FALSE,TRUE)</formula>
    </cfRule>
    <cfRule type="expression" dxfId="1726" priority="1020">
      <formula>IF(RIGHT(TEXT(AQ534,"0.#"),1)=".",TRUE,FALSE)</formula>
    </cfRule>
  </conditionalFormatting>
  <conditionalFormatting sqref="AQ532">
    <cfRule type="expression" dxfId="1725" priority="1017">
      <formula>IF(RIGHT(TEXT(AQ532,"0.#"),1)=".",FALSE,TRUE)</formula>
    </cfRule>
    <cfRule type="expression" dxfId="1724" priority="1018">
      <formula>IF(RIGHT(TEXT(AQ532,"0.#"),1)=".",TRUE,FALSE)</formula>
    </cfRule>
  </conditionalFormatting>
  <conditionalFormatting sqref="AE537">
    <cfRule type="expression" dxfId="1723" priority="1015">
      <formula>IF(RIGHT(TEXT(AE537,"0.#"),1)=".",FALSE,TRUE)</formula>
    </cfRule>
    <cfRule type="expression" dxfId="1722" priority="1016">
      <formula>IF(RIGHT(TEXT(AE537,"0.#"),1)=".",TRUE,FALSE)</formula>
    </cfRule>
  </conditionalFormatting>
  <conditionalFormatting sqref="AM539">
    <cfRule type="expression" dxfId="1721" priority="1005">
      <formula>IF(RIGHT(TEXT(AM539,"0.#"),1)=".",FALSE,TRUE)</formula>
    </cfRule>
    <cfRule type="expression" dxfId="1720" priority="1006">
      <formula>IF(RIGHT(TEXT(AM539,"0.#"),1)=".",TRUE,FALSE)</formula>
    </cfRule>
  </conditionalFormatting>
  <conditionalFormatting sqref="AE538">
    <cfRule type="expression" dxfId="1719" priority="1013">
      <formula>IF(RIGHT(TEXT(AE538,"0.#"),1)=".",FALSE,TRUE)</formula>
    </cfRule>
    <cfRule type="expression" dxfId="1718" priority="1014">
      <formula>IF(RIGHT(TEXT(AE538,"0.#"),1)=".",TRUE,FALSE)</formula>
    </cfRule>
  </conditionalFormatting>
  <conditionalFormatting sqref="AE539">
    <cfRule type="expression" dxfId="1717" priority="1011">
      <formula>IF(RIGHT(TEXT(AE539,"0.#"),1)=".",FALSE,TRUE)</formula>
    </cfRule>
    <cfRule type="expression" dxfId="1716" priority="1012">
      <formula>IF(RIGHT(TEXT(AE539,"0.#"),1)=".",TRUE,FALSE)</formula>
    </cfRule>
  </conditionalFormatting>
  <conditionalFormatting sqref="AM537">
    <cfRule type="expression" dxfId="1715" priority="1009">
      <formula>IF(RIGHT(TEXT(AM537,"0.#"),1)=".",FALSE,TRUE)</formula>
    </cfRule>
    <cfRule type="expression" dxfId="1714" priority="1010">
      <formula>IF(RIGHT(TEXT(AM537,"0.#"),1)=".",TRUE,FALSE)</formula>
    </cfRule>
  </conditionalFormatting>
  <conditionalFormatting sqref="AM538">
    <cfRule type="expression" dxfId="1713" priority="1007">
      <formula>IF(RIGHT(TEXT(AM538,"0.#"),1)=".",FALSE,TRUE)</formula>
    </cfRule>
    <cfRule type="expression" dxfId="1712" priority="1008">
      <formula>IF(RIGHT(TEXT(AM538,"0.#"),1)=".",TRUE,FALSE)</formula>
    </cfRule>
  </conditionalFormatting>
  <conditionalFormatting sqref="AU537">
    <cfRule type="expression" dxfId="1711" priority="1003">
      <formula>IF(RIGHT(TEXT(AU537,"0.#"),1)=".",FALSE,TRUE)</formula>
    </cfRule>
    <cfRule type="expression" dxfId="1710" priority="1004">
      <formula>IF(RIGHT(TEXT(AU537,"0.#"),1)=".",TRUE,FALSE)</formula>
    </cfRule>
  </conditionalFormatting>
  <conditionalFormatting sqref="AU538">
    <cfRule type="expression" dxfId="1709" priority="1001">
      <formula>IF(RIGHT(TEXT(AU538,"0.#"),1)=".",FALSE,TRUE)</formula>
    </cfRule>
    <cfRule type="expression" dxfId="1708" priority="1002">
      <formula>IF(RIGHT(TEXT(AU538,"0.#"),1)=".",TRUE,FALSE)</formula>
    </cfRule>
  </conditionalFormatting>
  <conditionalFormatting sqref="AU539">
    <cfRule type="expression" dxfId="1707" priority="999">
      <formula>IF(RIGHT(TEXT(AU539,"0.#"),1)=".",FALSE,TRUE)</formula>
    </cfRule>
    <cfRule type="expression" dxfId="1706" priority="1000">
      <formula>IF(RIGHT(TEXT(AU539,"0.#"),1)=".",TRUE,FALSE)</formula>
    </cfRule>
  </conditionalFormatting>
  <conditionalFormatting sqref="AI539">
    <cfRule type="expression" dxfId="1705" priority="993">
      <formula>IF(RIGHT(TEXT(AI539,"0.#"),1)=".",FALSE,TRUE)</formula>
    </cfRule>
    <cfRule type="expression" dxfId="1704" priority="994">
      <formula>IF(RIGHT(TEXT(AI539,"0.#"),1)=".",TRUE,FALSE)</formula>
    </cfRule>
  </conditionalFormatting>
  <conditionalFormatting sqref="AI537">
    <cfRule type="expression" dxfId="1703" priority="997">
      <formula>IF(RIGHT(TEXT(AI537,"0.#"),1)=".",FALSE,TRUE)</formula>
    </cfRule>
    <cfRule type="expression" dxfId="1702" priority="998">
      <formula>IF(RIGHT(TEXT(AI537,"0.#"),1)=".",TRUE,FALSE)</formula>
    </cfRule>
  </conditionalFormatting>
  <conditionalFormatting sqref="AI538">
    <cfRule type="expression" dxfId="1701" priority="995">
      <formula>IF(RIGHT(TEXT(AI538,"0.#"),1)=".",FALSE,TRUE)</formula>
    </cfRule>
    <cfRule type="expression" dxfId="1700" priority="996">
      <formula>IF(RIGHT(TEXT(AI538,"0.#"),1)=".",TRUE,FALSE)</formula>
    </cfRule>
  </conditionalFormatting>
  <conditionalFormatting sqref="AQ538">
    <cfRule type="expression" dxfId="1699" priority="991">
      <formula>IF(RIGHT(TEXT(AQ538,"0.#"),1)=".",FALSE,TRUE)</formula>
    </cfRule>
    <cfRule type="expression" dxfId="1698" priority="992">
      <formula>IF(RIGHT(TEXT(AQ538,"0.#"),1)=".",TRUE,FALSE)</formula>
    </cfRule>
  </conditionalFormatting>
  <conditionalFormatting sqref="AQ539">
    <cfRule type="expression" dxfId="1697" priority="989">
      <formula>IF(RIGHT(TEXT(AQ539,"0.#"),1)=".",FALSE,TRUE)</formula>
    </cfRule>
    <cfRule type="expression" dxfId="1696" priority="990">
      <formula>IF(RIGHT(TEXT(AQ539,"0.#"),1)=".",TRUE,FALSE)</formula>
    </cfRule>
  </conditionalFormatting>
  <conditionalFormatting sqref="AQ537">
    <cfRule type="expression" dxfId="1695" priority="987">
      <formula>IF(RIGHT(TEXT(AQ537,"0.#"),1)=".",FALSE,TRUE)</formula>
    </cfRule>
    <cfRule type="expression" dxfId="1694" priority="988">
      <formula>IF(RIGHT(TEXT(AQ537,"0.#"),1)=".",TRUE,FALSE)</formula>
    </cfRule>
  </conditionalFormatting>
  <conditionalFormatting sqref="AE542">
    <cfRule type="expression" dxfId="1693" priority="985">
      <formula>IF(RIGHT(TEXT(AE542,"0.#"),1)=".",FALSE,TRUE)</formula>
    </cfRule>
    <cfRule type="expression" dxfId="1692" priority="986">
      <formula>IF(RIGHT(TEXT(AE542,"0.#"),1)=".",TRUE,FALSE)</formula>
    </cfRule>
  </conditionalFormatting>
  <conditionalFormatting sqref="AM544">
    <cfRule type="expression" dxfId="1691" priority="975">
      <formula>IF(RIGHT(TEXT(AM544,"0.#"),1)=".",FALSE,TRUE)</formula>
    </cfRule>
    <cfRule type="expression" dxfId="1690" priority="976">
      <formula>IF(RIGHT(TEXT(AM544,"0.#"),1)=".",TRUE,FALSE)</formula>
    </cfRule>
  </conditionalFormatting>
  <conditionalFormatting sqref="AE543">
    <cfRule type="expression" dxfId="1689" priority="983">
      <formula>IF(RIGHT(TEXT(AE543,"0.#"),1)=".",FALSE,TRUE)</formula>
    </cfRule>
    <cfRule type="expression" dxfId="1688" priority="984">
      <formula>IF(RIGHT(TEXT(AE543,"0.#"),1)=".",TRUE,FALSE)</formula>
    </cfRule>
  </conditionalFormatting>
  <conditionalFormatting sqref="AE544">
    <cfRule type="expression" dxfId="1687" priority="981">
      <formula>IF(RIGHT(TEXT(AE544,"0.#"),1)=".",FALSE,TRUE)</formula>
    </cfRule>
    <cfRule type="expression" dxfId="1686" priority="982">
      <formula>IF(RIGHT(TEXT(AE544,"0.#"),1)=".",TRUE,FALSE)</formula>
    </cfRule>
  </conditionalFormatting>
  <conditionalFormatting sqref="AM542">
    <cfRule type="expression" dxfId="1685" priority="979">
      <formula>IF(RIGHT(TEXT(AM542,"0.#"),1)=".",FALSE,TRUE)</formula>
    </cfRule>
    <cfRule type="expression" dxfId="1684" priority="980">
      <formula>IF(RIGHT(TEXT(AM542,"0.#"),1)=".",TRUE,FALSE)</formula>
    </cfRule>
  </conditionalFormatting>
  <conditionalFormatting sqref="AM543">
    <cfRule type="expression" dxfId="1683" priority="977">
      <formula>IF(RIGHT(TEXT(AM543,"0.#"),1)=".",FALSE,TRUE)</formula>
    </cfRule>
    <cfRule type="expression" dxfId="1682" priority="978">
      <formula>IF(RIGHT(TEXT(AM543,"0.#"),1)=".",TRUE,FALSE)</formula>
    </cfRule>
  </conditionalFormatting>
  <conditionalFormatting sqref="AU542">
    <cfRule type="expression" dxfId="1681" priority="973">
      <formula>IF(RIGHT(TEXT(AU542,"0.#"),1)=".",FALSE,TRUE)</formula>
    </cfRule>
    <cfRule type="expression" dxfId="1680" priority="974">
      <formula>IF(RIGHT(TEXT(AU542,"0.#"),1)=".",TRUE,FALSE)</formula>
    </cfRule>
  </conditionalFormatting>
  <conditionalFormatting sqref="AU543">
    <cfRule type="expression" dxfId="1679" priority="971">
      <formula>IF(RIGHT(TEXT(AU543,"0.#"),1)=".",FALSE,TRUE)</formula>
    </cfRule>
    <cfRule type="expression" dxfId="1678" priority="972">
      <formula>IF(RIGHT(TEXT(AU543,"0.#"),1)=".",TRUE,FALSE)</formula>
    </cfRule>
  </conditionalFormatting>
  <conditionalFormatting sqref="AU544">
    <cfRule type="expression" dxfId="1677" priority="969">
      <formula>IF(RIGHT(TEXT(AU544,"0.#"),1)=".",FALSE,TRUE)</formula>
    </cfRule>
    <cfRule type="expression" dxfId="1676" priority="970">
      <formula>IF(RIGHT(TEXT(AU544,"0.#"),1)=".",TRUE,FALSE)</formula>
    </cfRule>
  </conditionalFormatting>
  <conditionalFormatting sqref="AI544">
    <cfRule type="expression" dxfId="1675" priority="963">
      <formula>IF(RIGHT(TEXT(AI544,"0.#"),1)=".",FALSE,TRUE)</formula>
    </cfRule>
    <cfRule type="expression" dxfId="1674" priority="964">
      <formula>IF(RIGHT(TEXT(AI544,"0.#"),1)=".",TRUE,FALSE)</formula>
    </cfRule>
  </conditionalFormatting>
  <conditionalFormatting sqref="AI542">
    <cfRule type="expression" dxfId="1673" priority="967">
      <formula>IF(RIGHT(TEXT(AI542,"0.#"),1)=".",FALSE,TRUE)</formula>
    </cfRule>
    <cfRule type="expression" dxfId="1672" priority="968">
      <formula>IF(RIGHT(TEXT(AI542,"0.#"),1)=".",TRUE,FALSE)</formula>
    </cfRule>
  </conditionalFormatting>
  <conditionalFormatting sqref="AI543">
    <cfRule type="expression" dxfId="1671" priority="965">
      <formula>IF(RIGHT(TEXT(AI543,"0.#"),1)=".",FALSE,TRUE)</formula>
    </cfRule>
    <cfRule type="expression" dxfId="1670" priority="966">
      <formula>IF(RIGHT(TEXT(AI543,"0.#"),1)=".",TRUE,FALSE)</formula>
    </cfRule>
  </conditionalFormatting>
  <conditionalFormatting sqref="AQ543">
    <cfRule type="expression" dxfId="1669" priority="961">
      <formula>IF(RIGHT(TEXT(AQ543,"0.#"),1)=".",FALSE,TRUE)</formula>
    </cfRule>
    <cfRule type="expression" dxfId="1668" priority="962">
      <formula>IF(RIGHT(TEXT(AQ543,"0.#"),1)=".",TRUE,FALSE)</formula>
    </cfRule>
  </conditionalFormatting>
  <conditionalFormatting sqref="AQ544">
    <cfRule type="expression" dxfId="1667" priority="959">
      <formula>IF(RIGHT(TEXT(AQ544,"0.#"),1)=".",FALSE,TRUE)</formula>
    </cfRule>
    <cfRule type="expression" dxfId="1666" priority="960">
      <formula>IF(RIGHT(TEXT(AQ544,"0.#"),1)=".",TRUE,FALSE)</formula>
    </cfRule>
  </conditionalFormatting>
  <conditionalFormatting sqref="AQ542">
    <cfRule type="expression" dxfId="1665" priority="957">
      <formula>IF(RIGHT(TEXT(AQ542,"0.#"),1)=".",FALSE,TRUE)</formula>
    </cfRule>
    <cfRule type="expression" dxfId="1664" priority="958">
      <formula>IF(RIGHT(TEXT(AQ542,"0.#"),1)=".",TRUE,FALSE)</formula>
    </cfRule>
  </conditionalFormatting>
  <conditionalFormatting sqref="AE547">
    <cfRule type="expression" dxfId="1663" priority="955">
      <formula>IF(RIGHT(TEXT(AE547,"0.#"),1)=".",FALSE,TRUE)</formula>
    </cfRule>
    <cfRule type="expression" dxfId="1662" priority="956">
      <formula>IF(RIGHT(TEXT(AE547,"0.#"),1)=".",TRUE,FALSE)</formula>
    </cfRule>
  </conditionalFormatting>
  <conditionalFormatting sqref="AM549">
    <cfRule type="expression" dxfId="1661" priority="945">
      <formula>IF(RIGHT(TEXT(AM549,"0.#"),1)=".",FALSE,TRUE)</formula>
    </cfRule>
    <cfRule type="expression" dxfId="1660" priority="946">
      <formula>IF(RIGHT(TEXT(AM549,"0.#"),1)=".",TRUE,FALSE)</formula>
    </cfRule>
  </conditionalFormatting>
  <conditionalFormatting sqref="AE548">
    <cfRule type="expression" dxfId="1659" priority="953">
      <formula>IF(RIGHT(TEXT(AE548,"0.#"),1)=".",FALSE,TRUE)</formula>
    </cfRule>
    <cfRule type="expression" dxfId="1658" priority="954">
      <formula>IF(RIGHT(TEXT(AE548,"0.#"),1)=".",TRUE,FALSE)</formula>
    </cfRule>
  </conditionalFormatting>
  <conditionalFormatting sqref="AE549">
    <cfRule type="expression" dxfId="1657" priority="951">
      <formula>IF(RIGHT(TEXT(AE549,"0.#"),1)=".",FALSE,TRUE)</formula>
    </cfRule>
    <cfRule type="expression" dxfId="1656" priority="952">
      <formula>IF(RIGHT(TEXT(AE549,"0.#"),1)=".",TRUE,FALSE)</formula>
    </cfRule>
  </conditionalFormatting>
  <conditionalFormatting sqref="AM547">
    <cfRule type="expression" dxfId="1655" priority="949">
      <formula>IF(RIGHT(TEXT(AM547,"0.#"),1)=".",FALSE,TRUE)</formula>
    </cfRule>
    <cfRule type="expression" dxfId="1654" priority="950">
      <formula>IF(RIGHT(TEXT(AM547,"0.#"),1)=".",TRUE,FALSE)</formula>
    </cfRule>
  </conditionalFormatting>
  <conditionalFormatting sqref="AM548">
    <cfRule type="expression" dxfId="1653" priority="947">
      <formula>IF(RIGHT(TEXT(AM548,"0.#"),1)=".",FALSE,TRUE)</formula>
    </cfRule>
    <cfRule type="expression" dxfId="1652" priority="948">
      <formula>IF(RIGHT(TEXT(AM548,"0.#"),1)=".",TRUE,FALSE)</formula>
    </cfRule>
  </conditionalFormatting>
  <conditionalFormatting sqref="AU547">
    <cfRule type="expression" dxfId="1651" priority="943">
      <formula>IF(RIGHT(TEXT(AU547,"0.#"),1)=".",FALSE,TRUE)</formula>
    </cfRule>
    <cfRule type="expression" dxfId="1650" priority="944">
      <formula>IF(RIGHT(TEXT(AU547,"0.#"),1)=".",TRUE,FALSE)</formula>
    </cfRule>
  </conditionalFormatting>
  <conditionalFormatting sqref="AU548">
    <cfRule type="expression" dxfId="1649" priority="941">
      <formula>IF(RIGHT(TEXT(AU548,"0.#"),1)=".",FALSE,TRUE)</formula>
    </cfRule>
    <cfRule type="expression" dxfId="1648" priority="942">
      <formula>IF(RIGHT(TEXT(AU548,"0.#"),1)=".",TRUE,FALSE)</formula>
    </cfRule>
  </conditionalFormatting>
  <conditionalFormatting sqref="AU549">
    <cfRule type="expression" dxfId="1647" priority="939">
      <formula>IF(RIGHT(TEXT(AU549,"0.#"),1)=".",FALSE,TRUE)</formula>
    </cfRule>
    <cfRule type="expression" dxfId="1646" priority="940">
      <formula>IF(RIGHT(TEXT(AU549,"0.#"),1)=".",TRUE,FALSE)</formula>
    </cfRule>
  </conditionalFormatting>
  <conditionalFormatting sqref="AI549">
    <cfRule type="expression" dxfId="1645" priority="933">
      <formula>IF(RIGHT(TEXT(AI549,"0.#"),1)=".",FALSE,TRUE)</formula>
    </cfRule>
    <cfRule type="expression" dxfId="1644" priority="934">
      <formula>IF(RIGHT(TEXT(AI549,"0.#"),1)=".",TRUE,FALSE)</formula>
    </cfRule>
  </conditionalFormatting>
  <conditionalFormatting sqref="AI547">
    <cfRule type="expression" dxfId="1643" priority="937">
      <formula>IF(RIGHT(TEXT(AI547,"0.#"),1)=".",FALSE,TRUE)</formula>
    </cfRule>
    <cfRule type="expression" dxfId="1642" priority="938">
      <formula>IF(RIGHT(TEXT(AI547,"0.#"),1)=".",TRUE,FALSE)</formula>
    </cfRule>
  </conditionalFormatting>
  <conditionalFormatting sqref="AI548">
    <cfRule type="expression" dxfId="1641" priority="935">
      <formula>IF(RIGHT(TEXT(AI548,"0.#"),1)=".",FALSE,TRUE)</formula>
    </cfRule>
    <cfRule type="expression" dxfId="1640" priority="936">
      <formula>IF(RIGHT(TEXT(AI548,"0.#"),1)=".",TRUE,FALSE)</formula>
    </cfRule>
  </conditionalFormatting>
  <conditionalFormatting sqref="AQ548">
    <cfRule type="expression" dxfId="1639" priority="931">
      <formula>IF(RIGHT(TEXT(AQ548,"0.#"),1)=".",FALSE,TRUE)</formula>
    </cfRule>
    <cfRule type="expression" dxfId="1638" priority="932">
      <formula>IF(RIGHT(TEXT(AQ548,"0.#"),1)=".",TRUE,FALSE)</formula>
    </cfRule>
  </conditionalFormatting>
  <conditionalFormatting sqref="AQ549">
    <cfRule type="expression" dxfId="1637" priority="929">
      <formula>IF(RIGHT(TEXT(AQ549,"0.#"),1)=".",FALSE,TRUE)</formula>
    </cfRule>
    <cfRule type="expression" dxfId="1636" priority="930">
      <formula>IF(RIGHT(TEXT(AQ549,"0.#"),1)=".",TRUE,FALSE)</formula>
    </cfRule>
  </conditionalFormatting>
  <conditionalFormatting sqref="AQ547">
    <cfRule type="expression" dxfId="1635" priority="927">
      <formula>IF(RIGHT(TEXT(AQ547,"0.#"),1)=".",FALSE,TRUE)</formula>
    </cfRule>
    <cfRule type="expression" dxfId="1634" priority="928">
      <formula>IF(RIGHT(TEXT(AQ547,"0.#"),1)=".",TRUE,FALSE)</formula>
    </cfRule>
  </conditionalFormatting>
  <conditionalFormatting sqref="AE552">
    <cfRule type="expression" dxfId="1633" priority="925">
      <formula>IF(RIGHT(TEXT(AE552,"0.#"),1)=".",FALSE,TRUE)</formula>
    </cfRule>
    <cfRule type="expression" dxfId="1632" priority="926">
      <formula>IF(RIGHT(TEXT(AE552,"0.#"),1)=".",TRUE,FALSE)</formula>
    </cfRule>
  </conditionalFormatting>
  <conditionalFormatting sqref="AM554">
    <cfRule type="expression" dxfId="1631" priority="915">
      <formula>IF(RIGHT(TEXT(AM554,"0.#"),1)=".",FALSE,TRUE)</formula>
    </cfRule>
    <cfRule type="expression" dxfId="1630" priority="916">
      <formula>IF(RIGHT(TEXT(AM554,"0.#"),1)=".",TRUE,FALSE)</formula>
    </cfRule>
  </conditionalFormatting>
  <conditionalFormatting sqref="AE553">
    <cfRule type="expression" dxfId="1629" priority="923">
      <formula>IF(RIGHT(TEXT(AE553,"0.#"),1)=".",FALSE,TRUE)</formula>
    </cfRule>
    <cfRule type="expression" dxfId="1628" priority="924">
      <formula>IF(RIGHT(TEXT(AE553,"0.#"),1)=".",TRUE,FALSE)</formula>
    </cfRule>
  </conditionalFormatting>
  <conditionalFormatting sqref="AE554">
    <cfRule type="expression" dxfId="1627" priority="921">
      <formula>IF(RIGHT(TEXT(AE554,"0.#"),1)=".",FALSE,TRUE)</formula>
    </cfRule>
    <cfRule type="expression" dxfId="1626" priority="922">
      <formula>IF(RIGHT(TEXT(AE554,"0.#"),1)=".",TRUE,FALSE)</formula>
    </cfRule>
  </conditionalFormatting>
  <conditionalFormatting sqref="AM552">
    <cfRule type="expression" dxfId="1625" priority="919">
      <formula>IF(RIGHT(TEXT(AM552,"0.#"),1)=".",FALSE,TRUE)</formula>
    </cfRule>
    <cfRule type="expression" dxfId="1624" priority="920">
      <formula>IF(RIGHT(TEXT(AM552,"0.#"),1)=".",TRUE,FALSE)</formula>
    </cfRule>
  </conditionalFormatting>
  <conditionalFormatting sqref="AM553">
    <cfRule type="expression" dxfId="1623" priority="917">
      <formula>IF(RIGHT(TEXT(AM553,"0.#"),1)=".",FALSE,TRUE)</formula>
    </cfRule>
    <cfRule type="expression" dxfId="1622" priority="918">
      <formula>IF(RIGHT(TEXT(AM553,"0.#"),1)=".",TRUE,FALSE)</formula>
    </cfRule>
  </conditionalFormatting>
  <conditionalFormatting sqref="AU552">
    <cfRule type="expression" dxfId="1621" priority="913">
      <formula>IF(RIGHT(TEXT(AU552,"0.#"),1)=".",FALSE,TRUE)</formula>
    </cfRule>
    <cfRule type="expression" dxfId="1620" priority="914">
      <formula>IF(RIGHT(TEXT(AU552,"0.#"),1)=".",TRUE,FALSE)</formula>
    </cfRule>
  </conditionalFormatting>
  <conditionalFormatting sqref="AU553">
    <cfRule type="expression" dxfId="1619" priority="911">
      <formula>IF(RIGHT(TEXT(AU553,"0.#"),1)=".",FALSE,TRUE)</formula>
    </cfRule>
    <cfRule type="expression" dxfId="1618" priority="912">
      <formula>IF(RIGHT(TEXT(AU553,"0.#"),1)=".",TRUE,FALSE)</formula>
    </cfRule>
  </conditionalFormatting>
  <conditionalFormatting sqref="AU554">
    <cfRule type="expression" dxfId="1617" priority="909">
      <formula>IF(RIGHT(TEXT(AU554,"0.#"),1)=".",FALSE,TRUE)</formula>
    </cfRule>
    <cfRule type="expression" dxfId="1616" priority="910">
      <formula>IF(RIGHT(TEXT(AU554,"0.#"),1)=".",TRUE,FALSE)</formula>
    </cfRule>
  </conditionalFormatting>
  <conditionalFormatting sqref="AI554">
    <cfRule type="expression" dxfId="1615" priority="903">
      <formula>IF(RIGHT(TEXT(AI554,"0.#"),1)=".",FALSE,TRUE)</formula>
    </cfRule>
    <cfRule type="expression" dxfId="1614" priority="904">
      <formula>IF(RIGHT(TEXT(AI554,"0.#"),1)=".",TRUE,FALSE)</formula>
    </cfRule>
  </conditionalFormatting>
  <conditionalFormatting sqref="AI552">
    <cfRule type="expression" dxfId="1613" priority="907">
      <formula>IF(RIGHT(TEXT(AI552,"0.#"),1)=".",FALSE,TRUE)</formula>
    </cfRule>
    <cfRule type="expression" dxfId="1612" priority="908">
      <formula>IF(RIGHT(TEXT(AI552,"0.#"),1)=".",TRUE,FALSE)</formula>
    </cfRule>
  </conditionalFormatting>
  <conditionalFormatting sqref="AI553">
    <cfRule type="expression" dxfId="1611" priority="905">
      <formula>IF(RIGHT(TEXT(AI553,"0.#"),1)=".",FALSE,TRUE)</formula>
    </cfRule>
    <cfRule type="expression" dxfId="1610" priority="906">
      <formula>IF(RIGHT(TEXT(AI553,"0.#"),1)=".",TRUE,FALSE)</formula>
    </cfRule>
  </conditionalFormatting>
  <conditionalFormatting sqref="AQ553">
    <cfRule type="expression" dxfId="1609" priority="901">
      <formula>IF(RIGHT(TEXT(AQ553,"0.#"),1)=".",FALSE,TRUE)</formula>
    </cfRule>
    <cfRule type="expression" dxfId="1608" priority="902">
      <formula>IF(RIGHT(TEXT(AQ553,"0.#"),1)=".",TRUE,FALSE)</formula>
    </cfRule>
  </conditionalFormatting>
  <conditionalFormatting sqref="AQ554">
    <cfRule type="expression" dxfId="1607" priority="899">
      <formula>IF(RIGHT(TEXT(AQ554,"0.#"),1)=".",FALSE,TRUE)</formula>
    </cfRule>
    <cfRule type="expression" dxfId="1606" priority="900">
      <formula>IF(RIGHT(TEXT(AQ554,"0.#"),1)=".",TRUE,FALSE)</formula>
    </cfRule>
  </conditionalFormatting>
  <conditionalFormatting sqref="AQ552">
    <cfRule type="expression" dxfId="1605" priority="897">
      <formula>IF(RIGHT(TEXT(AQ552,"0.#"),1)=".",FALSE,TRUE)</formula>
    </cfRule>
    <cfRule type="expression" dxfId="1604" priority="898">
      <formula>IF(RIGHT(TEXT(AQ552,"0.#"),1)=".",TRUE,FALSE)</formula>
    </cfRule>
  </conditionalFormatting>
  <conditionalFormatting sqref="AE557">
    <cfRule type="expression" dxfId="1603" priority="895">
      <formula>IF(RIGHT(TEXT(AE557,"0.#"),1)=".",FALSE,TRUE)</formula>
    </cfRule>
    <cfRule type="expression" dxfId="1602" priority="896">
      <formula>IF(RIGHT(TEXT(AE557,"0.#"),1)=".",TRUE,FALSE)</formula>
    </cfRule>
  </conditionalFormatting>
  <conditionalFormatting sqref="AM559">
    <cfRule type="expression" dxfId="1601" priority="885">
      <formula>IF(RIGHT(TEXT(AM559,"0.#"),1)=".",FALSE,TRUE)</formula>
    </cfRule>
    <cfRule type="expression" dxfId="1600" priority="886">
      <formula>IF(RIGHT(TEXT(AM559,"0.#"),1)=".",TRUE,FALSE)</formula>
    </cfRule>
  </conditionalFormatting>
  <conditionalFormatting sqref="AE558">
    <cfRule type="expression" dxfId="1599" priority="893">
      <formula>IF(RIGHT(TEXT(AE558,"0.#"),1)=".",FALSE,TRUE)</formula>
    </cfRule>
    <cfRule type="expression" dxfId="1598" priority="894">
      <formula>IF(RIGHT(TEXT(AE558,"0.#"),1)=".",TRUE,FALSE)</formula>
    </cfRule>
  </conditionalFormatting>
  <conditionalFormatting sqref="AE559">
    <cfRule type="expression" dxfId="1597" priority="891">
      <formula>IF(RIGHT(TEXT(AE559,"0.#"),1)=".",FALSE,TRUE)</formula>
    </cfRule>
    <cfRule type="expression" dxfId="1596" priority="892">
      <formula>IF(RIGHT(TEXT(AE559,"0.#"),1)=".",TRUE,FALSE)</formula>
    </cfRule>
  </conditionalFormatting>
  <conditionalFormatting sqref="AM557">
    <cfRule type="expression" dxfId="1595" priority="889">
      <formula>IF(RIGHT(TEXT(AM557,"0.#"),1)=".",FALSE,TRUE)</formula>
    </cfRule>
    <cfRule type="expression" dxfId="1594" priority="890">
      <formula>IF(RIGHT(TEXT(AM557,"0.#"),1)=".",TRUE,FALSE)</formula>
    </cfRule>
  </conditionalFormatting>
  <conditionalFormatting sqref="AM558">
    <cfRule type="expression" dxfId="1593" priority="887">
      <formula>IF(RIGHT(TEXT(AM558,"0.#"),1)=".",FALSE,TRUE)</formula>
    </cfRule>
    <cfRule type="expression" dxfId="1592" priority="888">
      <formula>IF(RIGHT(TEXT(AM558,"0.#"),1)=".",TRUE,FALSE)</formula>
    </cfRule>
  </conditionalFormatting>
  <conditionalFormatting sqref="AU557">
    <cfRule type="expression" dxfId="1591" priority="883">
      <formula>IF(RIGHT(TEXT(AU557,"0.#"),1)=".",FALSE,TRUE)</formula>
    </cfRule>
    <cfRule type="expression" dxfId="1590" priority="884">
      <formula>IF(RIGHT(TEXT(AU557,"0.#"),1)=".",TRUE,FALSE)</formula>
    </cfRule>
  </conditionalFormatting>
  <conditionalFormatting sqref="AU558">
    <cfRule type="expression" dxfId="1589" priority="881">
      <formula>IF(RIGHT(TEXT(AU558,"0.#"),1)=".",FALSE,TRUE)</formula>
    </cfRule>
    <cfRule type="expression" dxfId="1588" priority="882">
      <formula>IF(RIGHT(TEXT(AU558,"0.#"),1)=".",TRUE,FALSE)</formula>
    </cfRule>
  </conditionalFormatting>
  <conditionalFormatting sqref="AU559">
    <cfRule type="expression" dxfId="1587" priority="879">
      <formula>IF(RIGHT(TEXT(AU559,"0.#"),1)=".",FALSE,TRUE)</formula>
    </cfRule>
    <cfRule type="expression" dxfId="1586" priority="880">
      <formula>IF(RIGHT(TEXT(AU559,"0.#"),1)=".",TRUE,FALSE)</formula>
    </cfRule>
  </conditionalFormatting>
  <conditionalFormatting sqref="AI559">
    <cfRule type="expression" dxfId="1585" priority="873">
      <formula>IF(RIGHT(TEXT(AI559,"0.#"),1)=".",FALSE,TRUE)</formula>
    </cfRule>
    <cfRule type="expression" dxfId="1584" priority="874">
      <formula>IF(RIGHT(TEXT(AI559,"0.#"),1)=".",TRUE,FALSE)</formula>
    </cfRule>
  </conditionalFormatting>
  <conditionalFormatting sqref="AI557">
    <cfRule type="expression" dxfId="1583" priority="877">
      <formula>IF(RIGHT(TEXT(AI557,"0.#"),1)=".",FALSE,TRUE)</formula>
    </cfRule>
    <cfRule type="expression" dxfId="1582" priority="878">
      <formula>IF(RIGHT(TEXT(AI557,"0.#"),1)=".",TRUE,FALSE)</formula>
    </cfRule>
  </conditionalFormatting>
  <conditionalFormatting sqref="AI558">
    <cfRule type="expression" dxfId="1581" priority="875">
      <formula>IF(RIGHT(TEXT(AI558,"0.#"),1)=".",FALSE,TRUE)</formula>
    </cfRule>
    <cfRule type="expression" dxfId="1580" priority="876">
      <formula>IF(RIGHT(TEXT(AI558,"0.#"),1)=".",TRUE,FALSE)</formula>
    </cfRule>
  </conditionalFormatting>
  <conditionalFormatting sqref="AQ558">
    <cfRule type="expression" dxfId="1579" priority="871">
      <formula>IF(RIGHT(TEXT(AQ558,"0.#"),1)=".",FALSE,TRUE)</formula>
    </cfRule>
    <cfRule type="expression" dxfId="1578" priority="872">
      <formula>IF(RIGHT(TEXT(AQ558,"0.#"),1)=".",TRUE,FALSE)</formula>
    </cfRule>
  </conditionalFormatting>
  <conditionalFormatting sqref="AQ559">
    <cfRule type="expression" dxfId="1577" priority="869">
      <formula>IF(RIGHT(TEXT(AQ559,"0.#"),1)=".",FALSE,TRUE)</formula>
    </cfRule>
    <cfRule type="expression" dxfId="1576" priority="870">
      <formula>IF(RIGHT(TEXT(AQ559,"0.#"),1)=".",TRUE,FALSE)</formula>
    </cfRule>
  </conditionalFormatting>
  <conditionalFormatting sqref="AQ557">
    <cfRule type="expression" dxfId="1575" priority="867">
      <formula>IF(RIGHT(TEXT(AQ557,"0.#"),1)=".",FALSE,TRUE)</formula>
    </cfRule>
    <cfRule type="expression" dxfId="1574" priority="868">
      <formula>IF(RIGHT(TEXT(AQ557,"0.#"),1)=".",TRUE,FALSE)</formula>
    </cfRule>
  </conditionalFormatting>
  <conditionalFormatting sqref="AE562">
    <cfRule type="expression" dxfId="1573" priority="865">
      <formula>IF(RIGHT(TEXT(AE562,"0.#"),1)=".",FALSE,TRUE)</formula>
    </cfRule>
    <cfRule type="expression" dxfId="1572" priority="866">
      <formula>IF(RIGHT(TEXT(AE562,"0.#"),1)=".",TRUE,FALSE)</formula>
    </cfRule>
  </conditionalFormatting>
  <conditionalFormatting sqref="AM564">
    <cfRule type="expression" dxfId="1571" priority="855">
      <formula>IF(RIGHT(TEXT(AM564,"0.#"),1)=".",FALSE,TRUE)</formula>
    </cfRule>
    <cfRule type="expression" dxfId="1570" priority="856">
      <formula>IF(RIGHT(TEXT(AM564,"0.#"),1)=".",TRUE,FALSE)</formula>
    </cfRule>
  </conditionalFormatting>
  <conditionalFormatting sqref="AE563">
    <cfRule type="expression" dxfId="1569" priority="863">
      <formula>IF(RIGHT(TEXT(AE563,"0.#"),1)=".",FALSE,TRUE)</formula>
    </cfRule>
    <cfRule type="expression" dxfId="1568" priority="864">
      <formula>IF(RIGHT(TEXT(AE563,"0.#"),1)=".",TRUE,FALSE)</formula>
    </cfRule>
  </conditionalFormatting>
  <conditionalFormatting sqref="AE564">
    <cfRule type="expression" dxfId="1567" priority="861">
      <formula>IF(RIGHT(TEXT(AE564,"0.#"),1)=".",FALSE,TRUE)</formula>
    </cfRule>
    <cfRule type="expression" dxfId="1566" priority="862">
      <formula>IF(RIGHT(TEXT(AE564,"0.#"),1)=".",TRUE,FALSE)</formula>
    </cfRule>
  </conditionalFormatting>
  <conditionalFormatting sqref="AM562">
    <cfRule type="expression" dxfId="1565" priority="859">
      <formula>IF(RIGHT(TEXT(AM562,"0.#"),1)=".",FALSE,TRUE)</formula>
    </cfRule>
    <cfRule type="expression" dxfId="1564" priority="860">
      <formula>IF(RIGHT(TEXT(AM562,"0.#"),1)=".",TRUE,FALSE)</formula>
    </cfRule>
  </conditionalFormatting>
  <conditionalFormatting sqref="AM563">
    <cfRule type="expression" dxfId="1563" priority="857">
      <formula>IF(RIGHT(TEXT(AM563,"0.#"),1)=".",FALSE,TRUE)</formula>
    </cfRule>
    <cfRule type="expression" dxfId="1562" priority="858">
      <formula>IF(RIGHT(TEXT(AM563,"0.#"),1)=".",TRUE,FALSE)</formula>
    </cfRule>
  </conditionalFormatting>
  <conditionalFormatting sqref="AU562">
    <cfRule type="expression" dxfId="1561" priority="853">
      <formula>IF(RIGHT(TEXT(AU562,"0.#"),1)=".",FALSE,TRUE)</formula>
    </cfRule>
    <cfRule type="expression" dxfId="1560" priority="854">
      <formula>IF(RIGHT(TEXT(AU562,"0.#"),1)=".",TRUE,FALSE)</formula>
    </cfRule>
  </conditionalFormatting>
  <conditionalFormatting sqref="AU563">
    <cfRule type="expression" dxfId="1559" priority="851">
      <formula>IF(RIGHT(TEXT(AU563,"0.#"),1)=".",FALSE,TRUE)</formula>
    </cfRule>
    <cfRule type="expression" dxfId="1558" priority="852">
      <formula>IF(RIGHT(TEXT(AU563,"0.#"),1)=".",TRUE,FALSE)</formula>
    </cfRule>
  </conditionalFormatting>
  <conditionalFormatting sqref="AU564">
    <cfRule type="expression" dxfId="1557" priority="849">
      <formula>IF(RIGHT(TEXT(AU564,"0.#"),1)=".",FALSE,TRUE)</formula>
    </cfRule>
    <cfRule type="expression" dxfId="1556" priority="850">
      <formula>IF(RIGHT(TEXT(AU564,"0.#"),1)=".",TRUE,FALSE)</formula>
    </cfRule>
  </conditionalFormatting>
  <conditionalFormatting sqref="AI564">
    <cfRule type="expression" dxfId="1555" priority="843">
      <formula>IF(RIGHT(TEXT(AI564,"0.#"),1)=".",FALSE,TRUE)</formula>
    </cfRule>
    <cfRule type="expression" dxfId="1554" priority="844">
      <formula>IF(RIGHT(TEXT(AI564,"0.#"),1)=".",TRUE,FALSE)</formula>
    </cfRule>
  </conditionalFormatting>
  <conditionalFormatting sqref="AI562">
    <cfRule type="expression" dxfId="1553" priority="847">
      <formula>IF(RIGHT(TEXT(AI562,"0.#"),1)=".",FALSE,TRUE)</formula>
    </cfRule>
    <cfRule type="expression" dxfId="1552" priority="848">
      <formula>IF(RIGHT(TEXT(AI562,"0.#"),1)=".",TRUE,FALSE)</formula>
    </cfRule>
  </conditionalFormatting>
  <conditionalFormatting sqref="AI563">
    <cfRule type="expression" dxfId="1551" priority="845">
      <formula>IF(RIGHT(TEXT(AI563,"0.#"),1)=".",FALSE,TRUE)</formula>
    </cfRule>
    <cfRule type="expression" dxfId="1550" priority="846">
      <formula>IF(RIGHT(TEXT(AI563,"0.#"),1)=".",TRUE,FALSE)</formula>
    </cfRule>
  </conditionalFormatting>
  <conditionalFormatting sqref="AQ563">
    <cfRule type="expression" dxfId="1549" priority="841">
      <formula>IF(RIGHT(TEXT(AQ563,"0.#"),1)=".",FALSE,TRUE)</formula>
    </cfRule>
    <cfRule type="expression" dxfId="1548" priority="842">
      <formula>IF(RIGHT(TEXT(AQ563,"0.#"),1)=".",TRUE,FALSE)</formula>
    </cfRule>
  </conditionalFormatting>
  <conditionalFormatting sqref="AQ564">
    <cfRule type="expression" dxfId="1547" priority="839">
      <formula>IF(RIGHT(TEXT(AQ564,"0.#"),1)=".",FALSE,TRUE)</formula>
    </cfRule>
    <cfRule type="expression" dxfId="1546" priority="840">
      <formula>IF(RIGHT(TEXT(AQ564,"0.#"),1)=".",TRUE,FALSE)</formula>
    </cfRule>
  </conditionalFormatting>
  <conditionalFormatting sqref="AQ562">
    <cfRule type="expression" dxfId="1545" priority="837">
      <formula>IF(RIGHT(TEXT(AQ562,"0.#"),1)=".",FALSE,TRUE)</formula>
    </cfRule>
    <cfRule type="expression" dxfId="1544" priority="838">
      <formula>IF(RIGHT(TEXT(AQ562,"0.#"),1)=".",TRUE,FALSE)</formula>
    </cfRule>
  </conditionalFormatting>
  <conditionalFormatting sqref="AE567">
    <cfRule type="expression" dxfId="1543" priority="835">
      <formula>IF(RIGHT(TEXT(AE567,"0.#"),1)=".",FALSE,TRUE)</formula>
    </cfRule>
    <cfRule type="expression" dxfId="1542" priority="836">
      <formula>IF(RIGHT(TEXT(AE567,"0.#"),1)=".",TRUE,FALSE)</formula>
    </cfRule>
  </conditionalFormatting>
  <conditionalFormatting sqref="AM569">
    <cfRule type="expression" dxfId="1541" priority="825">
      <formula>IF(RIGHT(TEXT(AM569,"0.#"),1)=".",FALSE,TRUE)</formula>
    </cfRule>
    <cfRule type="expression" dxfId="1540" priority="826">
      <formula>IF(RIGHT(TEXT(AM569,"0.#"),1)=".",TRUE,FALSE)</formula>
    </cfRule>
  </conditionalFormatting>
  <conditionalFormatting sqref="AE568">
    <cfRule type="expression" dxfId="1539" priority="833">
      <formula>IF(RIGHT(TEXT(AE568,"0.#"),1)=".",FALSE,TRUE)</formula>
    </cfRule>
    <cfRule type="expression" dxfId="1538" priority="834">
      <formula>IF(RIGHT(TEXT(AE568,"0.#"),1)=".",TRUE,FALSE)</formula>
    </cfRule>
  </conditionalFormatting>
  <conditionalFormatting sqref="AE569">
    <cfRule type="expression" dxfId="1537" priority="831">
      <formula>IF(RIGHT(TEXT(AE569,"0.#"),1)=".",FALSE,TRUE)</formula>
    </cfRule>
    <cfRule type="expression" dxfId="1536" priority="832">
      <formula>IF(RIGHT(TEXT(AE569,"0.#"),1)=".",TRUE,FALSE)</formula>
    </cfRule>
  </conditionalFormatting>
  <conditionalFormatting sqref="AM567">
    <cfRule type="expression" dxfId="1535" priority="829">
      <formula>IF(RIGHT(TEXT(AM567,"0.#"),1)=".",FALSE,TRUE)</formula>
    </cfRule>
    <cfRule type="expression" dxfId="1534" priority="830">
      <formula>IF(RIGHT(TEXT(AM567,"0.#"),1)=".",TRUE,FALSE)</formula>
    </cfRule>
  </conditionalFormatting>
  <conditionalFormatting sqref="AM568">
    <cfRule type="expression" dxfId="1533" priority="827">
      <formula>IF(RIGHT(TEXT(AM568,"0.#"),1)=".",FALSE,TRUE)</formula>
    </cfRule>
    <cfRule type="expression" dxfId="1532" priority="828">
      <formula>IF(RIGHT(TEXT(AM568,"0.#"),1)=".",TRUE,FALSE)</formula>
    </cfRule>
  </conditionalFormatting>
  <conditionalFormatting sqref="AU567">
    <cfRule type="expression" dxfId="1531" priority="823">
      <formula>IF(RIGHT(TEXT(AU567,"0.#"),1)=".",FALSE,TRUE)</formula>
    </cfRule>
    <cfRule type="expression" dxfId="1530" priority="824">
      <formula>IF(RIGHT(TEXT(AU567,"0.#"),1)=".",TRUE,FALSE)</formula>
    </cfRule>
  </conditionalFormatting>
  <conditionalFormatting sqref="AU568">
    <cfRule type="expression" dxfId="1529" priority="821">
      <formula>IF(RIGHT(TEXT(AU568,"0.#"),1)=".",FALSE,TRUE)</formula>
    </cfRule>
    <cfRule type="expression" dxfId="1528" priority="822">
      <formula>IF(RIGHT(TEXT(AU568,"0.#"),1)=".",TRUE,FALSE)</formula>
    </cfRule>
  </conditionalFormatting>
  <conditionalFormatting sqref="AU569">
    <cfRule type="expression" dxfId="1527" priority="819">
      <formula>IF(RIGHT(TEXT(AU569,"0.#"),1)=".",FALSE,TRUE)</formula>
    </cfRule>
    <cfRule type="expression" dxfId="1526" priority="820">
      <formula>IF(RIGHT(TEXT(AU569,"0.#"),1)=".",TRUE,FALSE)</formula>
    </cfRule>
  </conditionalFormatting>
  <conditionalFormatting sqref="AI569">
    <cfRule type="expression" dxfId="1525" priority="813">
      <formula>IF(RIGHT(TEXT(AI569,"0.#"),1)=".",FALSE,TRUE)</formula>
    </cfRule>
    <cfRule type="expression" dxfId="1524" priority="814">
      <formula>IF(RIGHT(TEXT(AI569,"0.#"),1)=".",TRUE,FALSE)</formula>
    </cfRule>
  </conditionalFormatting>
  <conditionalFormatting sqref="AI567">
    <cfRule type="expression" dxfId="1523" priority="817">
      <formula>IF(RIGHT(TEXT(AI567,"0.#"),1)=".",FALSE,TRUE)</formula>
    </cfRule>
    <cfRule type="expression" dxfId="1522" priority="818">
      <formula>IF(RIGHT(TEXT(AI567,"0.#"),1)=".",TRUE,FALSE)</formula>
    </cfRule>
  </conditionalFormatting>
  <conditionalFormatting sqref="AI568">
    <cfRule type="expression" dxfId="1521" priority="815">
      <formula>IF(RIGHT(TEXT(AI568,"0.#"),1)=".",FALSE,TRUE)</formula>
    </cfRule>
    <cfRule type="expression" dxfId="1520" priority="816">
      <formula>IF(RIGHT(TEXT(AI568,"0.#"),1)=".",TRUE,FALSE)</formula>
    </cfRule>
  </conditionalFormatting>
  <conditionalFormatting sqref="AQ568">
    <cfRule type="expression" dxfId="1519" priority="811">
      <formula>IF(RIGHT(TEXT(AQ568,"0.#"),1)=".",FALSE,TRUE)</formula>
    </cfRule>
    <cfRule type="expression" dxfId="1518" priority="812">
      <formula>IF(RIGHT(TEXT(AQ568,"0.#"),1)=".",TRUE,FALSE)</formula>
    </cfRule>
  </conditionalFormatting>
  <conditionalFormatting sqref="AQ569">
    <cfRule type="expression" dxfId="1517" priority="809">
      <formula>IF(RIGHT(TEXT(AQ569,"0.#"),1)=".",FALSE,TRUE)</formula>
    </cfRule>
    <cfRule type="expression" dxfId="1516" priority="810">
      <formula>IF(RIGHT(TEXT(AQ569,"0.#"),1)=".",TRUE,FALSE)</formula>
    </cfRule>
  </conditionalFormatting>
  <conditionalFormatting sqref="AQ567">
    <cfRule type="expression" dxfId="1515" priority="807">
      <formula>IF(RIGHT(TEXT(AQ567,"0.#"),1)=".",FALSE,TRUE)</formula>
    </cfRule>
    <cfRule type="expression" dxfId="1514" priority="808">
      <formula>IF(RIGHT(TEXT(AQ567,"0.#"),1)=".",TRUE,FALSE)</formula>
    </cfRule>
  </conditionalFormatting>
  <conditionalFormatting sqref="AE576">
    <cfRule type="expression" dxfId="1513" priority="805">
      <formula>IF(RIGHT(TEXT(AE576,"0.#"),1)=".",FALSE,TRUE)</formula>
    </cfRule>
    <cfRule type="expression" dxfId="1512" priority="806">
      <formula>IF(RIGHT(TEXT(AE576,"0.#"),1)=".",TRUE,FALSE)</formula>
    </cfRule>
  </conditionalFormatting>
  <conditionalFormatting sqref="AM578">
    <cfRule type="expression" dxfId="1511" priority="795">
      <formula>IF(RIGHT(TEXT(AM578,"0.#"),1)=".",FALSE,TRUE)</formula>
    </cfRule>
    <cfRule type="expression" dxfId="1510" priority="796">
      <formula>IF(RIGHT(TEXT(AM578,"0.#"),1)=".",TRUE,FALSE)</formula>
    </cfRule>
  </conditionalFormatting>
  <conditionalFormatting sqref="AE577">
    <cfRule type="expression" dxfId="1509" priority="803">
      <formula>IF(RIGHT(TEXT(AE577,"0.#"),1)=".",FALSE,TRUE)</formula>
    </cfRule>
    <cfRule type="expression" dxfId="1508" priority="804">
      <formula>IF(RIGHT(TEXT(AE577,"0.#"),1)=".",TRUE,FALSE)</formula>
    </cfRule>
  </conditionalFormatting>
  <conditionalFormatting sqref="AE578">
    <cfRule type="expression" dxfId="1507" priority="801">
      <formula>IF(RIGHT(TEXT(AE578,"0.#"),1)=".",FALSE,TRUE)</formula>
    </cfRule>
    <cfRule type="expression" dxfId="1506" priority="802">
      <formula>IF(RIGHT(TEXT(AE578,"0.#"),1)=".",TRUE,FALSE)</formula>
    </cfRule>
  </conditionalFormatting>
  <conditionalFormatting sqref="AM576">
    <cfRule type="expression" dxfId="1505" priority="799">
      <formula>IF(RIGHT(TEXT(AM576,"0.#"),1)=".",FALSE,TRUE)</formula>
    </cfRule>
    <cfRule type="expression" dxfId="1504" priority="800">
      <formula>IF(RIGHT(TEXT(AM576,"0.#"),1)=".",TRUE,FALSE)</formula>
    </cfRule>
  </conditionalFormatting>
  <conditionalFormatting sqref="AM577">
    <cfRule type="expression" dxfId="1503" priority="797">
      <formula>IF(RIGHT(TEXT(AM577,"0.#"),1)=".",FALSE,TRUE)</formula>
    </cfRule>
    <cfRule type="expression" dxfId="1502" priority="798">
      <formula>IF(RIGHT(TEXT(AM577,"0.#"),1)=".",TRUE,FALSE)</formula>
    </cfRule>
  </conditionalFormatting>
  <conditionalFormatting sqref="AU576">
    <cfRule type="expression" dxfId="1501" priority="793">
      <formula>IF(RIGHT(TEXT(AU576,"0.#"),1)=".",FALSE,TRUE)</formula>
    </cfRule>
    <cfRule type="expression" dxfId="1500" priority="794">
      <formula>IF(RIGHT(TEXT(AU576,"0.#"),1)=".",TRUE,FALSE)</formula>
    </cfRule>
  </conditionalFormatting>
  <conditionalFormatting sqref="AU577">
    <cfRule type="expression" dxfId="1499" priority="791">
      <formula>IF(RIGHT(TEXT(AU577,"0.#"),1)=".",FALSE,TRUE)</formula>
    </cfRule>
    <cfRule type="expression" dxfId="1498" priority="792">
      <formula>IF(RIGHT(TEXT(AU577,"0.#"),1)=".",TRUE,FALSE)</formula>
    </cfRule>
  </conditionalFormatting>
  <conditionalFormatting sqref="AU578">
    <cfRule type="expression" dxfId="1497" priority="789">
      <formula>IF(RIGHT(TEXT(AU578,"0.#"),1)=".",FALSE,TRUE)</formula>
    </cfRule>
    <cfRule type="expression" dxfId="1496" priority="790">
      <formula>IF(RIGHT(TEXT(AU578,"0.#"),1)=".",TRUE,FALSE)</formula>
    </cfRule>
  </conditionalFormatting>
  <conditionalFormatting sqref="AI578">
    <cfRule type="expression" dxfId="1495" priority="783">
      <formula>IF(RIGHT(TEXT(AI578,"0.#"),1)=".",FALSE,TRUE)</formula>
    </cfRule>
    <cfRule type="expression" dxfId="1494" priority="784">
      <formula>IF(RIGHT(TEXT(AI578,"0.#"),1)=".",TRUE,FALSE)</formula>
    </cfRule>
  </conditionalFormatting>
  <conditionalFormatting sqref="AI576">
    <cfRule type="expression" dxfId="1493" priority="787">
      <formula>IF(RIGHT(TEXT(AI576,"0.#"),1)=".",FALSE,TRUE)</formula>
    </cfRule>
    <cfRule type="expression" dxfId="1492" priority="788">
      <formula>IF(RIGHT(TEXT(AI576,"0.#"),1)=".",TRUE,FALSE)</formula>
    </cfRule>
  </conditionalFormatting>
  <conditionalFormatting sqref="AI577">
    <cfRule type="expression" dxfId="1491" priority="785">
      <formula>IF(RIGHT(TEXT(AI577,"0.#"),1)=".",FALSE,TRUE)</formula>
    </cfRule>
    <cfRule type="expression" dxfId="1490" priority="786">
      <formula>IF(RIGHT(TEXT(AI577,"0.#"),1)=".",TRUE,FALSE)</formula>
    </cfRule>
  </conditionalFormatting>
  <conditionalFormatting sqref="AQ577">
    <cfRule type="expression" dxfId="1489" priority="781">
      <formula>IF(RIGHT(TEXT(AQ577,"0.#"),1)=".",FALSE,TRUE)</formula>
    </cfRule>
    <cfRule type="expression" dxfId="1488" priority="782">
      <formula>IF(RIGHT(TEXT(AQ577,"0.#"),1)=".",TRUE,FALSE)</formula>
    </cfRule>
  </conditionalFormatting>
  <conditionalFormatting sqref="AQ578">
    <cfRule type="expression" dxfId="1487" priority="779">
      <formula>IF(RIGHT(TEXT(AQ578,"0.#"),1)=".",FALSE,TRUE)</formula>
    </cfRule>
    <cfRule type="expression" dxfId="1486" priority="780">
      <formula>IF(RIGHT(TEXT(AQ578,"0.#"),1)=".",TRUE,FALSE)</formula>
    </cfRule>
  </conditionalFormatting>
  <conditionalFormatting sqref="AQ576">
    <cfRule type="expression" dxfId="1485" priority="777">
      <formula>IF(RIGHT(TEXT(AQ576,"0.#"),1)=".",FALSE,TRUE)</formula>
    </cfRule>
    <cfRule type="expression" dxfId="1484" priority="778">
      <formula>IF(RIGHT(TEXT(AQ576,"0.#"),1)=".",TRUE,FALSE)</formula>
    </cfRule>
  </conditionalFormatting>
  <conditionalFormatting sqref="AE581">
    <cfRule type="expression" dxfId="1483" priority="775">
      <formula>IF(RIGHT(TEXT(AE581,"0.#"),1)=".",FALSE,TRUE)</formula>
    </cfRule>
    <cfRule type="expression" dxfId="1482" priority="776">
      <formula>IF(RIGHT(TEXT(AE581,"0.#"),1)=".",TRUE,FALSE)</formula>
    </cfRule>
  </conditionalFormatting>
  <conditionalFormatting sqref="AM583">
    <cfRule type="expression" dxfId="1481" priority="765">
      <formula>IF(RIGHT(TEXT(AM583,"0.#"),1)=".",FALSE,TRUE)</formula>
    </cfRule>
    <cfRule type="expression" dxfId="1480" priority="766">
      <formula>IF(RIGHT(TEXT(AM583,"0.#"),1)=".",TRUE,FALSE)</formula>
    </cfRule>
  </conditionalFormatting>
  <conditionalFormatting sqref="AE582">
    <cfRule type="expression" dxfId="1479" priority="773">
      <formula>IF(RIGHT(TEXT(AE582,"0.#"),1)=".",FALSE,TRUE)</formula>
    </cfRule>
    <cfRule type="expression" dxfId="1478" priority="774">
      <formula>IF(RIGHT(TEXT(AE582,"0.#"),1)=".",TRUE,FALSE)</formula>
    </cfRule>
  </conditionalFormatting>
  <conditionalFormatting sqref="AE583">
    <cfRule type="expression" dxfId="1477" priority="771">
      <formula>IF(RIGHT(TEXT(AE583,"0.#"),1)=".",FALSE,TRUE)</formula>
    </cfRule>
    <cfRule type="expression" dxfId="1476" priority="772">
      <formula>IF(RIGHT(TEXT(AE583,"0.#"),1)=".",TRUE,FALSE)</formula>
    </cfRule>
  </conditionalFormatting>
  <conditionalFormatting sqref="AM581">
    <cfRule type="expression" dxfId="1475" priority="769">
      <formula>IF(RIGHT(TEXT(AM581,"0.#"),1)=".",FALSE,TRUE)</formula>
    </cfRule>
    <cfRule type="expression" dxfId="1474" priority="770">
      <formula>IF(RIGHT(TEXT(AM581,"0.#"),1)=".",TRUE,FALSE)</formula>
    </cfRule>
  </conditionalFormatting>
  <conditionalFormatting sqref="AM582">
    <cfRule type="expression" dxfId="1473" priority="767">
      <formula>IF(RIGHT(TEXT(AM582,"0.#"),1)=".",FALSE,TRUE)</formula>
    </cfRule>
    <cfRule type="expression" dxfId="1472" priority="768">
      <formula>IF(RIGHT(TEXT(AM582,"0.#"),1)=".",TRUE,FALSE)</formula>
    </cfRule>
  </conditionalFormatting>
  <conditionalFormatting sqref="AU581">
    <cfRule type="expression" dxfId="1471" priority="763">
      <formula>IF(RIGHT(TEXT(AU581,"0.#"),1)=".",FALSE,TRUE)</formula>
    </cfRule>
    <cfRule type="expression" dxfId="1470" priority="764">
      <formula>IF(RIGHT(TEXT(AU581,"0.#"),1)=".",TRUE,FALSE)</formula>
    </cfRule>
  </conditionalFormatting>
  <conditionalFormatting sqref="AU582">
    <cfRule type="expression" dxfId="1469" priority="761">
      <formula>IF(RIGHT(TEXT(AU582,"0.#"),1)=".",FALSE,TRUE)</formula>
    </cfRule>
    <cfRule type="expression" dxfId="1468" priority="762">
      <formula>IF(RIGHT(TEXT(AU582,"0.#"),1)=".",TRUE,FALSE)</formula>
    </cfRule>
  </conditionalFormatting>
  <conditionalFormatting sqref="AU583">
    <cfRule type="expression" dxfId="1467" priority="759">
      <formula>IF(RIGHT(TEXT(AU583,"0.#"),1)=".",FALSE,TRUE)</formula>
    </cfRule>
    <cfRule type="expression" dxfId="1466" priority="760">
      <formula>IF(RIGHT(TEXT(AU583,"0.#"),1)=".",TRUE,FALSE)</formula>
    </cfRule>
  </conditionalFormatting>
  <conditionalFormatting sqref="AI583">
    <cfRule type="expression" dxfId="1465" priority="753">
      <formula>IF(RIGHT(TEXT(AI583,"0.#"),1)=".",FALSE,TRUE)</formula>
    </cfRule>
    <cfRule type="expression" dxfId="1464" priority="754">
      <formula>IF(RIGHT(TEXT(AI583,"0.#"),1)=".",TRUE,FALSE)</formula>
    </cfRule>
  </conditionalFormatting>
  <conditionalFormatting sqref="AI581">
    <cfRule type="expression" dxfId="1463" priority="757">
      <formula>IF(RIGHT(TEXT(AI581,"0.#"),1)=".",FALSE,TRUE)</formula>
    </cfRule>
    <cfRule type="expression" dxfId="1462" priority="758">
      <formula>IF(RIGHT(TEXT(AI581,"0.#"),1)=".",TRUE,FALSE)</formula>
    </cfRule>
  </conditionalFormatting>
  <conditionalFormatting sqref="AI582">
    <cfRule type="expression" dxfId="1461" priority="755">
      <formula>IF(RIGHT(TEXT(AI582,"0.#"),1)=".",FALSE,TRUE)</formula>
    </cfRule>
    <cfRule type="expression" dxfId="1460" priority="756">
      <formula>IF(RIGHT(TEXT(AI582,"0.#"),1)=".",TRUE,FALSE)</formula>
    </cfRule>
  </conditionalFormatting>
  <conditionalFormatting sqref="AQ582">
    <cfRule type="expression" dxfId="1459" priority="751">
      <formula>IF(RIGHT(TEXT(AQ582,"0.#"),1)=".",FALSE,TRUE)</formula>
    </cfRule>
    <cfRule type="expression" dxfId="1458" priority="752">
      <formula>IF(RIGHT(TEXT(AQ582,"0.#"),1)=".",TRUE,FALSE)</formula>
    </cfRule>
  </conditionalFormatting>
  <conditionalFormatting sqref="AQ583">
    <cfRule type="expression" dxfId="1457" priority="749">
      <formula>IF(RIGHT(TEXT(AQ583,"0.#"),1)=".",FALSE,TRUE)</formula>
    </cfRule>
    <cfRule type="expression" dxfId="1456" priority="750">
      <formula>IF(RIGHT(TEXT(AQ583,"0.#"),1)=".",TRUE,FALSE)</formula>
    </cfRule>
  </conditionalFormatting>
  <conditionalFormatting sqref="AQ581">
    <cfRule type="expression" dxfId="1455" priority="747">
      <formula>IF(RIGHT(TEXT(AQ581,"0.#"),1)=".",FALSE,TRUE)</formula>
    </cfRule>
    <cfRule type="expression" dxfId="1454" priority="748">
      <formula>IF(RIGHT(TEXT(AQ581,"0.#"),1)=".",TRUE,FALSE)</formula>
    </cfRule>
  </conditionalFormatting>
  <conditionalFormatting sqref="AE586">
    <cfRule type="expression" dxfId="1453" priority="745">
      <formula>IF(RIGHT(TEXT(AE586,"0.#"),1)=".",FALSE,TRUE)</formula>
    </cfRule>
    <cfRule type="expression" dxfId="1452" priority="746">
      <formula>IF(RIGHT(TEXT(AE586,"0.#"),1)=".",TRUE,FALSE)</formula>
    </cfRule>
  </conditionalFormatting>
  <conditionalFormatting sqref="AM588">
    <cfRule type="expression" dxfId="1451" priority="735">
      <formula>IF(RIGHT(TEXT(AM588,"0.#"),1)=".",FALSE,TRUE)</formula>
    </cfRule>
    <cfRule type="expression" dxfId="1450" priority="736">
      <formula>IF(RIGHT(TEXT(AM588,"0.#"),1)=".",TRUE,FALSE)</formula>
    </cfRule>
  </conditionalFormatting>
  <conditionalFormatting sqref="AE587">
    <cfRule type="expression" dxfId="1449" priority="743">
      <formula>IF(RIGHT(TEXT(AE587,"0.#"),1)=".",FALSE,TRUE)</formula>
    </cfRule>
    <cfRule type="expression" dxfId="1448" priority="744">
      <formula>IF(RIGHT(TEXT(AE587,"0.#"),1)=".",TRUE,FALSE)</formula>
    </cfRule>
  </conditionalFormatting>
  <conditionalFormatting sqref="AE588">
    <cfRule type="expression" dxfId="1447" priority="741">
      <formula>IF(RIGHT(TEXT(AE588,"0.#"),1)=".",FALSE,TRUE)</formula>
    </cfRule>
    <cfRule type="expression" dxfId="1446" priority="742">
      <formula>IF(RIGHT(TEXT(AE588,"0.#"),1)=".",TRUE,FALSE)</formula>
    </cfRule>
  </conditionalFormatting>
  <conditionalFormatting sqref="AM586">
    <cfRule type="expression" dxfId="1445" priority="739">
      <formula>IF(RIGHT(TEXT(AM586,"0.#"),1)=".",FALSE,TRUE)</formula>
    </cfRule>
    <cfRule type="expression" dxfId="1444" priority="740">
      <formula>IF(RIGHT(TEXT(AM586,"0.#"),1)=".",TRUE,FALSE)</formula>
    </cfRule>
  </conditionalFormatting>
  <conditionalFormatting sqref="AM587">
    <cfRule type="expression" dxfId="1443" priority="737">
      <formula>IF(RIGHT(TEXT(AM587,"0.#"),1)=".",FALSE,TRUE)</formula>
    </cfRule>
    <cfRule type="expression" dxfId="1442" priority="738">
      <formula>IF(RIGHT(TEXT(AM587,"0.#"),1)=".",TRUE,FALSE)</formula>
    </cfRule>
  </conditionalFormatting>
  <conditionalFormatting sqref="AU586">
    <cfRule type="expression" dxfId="1441" priority="733">
      <formula>IF(RIGHT(TEXT(AU586,"0.#"),1)=".",FALSE,TRUE)</formula>
    </cfRule>
    <cfRule type="expression" dxfId="1440" priority="734">
      <formula>IF(RIGHT(TEXT(AU586,"0.#"),1)=".",TRUE,FALSE)</formula>
    </cfRule>
  </conditionalFormatting>
  <conditionalFormatting sqref="AU587">
    <cfRule type="expression" dxfId="1439" priority="731">
      <formula>IF(RIGHT(TEXT(AU587,"0.#"),1)=".",FALSE,TRUE)</formula>
    </cfRule>
    <cfRule type="expression" dxfId="1438" priority="732">
      <formula>IF(RIGHT(TEXT(AU587,"0.#"),1)=".",TRUE,FALSE)</formula>
    </cfRule>
  </conditionalFormatting>
  <conditionalFormatting sqref="AU588">
    <cfRule type="expression" dxfId="1437" priority="729">
      <formula>IF(RIGHT(TEXT(AU588,"0.#"),1)=".",FALSE,TRUE)</formula>
    </cfRule>
    <cfRule type="expression" dxfId="1436" priority="730">
      <formula>IF(RIGHT(TEXT(AU588,"0.#"),1)=".",TRUE,FALSE)</formula>
    </cfRule>
  </conditionalFormatting>
  <conditionalFormatting sqref="AI588">
    <cfRule type="expression" dxfId="1435" priority="723">
      <formula>IF(RIGHT(TEXT(AI588,"0.#"),1)=".",FALSE,TRUE)</formula>
    </cfRule>
    <cfRule type="expression" dxfId="1434" priority="724">
      <formula>IF(RIGHT(TEXT(AI588,"0.#"),1)=".",TRUE,FALSE)</formula>
    </cfRule>
  </conditionalFormatting>
  <conditionalFormatting sqref="AI586">
    <cfRule type="expression" dxfId="1433" priority="727">
      <formula>IF(RIGHT(TEXT(AI586,"0.#"),1)=".",FALSE,TRUE)</formula>
    </cfRule>
    <cfRule type="expression" dxfId="1432" priority="728">
      <formula>IF(RIGHT(TEXT(AI586,"0.#"),1)=".",TRUE,FALSE)</formula>
    </cfRule>
  </conditionalFormatting>
  <conditionalFormatting sqref="AI587">
    <cfRule type="expression" dxfId="1431" priority="725">
      <formula>IF(RIGHT(TEXT(AI587,"0.#"),1)=".",FALSE,TRUE)</formula>
    </cfRule>
    <cfRule type="expression" dxfId="1430" priority="726">
      <formula>IF(RIGHT(TEXT(AI587,"0.#"),1)=".",TRUE,FALSE)</formula>
    </cfRule>
  </conditionalFormatting>
  <conditionalFormatting sqref="AQ587">
    <cfRule type="expression" dxfId="1429" priority="721">
      <formula>IF(RIGHT(TEXT(AQ587,"0.#"),1)=".",FALSE,TRUE)</formula>
    </cfRule>
    <cfRule type="expression" dxfId="1428" priority="722">
      <formula>IF(RIGHT(TEXT(AQ587,"0.#"),1)=".",TRUE,FALSE)</formula>
    </cfRule>
  </conditionalFormatting>
  <conditionalFormatting sqref="AQ588">
    <cfRule type="expression" dxfId="1427" priority="719">
      <formula>IF(RIGHT(TEXT(AQ588,"0.#"),1)=".",FALSE,TRUE)</formula>
    </cfRule>
    <cfRule type="expression" dxfId="1426" priority="720">
      <formula>IF(RIGHT(TEXT(AQ588,"0.#"),1)=".",TRUE,FALSE)</formula>
    </cfRule>
  </conditionalFormatting>
  <conditionalFormatting sqref="AQ586">
    <cfRule type="expression" dxfId="1425" priority="717">
      <formula>IF(RIGHT(TEXT(AQ586,"0.#"),1)=".",FALSE,TRUE)</formula>
    </cfRule>
    <cfRule type="expression" dxfId="1424" priority="718">
      <formula>IF(RIGHT(TEXT(AQ586,"0.#"),1)=".",TRUE,FALSE)</formula>
    </cfRule>
  </conditionalFormatting>
  <conditionalFormatting sqref="AE591">
    <cfRule type="expression" dxfId="1423" priority="715">
      <formula>IF(RIGHT(TEXT(AE591,"0.#"),1)=".",FALSE,TRUE)</formula>
    </cfRule>
    <cfRule type="expression" dxfId="1422" priority="716">
      <formula>IF(RIGHT(TEXT(AE591,"0.#"),1)=".",TRUE,FALSE)</formula>
    </cfRule>
  </conditionalFormatting>
  <conditionalFormatting sqref="AM593">
    <cfRule type="expression" dxfId="1421" priority="705">
      <formula>IF(RIGHT(TEXT(AM593,"0.#"),1)=".",FALSE,TRUE)</formula>
    </cfRule>
    <cfRule type="expression" dxfId="1420" priority="706">
      <formula>IF(RIGHT(TEXT(AM593,"0.#"),1)=".",TRUE,FALSE)</formula>
    </cfRule>
  </conditionalFormatting>
  <conditionalFormatting sqref="AE592">
    <cfRule type="expression" dxfId="1419" priority="713">
      <formula>IF(RIGHT(TEXT(AE592,"0.#"),1)=".",FALSE,TRUE)</formula>
    </cfRule>
    <cfRule type="expression" dxfId="1418" priority="714">
      <formula>IF(RIGHT(TEXT(AE592,"0.#"),1)=".",TRUE,FALSE)</formula>
    </cfRule>
  </conditionalFormatting>
  <conditionalFormatting sqref="AE593">
    <cfRule type="expression" dxfId="1417" priority="711">
      <formula>IF(RIGHT(TEXT(AE593,"0.#"),1)=".",FALSE,TRUE)</formula>
    </cfRule>
    <cfRule type="expression" dxfId="1416" priority="712">
      <formula>IF(RIGHT(TEXT(AE593,"0.#"),1)=".",TRUE,FALSE)</formula>
    </cfRule>
  </conditionalFormatting>
  <conditionalFormatting sqref="AM591">
    <cfRule type="expression" dxfId="1415" priority="709">
      <formula>IF(RIGHT(TEXT(AM591,"0.#"),1)=".",FALSE,TRUE)</formula>
    </cfRule>
    <cfRule type="expression" dxfId="1414" priority="710">
      <formula>IF(RIGHT(TEXT(AM591,"0.#"),1)=".",TRUE,FALSE)</formula>
    </cfRule>
  </conditionalFormatting>
  <conditionalFormatting sqref="AM592">
    <cfRule type="expression" dxfId="1413" priority="707">
      <formula>IF(RIGHT(TEXT(AM592,"0.#"),1)=".",FALSE,TRUE)</formula>
    </cfRule>
    <cfRule type="expression" dxfId="1412" priority="708">
      <formula>IF(RIGHT(TEXT(AM592,"0.#"),1)=".",TRUE,FALSE)</formula>
    </cfRule>
  </conditionalFormatting>
  <conditionalFormatting sqref="AU591">
    <cfRule type="expression" dxfId="1411" priority="703">
      <formula>IF(RIGHT(TEXT(AU591,"0.#"),1)=".",FALSE,TRUE)</formula>
    </cfRule>
    <cfRule type="expression" dxfId="1410" priority="704">
      <formula>IF(RIGHT(TEXT(AU591,"0.#"),1)=".",TRUE,FALSE)</formula>
    </cfRule>
  </conditionalFormatting>
  <conditionalFormatting sqref="AU592">
    <cfRule type="expression" dxfId="1409" priority="701">
      <formula>IF(RIGHT(TEXT(AU592,"0.#"),1)=".",FALSE,TRUE)</formula>
    </cfRule>
    <cfRule type="expression" dxfId="1408" priority="702">
      <formula>IF(RIGHT(TEXT(AU592,"0.#"),1)=".",TRUE,FALSE)</formula>
    </cfRule>
  </conditionalFormatting>
  <conditionalFormatting sqref="AU593">
    <cfRule type="expression" dxfId="1407" priority="699">
      <formula>IF(RIGHT(TEXT(AU593,"0.#"),1)=".",FALSE,TRUE)</formula>
    </cfRule>
    <cfRule type="expression" dxfId="1406" priority="700">
      <formula>IF(RIGHT(TEXT(AU593,"0.#"),1)=".",TRUE,FALSE)</formula>
    </cfRule>
  </conditionalFormatting>
  <conditionalFormatting sqref="AI593">
    <cfRule type="expression" dxfId="1405" priority="693">
      <formula>IF(RIGHT(TEXT(AI593,"0.#"),1)=".",FALSE,TRUE)</formula>
    </cfRule>
    <cfRule type="expression" dxfId="1404" priority="694">
      <formula>IF(RIGHT(TEXT(AI593,"0.#"),1)=".",TRUE,FALSE)</formula>
    </cfRule>
  </conditionalFormatting>
  <conditionalFormatting sqref="AI591">
    <cfRule type="expression" dxfId="1403" priority="697">
      <formula>IF(RIGHT(TEXT(AI591,"0.#"),1)=".",FALSE,TRUE)</formula>
    </cfRule>
    <cfRule type="expression" dxfId="1402" priority="698">
      <formula>IF(RIGHT(TEXT(AI591,"0.#"),1)=".",TRUE,FALSE)</formula>
    </cfRule>
  </conditionalFormatting>
  <conditionalFormatting sqref="AI592">
    <cfRule type="expression" dxfId="1401" priority="695">
      <formula>IF(RIGHT(TEXT(AI592,"0.#"),1)=".",FALSE,TRUE)</formula>
    </cfRule>
    <cfRule type="expression" dxfId="1400" priority="696">
      <formula>IF(RIGHT(TEXT(AI592,"0.#"),1)=".",TRUE,FALSE)</formula>
    </cfRule>
  </conditionalFormatting>
  <conditionalFormatting sqref="AQ592">
    <cfRule type="expression" dxfId="1399" priority="691">
      <formula>IF(RIGHT(TEXT(AQ592,"0.#"),1)=".",FALSE,TRUE)</formula>
    </cfRule>
    <cfRule type="expression" dxfId="1398" priority="692">
      <formula>IF(RIGHT(TEXT(AQ592,"0.#"),1)=".",TRUE,FALSE)</formula>
    </cfRule>
  </conditionalFormatting>
  <conditionalFormatting sqref="AQ593">
    <cfRule type="expression" dxfId="1397" priority="689">
      <formula>IF(RIGHT(TEXT(AQ593,"0.#"),1)=".",FALSE,TRUE)</formula>
    </cfRule>
    <cfRule type="expression" dxfId="1396" priority="690">
      <formula>IF(RIGHT(TEXT(AQ593,"0.#"),1)=".",TRUE,FALSE)</formula>
    </cfRule>
  </conditionalFormatting>
  <conditionalFormatting sqref="AQ591">
    <cfRule type="expression" dxfId="1395" priority="687">
      <formula>IF(RIGHT(TEXT(AQ591,"0.#"),1)=".",FALSE,TRUE)</formula>
    </cfRule>
    <cfRule type="expression" dxfId="1394" priority="688">
      <formula>IF(RIGHT(TEXT(AQ591,"0.#"),1)=".",TRUE,FALSE)</formula>
    </cfRule>
  </conditionalFormatting>
  <conditionalFormatting sqref="AE596">
    <cfRule type="expression" dxfId="1393" priority="685">
      <formula>IF(RIGHT(TEXT(AE596,"0.#"),1)=".",FALSE,TRUE)</formula>
    </cfRule>
    <cfRule type="expression" dxfId="1392" priority="686">
      <formula>IF(RIGHT(TEXT(AE596,"0.#"),1)=".",TRUE,FALSE)</formula>
    </cfRule>
  </conditionalFormatting>
  <conditionalFormatting sqref="AM598">
    <cfRule type="expression" dxfId="1391" priority="675">
      <formula>IF(RIGHT(TEXT(AM598,"0.#"),1)=".",FALSE,TRUE)</formula>
    </cfRule>
    <cfRule type="expression" dxfId="1390" priority="676">
      <formula>IF(RIGHT(TEXT(AM598,"0.#"),1)=".",TRUE,FALSE)</formula>
    </cfRule>
  </conditionalFormatting>
  <conditionalFormatting sqref="AE597">
    <cfRule type="expression" dxfId="1389" priority="683">
      <formula>IF(RIGHT(TEXT(AE597,"0.#"),1)=".",FALSE,TRUE)</formula>
    </cfRule>
    <cfRule type="expression" dxfId="1388" priority="684">
      <formula>IF(RIGHT(TEXT(AE597,"0.#"),1)=".",TRUE,FALSE)</formula>
    </cfRule>
  </conditionalFormatting>
  <conditionalFormatting sqref="AE598">
    <cfRule type="expression" dxfId="1387" priority="681">
      <formula>IF(RIGHT(TEXT(AE598,"0.#"),1)=".",FALSE,TRUE)</formula>
    </cfRule>
    <cfRule type="expression" dxfId="1386" priority="682">
      <formula>IF(RIGHT(TEXT(AE598,"0.#"),1)=".",TRUE,FALSE)</formula>
    </cfRule>
  </conditionalFormatting>
  <conditionalFormatting sqref="AM596">
    <cfRule type="expression" dxfId="1385" priority="679">
      <formula>IF(RIGHT(TEXT(AM596,"0.#"),1)=".",FALSE,TRUE)</formula>
    </cfRule>
    <cfRule type="expression" dxfId="1384" priority="680">
      <formula>IF(RIGHT(TEXT(AM596,"0.#"),1)=".",TRUE,FALSE)</formula>
    </cfRule>
  </conditionalFormatting>
  <conditionalFormatting sqref="AM597">
    <cfRule type="expression" dxfId="1383" priority="677">
      <formula>IF(RIGHT(TEXT(AM597,"0.#"),1)=".",FALSE,TRUE)</formula>
    </cfRule>
    <cfRule type="expression" dxfId="1382" priority="678">
      <formula>IF(RIGHT(TEXT(AM597,"0.#"),1)=".",TRUE,FALSE)</formula>
    </cfRule>
  </conditionalFormatting>
  <conditionalFormatting sqref="AU596">
    <cfRule type="expression" dxfId="1381" priority="673">
      <formula>IF(RIGHT(TEXT(AU596,"0.#"),1)=".",FALSE,TRUE)</formula>
    </cfRule>
    <cfRule type="expression" dxfId="1380" priority="674">
      <formula>IF(RIGHT(TEXT(AU596,"0.#"),1)=".",TRUE,FALSE)</formula>
    </cfRule>
  </conditionalFormatting>
  <conditionalFormatting sqref="AU597">
    <cfRule type="expression" dxfId="1379" priority="671">
      <formula>IF(RIGHT(TEXT(AU597,"0.#"),1)=".",FALSE,TRUE)</formula>
    </cfRule>
    <cfRule type="expression" dxfId="1378" priority="672">
      <formula>IF(RIGHT(TEXT(AU597,"0.#"),1)=".",TRUE,FALSE)</formula>
    </cfRule>
  </conditionalFormatting>
  <conditionalFormatting sqref="AU598">
    <cfRule type="expression" dxfId="1377" priority="669">
      <formula>IF(RIGHT(TEXT(AU598,"0.#"),1)=".",FALSE,TRUE)</formula>
    </cfRule>
    <cfRule type="expression" dxfId="1376" priority="670">
      <formula>IF(RIGHT(TEXT(AU598,"0.#"),1)=".",TRUE,FALSE)</formula>
    </cfRule>
  </conditionalFormatting>
  <conditionalFormatting sqref="AI598">
    <cfRule type="expression" dxfId="1375" priority="663">
      <formula>IF(RIGHT(TEXT(AI598,"0.#"),1)=".",FALSE,TRUE)</formula>
    </cfRule>
    <cfRule type="expression" dxfId="1374" priority="664">
      <formula>IF(RIGHT(TEXT(AI598,"0.#"),1)=".",TRUE,FALSE)</formula>
    </cfRule>
  </conditionalFormatting>
  <conditionalFormatting sqref="AI596">
    <cfRule type="expression" dxfId="1373" priority="667">
      <formula>IF(RIGHT(TEXT(AI596,"0.#"),1)=".",FALSE,TRUE)</formula>
    </cfRule>
    <cfRule type="expression" dxfId="1372" priority="668">
      <formula>IF(RIGHT(TEXT(AI596,"0.#"),1)=".",TRUE,FALSE)</formula>
    </cfRule>
  </conditionalFormatting>
  <conditionalFormatting sqref="AI597">
    <cfRule type="expression" dxfId="1371" priority="665">
      <formula>IF(RIGHT(TEXT(AI597,"0.#"),1)=".",FALSE,TRUE)</formula>
    </cfRule>
    <cfRule type="expression" dxfId="1370" priority="666">
      <formula>IF(RIGHT(TEXT(AI597,"0.#"),1)=".",TRUE,FALSE)</formula>
    </cfRule>
  </conditionalFormatting>
  <conditionalFormatting sqref="AQ597">
    <cfRule type="expression" dxfId="1369" priority="661">
      <formula>IF(RIGHT(TEXT(AQ597,"0.#"),1)=".",FALSE,TRUE)</formula>
    </cfRule>
    <cfRule type="expression" dxfId="1368" priority="662">
      <formula>IF(RIGHT(TEXT(AQ597,"0.#"),1)=".",TRUE,FALSE)</formula>
    </cfRule>
  </conditionalFormatting>
  <conditionalFormatting sqref="AQ598">
    <cfRule type="expression" dxfId="1367" priority="659">
      <formula>IF(RIGHT(TEXT(AQ598,"0.#"),1)=".",FALSE,TRUE)</formula>
    </cfRule>
    <cfRule type="expression" dxfId="1366" priority="660">
      <formula>IF(RIGHT(TEXT(AQ598,"0.#"),1)=".",TRUE,FALSE)</formula>
    </cfRule>
  </conditionalFormatting>
  <conditionalFormatting sqref="AQ596">
    <cfRule type="expression" dxfId="1365" priority="657">
      <formula>IF(RIGHT(TEXT(AQ596,"0.#"),1)=".",FALSE,TRUE)</formula>
    </cfRule>
    <cfRule type="expression" dxfId="1364" priority="658">
      <formula>IF(RIGHT(TEXT(AQ596,"0.#"),1)=".",TRUE,FALSE)</formula>
    </cfRule>
  </conditionalFormatting>
  <conditionalFormatting sqref="AE601">
    <cfRule type="expression" dxfId="1363" priority="655">
      <formula>IF(RIGHT(TEXT(AE601,"0.#"),1)=".",FALSE,TRUE)</formula>
    </cfRule>
    <cfRule type="expression" dxfId="1362" priority="656">
      <formula>IF(RIGHT(TEXT(AE601,"0.#"),1)=".",TRUE,FALSE)</formula>
    </cfRule>
  </conditionalFormatting>
  <conditionalFormatting sqref="AM603">
    <cfRule type="expression" dxfId="1361" priority="645">
      <formula>IF(RIGHT(TEXT(AM603,"0.#"),1)=".",FALSE,TRUE)</formula>
    </cfRule>
    <cfRule type="expression" dxfId="1360" priority="646">
      <formula>IF(RIGHT(TEXT(AM603,"0.#"),1)=".",TRUE,FALSE)</formula>
    </cfRule>
  </conditionalFormatting>
  <conditionalFormatting sqref="AE602">
    <cfRule type="expression" dxfId="1359" priority="653">
      <formula>IF(RIGHT(TEXT(AE602,"0.#"),1)=".",FALSE,TRUE)</formula>
    </cfRule>
    <cfRule type="expression" dxfId="1358" priority="654">
      <formula>IF(RIGHT(TEXT(AE602,"0.#"),1)=".",TRUE,FALSE)</formula>
    </cfRule>
  </conditionalFormatting>
  <conditionalFormatting sqref="AE603">
    <cfRule type="expression" dxfId="1357" priority="651">
      <formula>IF(RIGHT(TEXT(AE603,"0.#"),1)=".",FALSE,TRUE)</formula>
    </cfRule>
    <cfRule type="expression" dxfId="1356" priority="652">
      <formula>IF(RIGHT(TEXT(AE603,"0.#"),1)=".",TRUE,FALSE)</formula>
    </cfRule>
  </conditionalFormatting>
  <conditionalFormatting sqref="AM601">
    <cfRule type="expression" dxfId="1355" priority="649">
      <formula>IF(RIGHT(TEXT(AM601,"0.#"),1)=".",FALSE,TRUE)</formula>
    </cfRule>
    <cfRule type="expression" dxfId="1354" priority="650">
      <formula>IF(RIGHT(TEXT(AM601,"0.#"),1)=".",TRUE,FALSE)</formula>
    </cfRule>
  </conditionalFormatting>
  <conditionalFormatting sqref="AM602">
    <cfRule type="expression" dxfId="1353" priority="647">
      <formula>IF(RIGHT(TEXT(AM602,"0.#"),1)=".",FALSE,TRUE)</formula>
    </cfRule>
    <cfRule type="expression" dxfId="1352" priority="648">
      <formula>IF(RIGHT(TEXT(AM602,"0.#"),1)=".",TRUE,FALSE)</formula>
    </cfRule>
  </conditionalFormatting>
  <conditionalFormatting sqref="AU601">
    <cfRule type="expression" dxfId="1351" priority="643">
      <formula>IF(RIGHT(TEXT(AU601,"0.#"),1)=".",FALSE,TRUE)</formula>
    </cfRule>
    <cfRule type="expression" dxfId="1350" priority="644">
      <formula>IF(RIGHT(TEXT(AU601,"0.#"),1)=".",TRUE,FALSE)</formula>
    </cfRule>
  </conditionalFormatting>
  <conditionalFormatting sqref="AU602">
    <cfRule type="expression" dxfId="1349" priority="641">
      <formula>IF(RIGHT(TEXT(AU602,"0.#"),1)=".",FALSE,TRUE)</formula>
    </cfRule>
    <cfRule type="expression" dxfId="1348" priority="642">
      <formula>IF(RIGHT(TEXT(AU602,"0.#"),1)=".",TRUE,FALSE)</formula>
    </cfRule>
  </conditionalFormatting>
  <conditionalFormatting sqref="AU603">
    <cfRule type="expression" dxfId="1347" priority="639">
      <formula>IF(RIGHT(TEXT(AU603,"0.#"),1)=".",FALSE,TRUE)</formula>
    </cfRule>
    <cfRule type="expression" dxfId="1346" priority="640">
      <formula>IF(RIGHT(TEXT(AU603,"0.#"),1)=".",TRUE,FALSE)</formula>
    </cfRule>
  </conditionalFormatting>
  <conditionalFormatting sqref="AI603">
    <cfRule type="expression" dxfId="1345" priority="633">
      <formula>IF(RIGHT(TEXT(AI603,"0.#"),1)=".",FALSE,TRUE)</formula>
    </cfRule>
    <cfRule type="expression" dxfId="1344" priority="634">
      <formula>IF(RIGHT(TEXT(AI603,"0.#"),1)=".",TRUE,FALSE)</formula>
    </cfRule>
  </conditionalFormatting>
  <conditionalFormatting sqref="AI601">
    <cfRule type="expression" dxfId="1343" priority="637">
      <formula>IF(RIGHT(TEXT(AI601,"0.#"),1)=".",FALSE,TRUE)</formula>
    </cfRule>
    <cfRule type="expression" dxfId="1342" priority="638">
      <formula>IF(RIGHT(TEXT(AI601,"0.#"),1)=".",TRUE,FALSE)</formula>
    </cfRule>
  </conditionalFormatting>
  <conditionalFormatting sqref="AI602">
    <cfRule type="expression" dxfId="1341" priority="635">
      <formula>IF(RIGHT(TEXT(AI602,"0.#"),1)=".",FALSE,TRUE)</formula>
    </cfRule>
    <cfRule type="expression" dxfId="1340" priority="636">
      <formula>IF(RIGHT(TEXT(AI602,"0.#"),1)=".",TRUE,FALSE)</formula>
    </cfRule>
  </conditionalFormatting>
  <conditionalFormatting sqref="AQ602">
    <cfRule type="expression" dxfId="1339" priority="631">
      <formula>IF(RIGHT(TEXT(AQ602,"0.#"),1)=".",FALSE,TRUE)</formula>
    </cfRule>
    <cfRule type="expression" dxfId="1338" priority="632">
      <formula>IF(RIGHT(TEXT(AQ602,"0.#"),1)=".",TRUE,FALSE)</formula>
    </cfRule>
  </conditionalFormatting>
  <conditionalFormatting sqref="AQ603">
    <cfRule type="expression" dxfId="1337" priority="629">
      <formula>IF(RIGHT(TEXT(AQ603,"0.#"),1)=".",FALSE,TRUE)</formula>
    </cfRule>
    <cfRule type="expression" dxfId="1336" priority="630">
      <formula>IF(RIGHT(TEXT(AQ603,"0.#"),1)=".",TRUE,FALSE)</formula>
    </cfRule>
  </conditionalFormatting>
  <conditionalFormatting sqref="AQ601">
    <cfRule type="expression" dxfId="1335" priority="627">
      <formula>IF(RIGHT(TEXT(AQ601,"0.#"),1)=".",FALSE,TRUE)</formula>
    </cfRule>
    <cfRule type="expression" dxfId="1334" priority="628">
      <formula>IF(RIGHT(TEXT(AQ601,"0.#"),1)=".",TRUE,FALSE)</formula>
    </cfRule>
  </conditionalFormatting>
  <conditionalFormatting sqref="AE606">
    <cfRule type="expression" dxfId="1333" priority="625">
      <formula>IF(RIGHT(TEXT(AE606,"0.#"),1)=".",FALSE,TRUE)</formula>
    </cfRule>
    <cfRule type="expression" dxfId="1332" priority="626">
      <formula>IF(RIGHT(TEXT(AE606,"0.#"),1)=".",TRUE,FALSE)</formula>
    </cfRule>
  </conditionalFormatting>
  <conditionalFormatting sqref="AM608">
    <cfRule type="expression" dxfId="1331" priority="615">
      <formula>IF(RIGHT(TEXT(AM608,"0.#"),1)=".",FALSE,TRUE)</formula>
    </cfRule>
    <cfRule type="expression" dxfId="1330" priority="616">
      <formula>IF(RIGHT(TEXT(AM608,"0.#"),1)=".",TRUE,FALSE)</formula>
    </cfRule>
  </conditionalFormatting>
  <conditionalFormatting sqref="AE607">
    <cfRule type="expression" dxfId="1329" priority="623">
      <formula>IF(RIGHT(TEXT(AE607,"0.#"),1)=".",FALSE,TRUE)</formula>
    </cfRule>
    <cfRule type="expression" dxfId="1328" priority="624">
      <formula>IF(RIGHT(TEXT(AE607,"0.#"),1)=".",TRUE,FALSE)</formula>
    </cfRule>
  </conditionalFormatting>
  <conditionalFormatting sqref="AE608">
    <cfRule type="expression" dxfId="1327" priority="621">
      <formula>IF(RIGHT(TEXT(AE608,"0.#"),1)=".",FALSE,TRUE)</formula>
    </cfRule>
    <cfRule type="expression" dxfId="1326" priority="622">
      <formula>IF(RIGHT(TEXT(AE608,"0.#"),1)=".",TRUE,FALSE)</formula>
    </cfRule>
  </conditionalFormatting>
  <conditionalFormatting sqref="AM606">
    <cfRule type="expression" dxfId="1325" priority="619">
      <formula>IF(RIGHT(TEXT(AM606,"0.#"),1)=".",FALSE,TRUE)</formula>
    </cfRule>
    <cfRule type="expression" dxfId="1324" priority="620">
      <formula>IF(RIGHT(TEXT(AM606,"0.#"),1)=".",TRUE,FALSE)</formula>
    </cfRule>
  </conditionalFormatting>
  <conditionalFormatting sqref="AM607">
    <cfRule type="expression" dxfId="1323" priority="617">
      <formula>IF(RIGHT(TEXT(AM607,"0.#"),1)=".",FALSE,TRUE)</formula>
    </cfRule>
    <cfRule type="expression" dxfId="1322" priority="618">
      <formula>IF(RIGHT(TEXT(AM607,"0.#"),1)=".",TRUE,FALSE)</formula>
    </cfRule>
  </conditionalFormatting>
  <conditionalFormatting sqref="AU606">
    <cfRule type="expression" dxfId="1321" priority="613">
      <formula>IF(RIGHT(TEXT(AU606,"0.#"),1)=".",FALSE,TRUE)</formula>
    </cfRule>
    <cfRule type="expression" dxfId="1320" priority="614">
      <formula>IF(RIGHT(TEXT(AU606,"0.#"),1)=".",TRUE,FALSE)</formula>
    </cfRule>
  </conditionalFormatting>
  <conditionalFormatting sqref="AU607">
    <cfRule type="expression" dxfId="1319" priority="611">
      <formula>IF(RIGHT(TEXT(AU607,"0.#"),1)=".",FALSE,TRUE)</formula>
    </cfRule>
    <cfRule type="expression" dxfId="1318" priority="612">
      <formula>IF(RIGHT(TEXT(AU607,"0.#"),1)=".",TRUE,FALSE)</formula>
    </cfRule>
  </conditionalFormatting>
  <conditionalFormatting sqref="AU608">
    <cfRule type="expression" dxfId="1317" priority="609">
      <formula>IF(RIGHT(TEXT(AU608,"0.#"),1)=".",FALSE,TRUE)</formula>
    </cfRule>
    <cfRule type="expression" dxfId="1316" priority="610">
      <formula>IF(RIGHT(TEXT(AU608,"0.#"),1)=".",TRUE,FALSE)</formula>
    </cfRule>
  </conditionalFormatting>
  <conditionalFormatting sqref="AI608">
    <cfRule type="expression" dxfId="1315" priority="603">
      <formula>IF(RIGHT(TEXT(AI608,"0.#"),1)=".",FALSE,TRUE)</formula>
    </cfRule>
    <cfRule type="expression" dxfId="1314" priority="604">
      <formula>IF(RIGHT(TEXT(AI608,"0.#"),1)=".",TRUE,FALSE)</formula>
    </cfRule>
  </conditionalFormatting>
  <conditionalFormatting sqref="AI606">
    <cfRule type="expression" dxfId="1313" priority="607">
      <formula>IF(RIGHT(TEXT(AI606,"0.#"),1)=".",FALSE,TRUE)</formula>
    </cfRule>
    <cfRule type="expression" dxfId="1312" priority="608">
      <formula>IF(RIGHT(TEXT(AI606,"0.#"),1)=".",TRUE,FALSE)</formula>
    </cfRule>
  </conditionalFormatting>
  <conditionalFormatting sqref="AI607">
    <cfRule type="expression" dxfId="1311" priority="605">
      <formula>IF(RIGHT(TEXT(AI607,"0.#"),1)=".",FALSE,TRUE)</formula>
    </cfRule>
    <cfRule type="expression" dxfId="1310" priority="606">
      <formula>IF(RIGHT(TEXT(AI607,"0.#"),1)=".",TRUE,FALSE)</formula>
    </cfRule>
  </conditionalFormatting>
  <conditionalFormatting sqref="AQ607">
    <cfRule type="expression" dxfId="1309" priority="601">
      <formula>IF(RIGHT(TEXT(AQ607,"0.#"),1)=".",FALSE,TRUE)</formula>
    </cfRule>
    <cfRule type="expression" dxfId="1308" priority="602">
      <formula>IF(RIGHT(TEXT(AQ607,"0.#"),1)=".",TRUE,FALSE)</formula>
    </cfRule>
  </conditionalFormatting>
  <conditionalFormatting sqref="AQ608">
    <cfRule type="expression" dxfId="1307" priority="599">
      <formula>IF(RIGHT(TEXT(AQ608,"0.#"),1)=".",FALSE,TRUE)</formula>
    </cfRule>
    <cfRule type="expression" dxfId="1306" priority="600">
      <formula>IF(RIGHT(TEXT(AQ608,"0.#"),1)=".",TRUE,FALSE)</formula>
    </cfRule>
  </conditionalFormatting>
  <conditionalFormatting sqref="AQ606">
    <cfRule type="expression" dxfId="1305" priority="597">
      <formula>IF(RIGHT(TEXT(AQ606,"0.#"),1)=".",FALSE,TRUE)</formula>
    </cfRule>
    <cfRule type="expression" dxfId="1304" priority="598">
      <formula>IF(RIGHT(TEXT(AQ606,"0.#"),1)=".",TRUE,FALSE)</formula>
    </cfRule>
  </conditionalFormatting>
  <conditionalFormatting sqref="AE611">
    <cfRule type="expression" dxfId="1303" priority="595">
      <formula>IF(RIGHT(TEXT(AE611,"0.#"),1)=".",FALSE,TRUE)</formula>
    </cfRule>
    <cfRule type="expression" dxfId="1302" priority="596">
      <formula>IF(RIGHT(TEXT(AE611,"0.#"),1)=".",TRUE,FALSE)</formula>
    </cfRule>
  </conditionalFormatting>
  <conditionalFormatting sqref="AM613">
    <cfRule type="expression" dxfId="1301" priority="585">
      <formula>IF(RIGHT(TEXT(AM613,"0.#"),1)=".",FALSE,TRUE)</formula>
    </cfRule>
    <cfRule type="expression" dxfId="1300" priority="586">
      <formula>IF(RIGHT(TEXT(AM613,"0.#"),1)=".",TRUE,FALSE)</formula>
    </cfRule>
  </conditionalFormatting>
  <conditionalFormatting sqref="AE612">
    <cfRule type="expression" dxfId="1299" priority="593">
      <formula>IF(RIGHT(TEXT(AE612,"0.#"),1)=".",FALSE,TRUE)</formula>
    </cfRule>
    <cfRule type="expression" dxfId="1298" priority="594">
      <formula>IF(RIGHT(TEXT(AE612,"0.#"),1)=".",TRUE,FALSE)</formula>
    </cfRule>
  </conditionalFormatting>
  <conditionalFormatting sqref="AE613">
    <cfRule type="expression" dxfId="1297" priority="591">
      <formula>IF(RIGHT(TEXT(AE613,"0.#"),1)=".",FALSE,TRUE)</formula>
    </cfRule>
    <cfRule type="expression" dxfId="1296" priority="592">
      <formula>IF(RIGHT(TEXT(AE613,"0.#"),1)=".",TRUE,FALSE)</formula>
    </cfRule>
  </conditionalFormatting>
  <conditionalFormatting sqref="AM611">
    <cfRule type="expression" dxfId="1295" priority="589">
      <formula>IF(RIGHT(TEXT(AM611,"0.#"),1)=".",FALSE,TRUE)</formula>
    </cfRule>
    <cfRule type="expression" dxfId="1294" priority="590">
      <formula>IF(RIGHT(TEXT(AM611,"0.#"),1)=".",TRUE,FALSE)</formula>
    </cfRule>
  </conditionalFormatting>
  <conditionalFormatting sqref="AM612">
    <cfRule type="expression" dxfId="1293" priority="587">
      <formula>IF(RIGHT(TEXT(AM612,"0.#"),1)=".",FALSE,TRUE)</formula>
    </cfRule>
    <cfRule type="expression" dxfId="1292" priority="588">
      <formula>IF(RIGHT(TEXT(AM612,"0.#"),1)=".",TRUE,FALSE)</formula>
    </cfRule>
  </conditionalFormatting>
  <conditionalFormatting sqref="AU611">
    <cfRule type="expression" dxfId="1291" priority="583">
      <formula>IF(RIGHT(TEXT(AU611,"0.#"),1)=".",FALSE,TRUE)</formula>
    </cfRule>
    <cfRule type="expression" dxfId="1290" priority="584">
      <formula>IF(RIGHT(TEXT(AU611,"0.#"),1)=".",TRUE,FALSE)</formula>
    </cfRule>
  </conditionalFormatting>
  <conditionalFormatting sqref="AU612">
    <cfRule type="expression" dxfId="1289" priority="581">
      <formula>IF(RIGHT(TEXT(AU612,"0.#"),1)=".",FALSE,TRUE)</formula>
    </cfRule>
    <cfRule type="expression" dxfId="1288" priority="582">
      <formula>IF(RIGHT(TEXT(AU612,"0.#"),1)=".",TRUE,FALSE)</formula>
    </cfRule>
  </conditionalFormatting>
  <conditionalFormatting sqref="AU613">
    <cfRule type="expression" dxfId="1287" priority="579">
      <formula>IF(RIGHT(TEXT(AU613,"0.#"),1)=".",FALSE,TRUE)</formula>
    </cfRule>
    <cfRule type="expression" dxfId="1286" priority="580">
      <formula>IF(RIGHT(TEXT(AU613,"0.#"),1)=".",TRUE,FALSE)</formula>
    </cfRule>
  </conditionalFormatting>
  <conditionalFormatting sqref="AI613">
    <cfRule type="expression" dxfId="1285" priority="573">
      <formula>IF(RIGHT(TEXT(AI613,"0.#"),1)=".",FALSE,TRUE)</formula>
    </cfRule>
    <cfRule type="expression" dxfId="1284" priority="574">
      <formula>IF(RIGHT(TEXT(AI613,"0.#"),1)=".",TRUE,FALSE)</formula>
    </cfRule>
  </conditionalFormatting>
  <conditionalFormatting sqref="AI611">
    <cfRule type="expression" dxfId="1283" priority="577">
      <formula>IF(RIGHT(TEXT(AI611,"0.#"),1)=".",FALSE,TRUE)</formula>
    </cfRule>
    <cfRule type="expression" dxfId="1282" priority="578">
      <formula>IF(RIGHT(TEXT(AI611,"0.#"),1)=".",TRUE,FALSE)</formula>
    </cfRule>
  </conditionalFormatting>
  <conditionalFormatting sqref="AI612">
    <cfRule type="expression" dxfId="1281" priority="575">
      <formula>IF(RIGHT(TEXT(AI612,"0.#"),1)=".",FALSE,TRUE)</formula>
    </cfRule>
    <cfRule type="expression" dxfId="1280" priority="576">
      <formula>IF(RIGHT(TEXT(AI612,"0.#"),1)=".",TRUE,FALSE)</formula>
    </cfRule>
  </conditionalFormatting>
  <conditionalFormatting sqref="AQ612">
    <cfRule type="expression" dxfId="1279" priority="571">
      <formula>IF(RIGHT(TEXT(AQ612,"0.#"),1)=".",FALSE,TRUE)</formula>
    </cfRule>
    <cfRule type="expression" dxfId="1278" priority="572">
      <formula>IF(RIGHT(TEXT(AQ612,"0.#"),1)=".",TRUE,FALSE)</formula>
    </cfRule>
  </conditionalFormatting>
  <conditionalFormatting sqref="AQ613">
    <cfRule type="expression" dxfId="1277" priority="569">
      <formula>IF(RIGHT(TEXT(AQ613,"0.#"),1)=".",FALSE,TRUE)</formula>
    </cfRule>
    <cfRule type="expression" dxfId="1276" priority="570">
      <formula>IF(RIGHT(TEXT(AQ613,"0.#"),1)=".",TRUE,FALSE)</formula>
    </cfRule>
  </conditionalFormatting>
  <conditionalFormatting sqref="AQ611">
    <cfRule type="expression" dxfId="1275" priority="567">
      <formula>IF(RIGHT(TEXT(AQ611,"0.#"),1)=".",FALSE,TRUE)</formula>
    </cfRule>
    <cfRule type="expression" dxfId="1274" priority="568">
      <formula>IF(RIGHT(TEXT(AQ611,"0.#"),1)=".",TRUE,FALSE)</formula>
    </cfRule>
  </conditionalFormatting>
  <conditionalFormatting sqref="AE616">
    <cfRule type="expression" dxfId="1273" priority="565">
      <formula>IF(RIGHT(TEXT(AE616,"0.#"),1)=".",FALSE,TRUE)</formula>
    </cfRule>
    <cfRule type="expression" dxfId="1272" priority="566">
      <formula>IF(RIGHT(TEXT(AE616,"0.#"),1)=".",TRUE,FALSE)</formula>
    </cfRule>
  </conditionalFormatting>
  <conditionalFormatting sqref="AM618">
    <cfRule type="expression" dxfId="1271" priority="555">
      <formula>IF(RIGHT(TEXT(AM618,"0.#"),1)=".",FALSE,TRUE)</formula>
    </cfRule>
    <cfRule type="expression" dxfId="1270" priority="556">
      <formula>IF(RIGHT(TEXT(AM618,"0.#"),1)=".",TRUE,FALSE)</formula>
    </cfRule>
  </conditionalFormatting>
  <conditionalFormatting sqref="AE617">
    <cfRule type="expression" dxfId="1269" priority="563">
      <formula>IF(RIGHT(TEXT(AE617,"0.#"),1)=".",FALSE,TRUE)</formula>
    </cfRule>
    <cfRule type="expression" dxfId="1268" priority="564">
      <formula>IF(RIGHT(TEXT(AE617,"0.#"),1)=".",TRUE,FALSE)</formula>
    </cfRule>
  </conditionalFormatting>
  <conditionalFormatting sqref="AE618">
    <cfRule type="expression" dxfId="1267" priority="561">
      <formula>IF(RIGHT(TEXT(AE618,"0.#"),1)=".",FALSE,TRUE)</formula>
    </cfRule>
    <cfRule type="expression" dxfId="1266" priority="562">
      <formula>IF(RIGHT(TEXT(AE618,"0.#"),1)=".",TRUE,FALSE)</formula>
    </cfRule>
  </conditionalFormatting>
  <conditionalFormatting sqref="AM616">
    <cfRule type="expression" dxfId="1265" priority="559">
      <formula>IF(RIGHT(TEXT(AM616,"0.#"),1)=".",FALSE,TRUE)</formula>
    </cfRule>
    <cfRule type="expression" dxfId="1264" priority="560">
      <formula>IF(RIGHT(TEXT(AM616,"0.#"),1)=".",TRUE,FALSE)</formula>
    </cfRule>
  </conditionalFormatting>
  <conditionalFormatting sqref="AM617">
    <cfRule type="expression" dxfId="1263" priority="557">
      <formula>IF(RIGHT(TEXT(AM617,"0.#"),1)=".",FALSE,TRUE)</formula>
    </cfRule>
    <cfRule type="expression" dxfId="1262" priority="558">
      <formula>IF(RIGHT(TEXT(AM617,"0.#"),1)=".",TRUE,FALSE)</formula>
    </cfRule>
  </conditionalFormatting>
  <conditionalFormatting sqref="AU616">
    <cfRule type="expression" dxfId="1261" priority="553">
      <formula>IF(RIGHT(TEXT(AU616,"0.#"),1)=".",FALSE,TRUE)</formula>
    </cfRule>
    <cfRule type="expression" dxfId="1260" priority="554">
      <formula>IF(RIGHT(TEXT(AU616,"0.#"),1)=".",TRUE,FALSE)</formula>
    </cfRule>
  </conditionalFormatting>
  <conditionalFormatting sqref="AU617">
    <cfRule type="expression" dxfId="1259" priority="551">
      <formula>IF(RIGHT(TEXT(AU617,"0.#"),1)=".",FALSE,TRUE)</formula>
    </cfRule>
    <cfRule type="expression" dxfId="1258" priority="552">
      <formula>IF(RIGHT(TEXT(AU617,"0.#"),1)=".",TRUE,FALSE)</formula>
    </cfRule>
  </conditionalFormatting>
  <conditionalFormatting sqref="AU618">
    <cfRule type="expression" dxfId="1257" priority="549">
      <formula>IF(RIGHT(TEXT(AU618,"0.#"),1)=".",FALSE,TRUE)</formula>
    </cfRule>
    <cfRule type="expression" dxfId="1256" priority="550">
      <formula>IF(RIGHT(TEXT(AU618,"0.#"),1)=".",TRUE,FALSE)</formula>
    </cfRule>
  </conditionalFormatting>
  <conditionalFormatting sqref="AI618">
    <cfRule type="expression" dxfId="1255" priority="543">
      <formula>IF(RIGHT(TEXT(AI618,"0.#"),1)=".",FALSE,TRUE)</formula>
    </cfRule>
    <cfRule type="expression" dxfId="1254" priority="544">
      <formula>IF(RIGHT(TEXT(AI618,"0.#"),1)=".",TRUE,FALSE)</formula>
    </cfRule>
  </conditionalFormatting>
  <conditionalFormatting sqref="AI616">
    <cfRule type="expression" dxfId="1253" priority="547">
      <formula>IF(RIGHT(TEXT(AI616,"0.#"),1)=".",FALSE,TRUE)</formula>
    </cfRule>
    <cfRule type="expression" dxfId="1252" priority="548">
      <formula>IF(RIGHT(TEXT(AI616,"0.#"),1)=".",TRUE,FALSE)</formula>
    </cfRule>
  </conditionalFormatting>
  <conditionalFormatting sqref="AI617">
    <cfRule type="expression" dxfId="1251" priority="545">
      <formula>IF(RIGHT(TEXT(AI617,"0.#"),1)=".",FALSE,TRUE)</formula>
    </cfRule>
    <cfRule type="expression" dxfId="1250" priority="546">
      <formula>IF(RIGHT(TEXT(AI617,"0.#"),1)=".",TRUE,FALSE)</formula>
    </cfRule>
  </conditionalFormatting>
  <conditionalFormatting sqref="AQ617">
    <cfRule type="expression" dxfId="1249" priority="541">
      <formula>IF(RIGHT(TEXT(AQ617,"0.#"),1)=".",FALSE,TRUE)</formula>
    </cfRule>
    <cfRule type="expression" dxfId="1248" priority="542">
      <formula>IF(RIGHT(TEXT(AQ617,"0.#"),1)=".",TRUE,FALSE)</formula>
    </cfRule>
  </conditionalFormatting>
  <conditionalFormatting sqref="AQ618">
    <cfRule type="expression" dxfId="1247" priority="539">
      <formula>IF(RIGHT(TEXT(AQ618,"0.#"),1)=".",FALSE,TRUE)</formula>
    </cfRule>
    <cfRule type="expression" dxfId="1246" priority="540">
      <formula>IF(RIGHT(TEXT(AQ618,"0.#"),1)=".",TRUE,FALSE)</formula>
    </cfRule>
  </conditionalFormatting>
  <conditionalFormatting sqref="AQ616">
    <cfRule type="expression" dxfId="1245" priority="537">
      <formula>IF(RIGHT(TEXT(AQ616,"0.#"),1)=".",FALSE,TRUE)</formula>
    </cfRule>
    <cfRule type="expression" dxfId="1244" priority="538">
      <formula>IF(RIGHT(TEXT(AQ616,"0.#"),1)=".",TRUE,FALSE)</formula>
    </cfRule>
  </conditionalFormatting>
  <conditionalFormatting sqref="AE621">
    <cfRule type="expression" dxfId="1243" priority="535">
      <formula>IF(RIGHT(TEXT(AE621,"0.#"),1)=".",FALSE,TRUE)</formula>
    </cfRule>
    <cfRule type="expression" dxfId="1242" priority="536">
      <formula>IF(RIGHT(TEXT(AE621,"0.#"),1)=".",TRUE,FALSE)</formula>
    </cfRule>
  </conditionalFormatting>
  <conditionalFormatting sqref="AM623">
    <cfRule type="expression" dxfId="1241" priority="525">
      <formula>IF(RIGHT(TEXT(AM623,"0.#"),1)=".",FALSE,TRUE)</formula>
    </cfRule>
    <cfRule type="expression" dxfId="1240" priority="526">
      <formula>IF(RIGHT(TEXT(AM623,"0.#"),1)=".",TRUE,FALSE)</formula>
    </cfRule>
  </conditionalFormatting>
  <conditionalFormatting sqref="AE622">
    <cfRule type="expression" dxfId="1239" priority="533">
      <formula>IF(RIGHT(TEXT(AE622,"0.#"),1)=".",FALSE,TRUE)</formula>
    </cfRule>
    <cfRule type="expression" dxfId="1238" priority="534">
      <formula>IF(RIGHT(TEXT(AE622,"0.#"),1)=".",TRUE,FALSE)</formula>
    </cfRule>
  </conditionalFormatting>
  <conditionalFormatting sqref="AE623">
    <cfRule type="expression" dxfId="1237" priority="531">
      <formula>IF(RIGHT(TEXT(AE623,"0.#"),1)=".",FALSE,TRUE)</formula>
    </cfRule>
    <cfRule type="expression" dxfId="1236" priority="532">
      <formula>IF(RIGHT(TEXT(AE623,"0.#"),1)=".",TRUE,FALSE)</formula>
    </cfRule>
  </conditionalFormatting>
  <conditionalFormatting sqref="AM621">
    <cfRule type="expression" dxfId="1235" priority="529">
      <formula>IF(RIGHT(TEXT(AM621,"0.#"),1)=".",FALSE,TRUE)</formula>
    </cfRule>
    <cfRule type="expression" dxfId="1234" priority="530">
      <formula>IF(RIGHT(TEXT(AM621,"0.#"),1)=".",TRUE,FALSE)</formula>
    </cfRule>
  </conditionalFormatting>
  <conditionalFormatting sqref="AM622">
    <cfRule type="expression" dxfId="1233" priority="527">
      <formula>IF(RIGHT(TEXT(AM622,"0.#"),1)=".",FALSE,TRUE)</formula>
    </cfRule>
    <cfRule type="expression" dxfId="1232" priority="528">
      <formula>IF(RIGHT(TEXT(AM622,"0.#"),1)=".",TRUE,FALSE)</formula>
    </cfRule>
  </conditionalFormatting>
  <conditionalFormatting sqref="AU621">
    <cfRule type="expression" dxfId="1231" priority="523">
      <formula>IF(RIGHT(TEXT(AU621,"0.#"),1)=".",FALSE,TRUE)</formula>
    </cfRule>
    <cfRule type="expression" dxfId="1230" priority="524">
      <formula>IF(RIGHT(TEXT(AU621,"0.#"),1)=".",TRUE,FALSE)</formula>
    </cfRule>
  </conditionalFormatting>
  <conditionalFormatting sqref="AU622">
    <cfRule type="expression" dxfId="1229" priority="521">
      <formula>IF(RIGHT(TEXT(AU622,"0.#"),1)=".",FALSE,TRUE)</formula>
    </cfRule>
    <cfRule type="expression" dxfId="1228" priority="522">
      <formula>IF(RIGHT(TEXT(AU622,"0.#"),1)=".",TRUE,FALSE)</formula>
    </cfRule>
  </conditionalFormatting>
  <conditionalFormatting sqref="AU623">
    <cfRule type="expression" dxfId="1227" priority="519">
      <formula>IF(RIGHT(TEXT(AU623,"0.#"),1)=".",FALSE,TRUE)</formula>
    </cfRule>
    <cfRule type="expression" dxfId="1226" priority="520">
      <formula>IF(RIGHT(TEXT(AU623,"0.#"),1)=".",TRUE,FALSE)</formula>
    </cfRule>
  </conditionalFormatting>
  <conditionalFormatting sqref="AI623">
    <cfRule type="expression" dxfId="1225" priority="513">
      <formula>IF(RIGHT(TEXT(AI623,"0.#"),1)=".",FALSE,TRUE)</formula>
    </cfRule>
    <cfRule type="expression" dxfId="1224" priority="514">
      <formula>IF(RIGHT(TEXT(AI623,"0.#"),1)=".",TRUE,FALSE)</formula>
    </cfRule>
  </conditionalFormatting>
  <conditionalFormatting sqref="AI621">
    <cfRule type="expression" dxfId="1223" priority="517">
      <formula>IF(RIGHT(TEXT(AI621,"0.#"),1)=".",FALSE,TRUE)</formula>
    </cfRule>
    <cfRule type="expression" dxfId="1222" priority="518">
      <formula>IF(RIGHT(TEXT(AI621,"0.#"),1)=".",TRUE,FALSE)</formula>
    </cfRule>
  </conditionalFormatting>
  <conditionalFormatting sqref="AI622">
    <cfRule type="expression" dxfId="1221" priority="515">
      <formula>IF(RIGHT(TEXT(AI622,"0.#"),1)=".",FALSE,TRUE)</formula>
    </cfRule>
    <cfRule type="expression" dxfId="1220" priority="516">
      <formula>IF(RIGHT(TEXT(AI622,"0.#"),1)=".",TRUE,FALSE)</formula>
    </cfRule>
  </conditionalFormatting>
  <conditionalFormatting sqref="AQ622">
    <cfRule type="expression" dxfId="1219" priority="511">
      <formula>IF(RIGHT(TEXT(AQ622,"0.#"),1)=".",FALSE,TRUE)</formula>
    </cfRule>
    <cfRule type="expression" dxfId="1218" priority="512">
      <formula>IF(RIGHT(TEXT(AQ622,"0.#"),1)=".",TRUE,FALSE)</formula>
    </cfRule>
  </conditionalFormatting>
  <conditionalFormatting sqref="AQ623">
    <cfRule type="expression" dxfId="1217" priority="509">
      <formula>IF(RIGHT(TEXT(AQ623,"0.#"),1)=".",FALSE,TRUE)</formula>
    </cfRule>
    <cfRule type="expression" dxfId="1216" priority="510">
      <formula>IF(RIGHT(TEXT(AQ623,"0.#"),1)=".",TRUE,FALSE)</formula>
    </cfRule>
  </conditionalFormatting>
  <conditionalFormatting sqref="AQ621">
    <cfRule type="expression" dxfId="1215" priority="507">
      <formula>IF(RIGHT(TEXT(AQ621,"0.#"),1)=".",FALSE,TRUE)</formula>
    </cfRule>
    <cfRule type="expression" dxfId="1214" priority="508">
      <formula>IF(RIGHT(TEXT(AQ621,"0.#"),1)=".",TRUE,FALSE)</formula>
    </cfRule>
  </conditionalFormatting>
  <conditionalFormatting sqref="AE630">
    <cfRule type="expression" dxfId="1213" priority="505">
      <formula>IF(RIGHT(TEXT(AE630,"0.#"),1)=".",FALSE,TRUE)</formula>
    </cfRule>
    <cfRule type="expression" dxfId="1212" priority="506">
      <formula>IF(RIGHT(TEXT(AE630,"0.#"),1)=".",TRUE,FALSE)</formula>
    </cfRule>
  </conditionalFormatting>
  <conditionalFormatting sqref="AM632">
    <cfRule type="expression" dxfId="1211" priority="495">
      <formula>IF(RIGHT(TEXT(AM632,"0.#"),1)=".",FALSE,TRUE)</formula>
    </cfRule>
    <cfRule type="expression" dxfId="1210" priority="496">
      <formula>IF(RIGHT(TEXT(AM632,"0.#"),1)=".",TRUE,FALSE)</formula>
    </cfRule>
  </conditionalFormatting>
  <conditionalFormatting sqref="AE631">
    <cfRule type="expression" dxfId="1209" priority="503">
      <formula>IF(RIGHT(TEXT(AE631,"0.#"),1)=".",FALSE,TRUE)</formula>
    </cfRule>
    <cfRule type="expression" dxfId="1208" priority="504">
      <formula>IF(RIGHT(TEXT(AE631,"0.#"),1)=".",TRUE,FALSE)</formula>
    </cfRule>
  </conditionalFormatting>
  <conditionalFormatting sqref="AE632">
    <cfRule type="expression" dxfId="1207" priority="501">
      <formula>IF(RIGHT(TEXT(AE632,"0.#"),1)=".",FALSE,TRUE)</formula>
    </cfRule>
    <cfRule type="expression" dxfId="1206" priority="502">
      <formula>IF(RIGHT(TEXT(AE632,"0.#"),1)=".",TRUE,FALSE)</formula>
    </cfRule>
  </conditionalFormatting>
  <conditionalFormatting sqref="AM630">
    <cfRule type="expression" dxfId="1205" priority="499">
      <formula>IF(RIGHT(TEXT(AM630,"0.#"),1)=".",FALSE,TRUE)</formula>
    </cfRule>
    <cfRule type="expression" dxfId="1204" priority="500">
      <formula>IF(RIGHT(TEXT(AM630,"0.#"),1)=".",TRUE,FALSE)</formula>
    </cfRule>
  </conditionalFormatting>
  <conditionalFormatting sqref="AM631">
    <cfRule type="expression" dxfId="1203" priority="497">
      <formula>IF(RIGHT(TEXT(AM631,"0.#"),1)=".",FALSE,TRUE)</formula>
    </cfRule>
    <cfRule type="expression" dxfId="1202" priority="498">
      <formula>IF(RIGHT(TEXT(AM631,"0.#"),1)=".",TRUE,FALSE)</formula>
    </cfRule>
  </conditionalFormatting>
  <conditionalFormatting sqref="AU630">
    <cfRule type="expression" dxfId="1201" priority="493">
      <formula>IF(RIGHT(TEXT(AU630,"0.#"),1)=".",FALSE,TRUE)</formula>
    </cfRule>
    <cfRule type="expression" dxfId="1200" priority="494">
      <formula>IF(RIGHT(TEXT(AU630,"0.#"),1)=".",TRUE,FALSE)</formula>
    </cfRule>
  </conditionalFormatting>
  <conditionalFormatting sqref="AU631">
    <cfRule type="expression" dxfId="1199" priority="491">
      <formula>IF(RIGHT(TEXT(AU631,"0.#"),1)=".",FALSE,TRUE)</formula>
    </cfRule>
    <cfRule type="expression" dxfId="1198" priority="492">
      <formula>IF(RIGHT(TEXT(AU631,"0.#"),1)=".",TRUE,FALSE)</formula>
    </cfRule>
  </conditionalFormatting>
  <conditionalFormatting sqref="AU632">
    <cfRule type="expression" dxfId="1197" priority="489">
      <formula>IF(RIGHT(TEXT(AU632,"0.#"),1)=".",FALSE,TRUE)</formula>
    </cfRule>
    <cfRule type="expression" dxfId="1196" priority="490">
      <formula>IF(RIGHT(TEXT(AU632,"0.#"),1)=".",TRUE,FALSE)</formula>
    </cfRule>
  </conditionalFormatting>
  <conditionalFormatting sqref="AI632">
    <cfRule type="expression" dxfId="1195" priority="483">
      <formula>IF(RIGHT(TEXT(AI632,"0.#"),1)=".",FALSE,TRUE)</formula>
    </cfRule>
    <cfRule type="expression" dxfId="1194" priority="484">
      <formula>IF(RIGHT(TEXT(AI632,"0.#"),1)=".",TRUE,FALSE)</formula>
    </cfRule>
  </conditionalFormatting>
  <conditionalFormatting sqref="AI630">
    <cfRule type="expression" dxfId="1193" priority="487">
      <formula>IF(RIGHT(TEXT(AI630,"0.#"),1)=".",FALSE,TRUE)</formula>
    </cfRule>
    <cfRule type="expression" dxfId="1192" priority="488">
      <formula>IF(RIGHT(TEXT(AI630,"0.#"),1)=".",TRUE,FALSE)</formula>
    </cfRule>
  </conditionalFormatting>
  <conditionalFormatting sqref="AI631">
    <cfRule type="expression" dxfId="1191" priority="485">
      <formula>IF(RIGHT(TEXT(AI631,"0.#"),1)=".",FALSE,TRUE)</formula>
    </cfRule>
    <cfRule type="expression" dxfId="1190" priority="486">
      <formula>IF(RIGHT(TEXT(AI631,"0.#"),1)=".",TRUE,FALSE)</formula>
    </cfRule>
  </conditionalFormatting>
  <conditionalFormatting sqref="AQ631">
    <cfRule type="expression" dxfId="1189" priority="481">
      <formula>IF(RIGHT(TEXT(AQ631,"0.#"),1)=".",FALSE,TRUE)</formula>
    </cfRule>
    <cfRule type="expression" dxfId="1188" priority="482">
      <formula>IF(RIGHT(TEXT(AQ631,"0.#"),1)=".",TRUE,FALSE)</formula>
    </cfRule>
  </conditionalFormatting>
  <conditionalFormatting sqref="AQ632">
    <cfRule type="expression" dxfId="1187" priority="479">
      <formula>IF(RIGHT(TEXT(AQ632,"0.#"),1)=".",FALSE,TRUE)</formula>
    </cfRule>
    <cfRule type="expression" dxfId="1186" priority="480">
      <formula>IF(RIGHT(TEXT(AQ632,"0.#"),1)=".",TRUE,FALSE)</formula>
    </cfRule>
  </conditionalFormatting>
  <conditionalFormatting sqref="AQ630">
    <cfRule type="expression" dxfId="1185" priority="477">
      <formula>IF(RIGHT(TEXT(AQ630,"0.#"),1)=".",FALSE,TRUE)</formula>
    </cfRule>
    <cfRule type="expression" dxfId="1184" priority="478">
      <formula>IF(RIGHT(TEXT(AQ630,"0.#"),1)=".",TRUE,FALSE)</formula>
    </cfRule>
  </conditionalFormatting>
  <conditionalFormatting sqref="AE635">
    <cfRule type="expression" dxfId="1183" priority="475">
      <formula>IF(RIGHT(TEXT(AE635,"0.#"),1)=".",FALSE,TRUE)</formula>
    </cfRule>
    <cfRule type="expression" dxfId="1182" priority="476">
      <formula>IF(RIGHT(TEXT(AE635,"0.#"),1)=".",TRUE,FALSE)</formula>
    </cfRule>
  </conditionalFormatting>
  <conditionalFormatting sqref="AM637">
    <cfRule type="expression" dxfId="1181" priority="465">
      <formula>IF(RIGHT(TEXT(AM637,"0.#"),1)=".",FALSE,TRUE)</formula>
    </cfRule>
    <cfRule type="expression" dxfId="1180" priority="466">
      <formula>IF(RIGHT(TEXT(AM637,"0.#"),1)=".",TRUE,FALSE)</formula>
    </cfRule>
  </conditionalFormatting>
  <conditionalFormatting sqref="AE636">
    <cfRule type="expression" dxfId="1179" priority="473">
      <formula>IF(RIGHT(TEXT(AE636,"0.#"),1)=".",FALSE,TRUE)</formula>
    </cfRule>
    <cfRule type="expression" dxfId="1178" priority="474">
      <formula>IF(RIGHT(TEXT(AE636,"0.#"),1)=".",TRUE,FALSE)</formula>
    </cfRule>
  </conditionalFormatting>
  <conditionalFormatting sqref="AE637">
    <cfRule type="expression" dxfId="1177" priority="471">
      <formula>IF(RIGHT(TEXT(AE637,"0.#"),1)=".",FALSE,TRUE)</formula>
    </cfRule>
    <cfRule type="expression" dxfId="1176" priority="472">
      <formula>IF(RIGHT(TEXT(AE637,"0.#"),1)=".",TRUE,FALSE)</formula>
    </cfRule>
  </conditionalFormatting>
  <conditionalFormatting sqref="AM635">
    <cfRule type="expression" dxfId="1175" priority="469">
      <formula>IF(RIGHT(TEXT(AM635,"0.#"),1)=".",FALSE,TRUE)</formula>
    </cfRule>
    <cfRule type="expression" dxfId="1174" priority="470">
      <formula>IF(RIGHT(TEXT(AM635,"0.#"),1)=".",TRUE,FALSE)</formula>
    </cfRule>
  </conditionalFormatting>
  <conditionalFormatting sqref="AM636">
    <cfRule type="expression" dxfId="1173" priority="467">
      <formula>IF(RIGHT(TEXT(AM636,"0.#"),1)=".",FALSE,TRUE)</formula>
    </cfRule>
    <cfRule type="expression" dxfId="1172" priority="468">
      <formula>IF(RIGHT(TEXT(AM636,"0.#"),1)=".",TRUE,FALSE)</formula>
    </cfRule>
  </conditionalFormatting>
  <conditionalFormatting sqref="AU635">
    <cfRule type="expression" dxfId="1171" priority="463">
      <formula>IF(RIGHT(TEXT(AU635,"0.#"),1)=".",FALSE,TRUE)</formula>
    </cfRule>
    <cfRule type="expression" dxfId="1170" priority="464">
      <formula>IF(RIGHT(TEXT(AU635,"0.#"),1)=".",TRUE,FALSE)</formula>
    </cfRule>
  </conditionalFormatting>
  <conditionalFormatting sqref="AU636">
    <cfRule type="expression" dxfId="1169" priority="461">
      <formula>IF(RIGHT(TEXT(AU636,"0.#"),1)=".",FALSE,TRUE)</formula>
    </cfRule>
    <cfRule type="expression" dxfId="1168" priority="462">
      <formula>IF(RIGHT(TEXT(AU636,"0.#"),1)=".",TRUE,FALSE)</formula>
    </cfRule>
  </conditionalFormatting>
  <conditionalFormatting sqref="AU637">
    <cfRule type="expression" dxfId="1167" priority="459">
      <formula>IF(RIGHT(TEXT(AU637,"0.#"),1)=".",FALSE,TRUE)</formula>
    </cfRule>
    <cfRule type="expression" dxfId="1166" priority="460">
      <formula>IF(RIGHT(TEXT(AU637,"0.#"),1)=".",TRUE,FALSE)</formula>
    </cfRule>
  </conditionalFormatting>
  <conditionalFormatting sqref="AI637">
    <cfRule type="expression" dxfId="1165" priority="453">
      <formula>IF(RIGHT(TEXT(AI637,"0.#"),1)=".",FALSE,TRUE)</formula>
    </cfRule>
    <cfRule type="expression" dxfId="1164" priority="454">
      <formula>IF(RIGHT(TEXT(AI637,"0.#"),1)=".",TRUE,FALSE)</formula>
    </cfRule>
  </conditionalFormatting>
  <conditionalFormatting sqref="AI635">
    <cfRule type="expression" dxfId="1163" priority="457">
      <formula>IF(RIGHT(TEXT(AI635,"0.#"),1)=".",FALSE,TRUE)</formula>
    </cfRule>
    <cfRule type="expression" dxfId="1162" priority="458">
      <formula>IF(RIGHT(TEXT(AI635,"0.#"),1)=".",TRUE,FALSE)</formula>
    </cfRule>
  </conditionalFormatting>
  <conditionalFormatting sqref="AI636">
    <cfRule type="expression" dxfId="1161" priority="455">
      <formula>IF(RIGHT(TEXT(AI636,"0.#"),1)=".",FALSE,TRUE)</formula>
    </cfRule>
    <cfRule type="expression" dxfId="1160" priority="456">
      <formula>IF(RIGHT(TEXT(AI636,"0.#"),1)=".",TRUE,FALSE)</formula>
    </cfRule>
  </conditionalFormatting>
  <conditionalFormatting sqref="AQ636">
    <cfRule type="expression" dxfId="1159" priority="451">
      <formula>IF(RIGHT(TEXT(AQ636,"0.#"),1)=".",FALSE,TRUE)</formula>
    </cfRule>
    <cfRule type="expression" dxfId="1158" priority="452">
      <formula>IF(RIGHT(TEXT(AQ636,"0.#"),1)=".",TRUE,FALSE)</formula>
    </cfRule>
  </conditionalFormatting>
  <conditionalFormatting sqref="AQ637">
    <cfRule type="expression" dxfId="1157" priority="449">
      <formula>IF(RIGHT(TEXT(AQ637,"0.#"),1)=".",FALSE,TRUE)</formula>
    </cfRule>
    <cfRule type="expression" dxfId="1156" priority="450">
      <formula>IF(RIGHT(TEXT(AQ637,"0.#"),1)=".",TRUE,FALSE)</formula>
    </cfRule>
  </conditionalFormatting>
  <conditionalFormatting sqref="AQ635">
    <cfRule type="expression" dxfId="1155" priority="447">
      <formula>IF(RIGHT(TEXT(AQ635,"0.#"),1)=".",FALSE,TRUE)</formula>
    </cfRule>
    <cfRule type="expression" dxfId="1154" priority="448">
      <formula>IF(RIGHT(TEXT(AQ635,"0.#"),1)=".",TRUE,FALSE)</formula>
    </cfRule>
  </conditionalFormatting>
  <conditionalFormatting sqref="AE640">
    <cfRule type="expression" dxfId="1153" priority="445">
      <formula>IF(RIGHT(TEXT(AE640,"0.#"),1)=".",FALSE,TRUE)</formula>
    </cfRule>
    <cfRule type="expression" dxfId="1152" priority="446">
      <formula>IF(RIGHT(TEXT(AE640,"0.#"),1)=".",TRUE,FALSE)</formula>
    </cfRule>
  </conditionalFormatting>
  <conditionalFormatting sqref="AM642">
    <cfRule type="expression" dxfId="1151" priority="435">
      <formula>IF(RIGHT(TEXT(AM642,"0.#"),1)=".",FALSE,TRUE)</formula>
    </cfRule>
    <cfRule type="expression" dxfId="1150" priority="436">
      <formula>IF(RIGHT(TEXT(AM642,"0.#"),1)=".",TRUE,FALSE)</formula>
    </cfRule>
  </conditionalFormatting>
  <conditionalFormatting sqref="AE641">
    <cfRule type="expression" dxfId="1149" priority="443">
      <formula>IF(RIGHT(TEXT(AE641,"0.#"),1)=".",FALSE,TRUE)</formula>
    </cfRule>
    <cfRule type="expression" dxfId="1148" priority="444">
      <formula>IF(RIGHT(TEXT(AE641,"0.#"),1)=".",TRUE,FALSE)</formula>
    </cfRule>
  </conditionalFormatting>
  <conditionalFormatting sqref="AE642">
    <cfRule type="expression" dxfId="1147" priority="441">
      <formula>IF(RIGHT(TEXT(AE642,"0.#"),1)=".",FALSE,TRUE)</formula>
    </cfRule>
    <cfRule type="expression" dxfId="1146" priority="442">
      <formula>IF(RIGHT(TEXT(AE642,"0.#"),1)=".",TRUE,FALSE)</formula>
    </cfRule>
  </conditionalFormatting>
  <conditionalFormatting sqref="AM640">
    <cfRule type="expression" dxfId="1145" priority="439">
      <formula>IF(RIGHT(TEXT(AM640,"0.#"),1)=".",FALSE,TRUE)</formula>
    </cfRule>
    <cfRule type="expression" dxfId="1144" priority="440">
      <formula>IF(RIGHT(TEXT(AM640,"0.#"),1)=".",TRUE,FALSE)</formula>
    </cfRule>
  </conditionalFormatting>
  <conditionalFormatting sqref="AM641">
    <cfRule type="expression" dxfId="1143" priority="437">
      <formula>IF(RIGHT(TEXT(AM641,"0.#"),1)=".",FALSE,TRUE)</formula>
    </cfRule>
    <cfRule type="expression" dxfId="1142" priority="438">
      <formula>IF(RIGHT(TEXT(AM641,"0.#"),1)=".",TRUE,FALSE)</formula>
    </cfRule>
  </conditionalFormatting>
  <conditionalFormatting sqref="AU640">
    <cfRule type="expression" dxfId="1141" priority="433">
      <formula>IF(RIGHT(TEXT(AU640,"0.#"),1)=".",FALSE,TRUE)</formula>
    </cfRule>
    <cfRule type="expression" dxfId="1140" priority="434">
      <formula>IF(RIGHT(TEXT(AU640,"0.#"),1)=".",TRUE,FALSE)</formula>
    </cfRule>
  </conditionalFormatting>
  <conditionalFormatting sqref="AU641">
    <cfRule type="expression" dxfId="1139" priority="431">
      <formula>IF(RIGHT(TEXT(AU641,"0.#"),1)=".",FALSE,TRUE)</formula>
    </cfRule>
    <cfRule type="expression" dxfId="1138" priority="432">
      <formula>IF(RIGHT(TEXT(AU641,"0.#"),1)=".",TRUE,FALSE)</formula>
    </cfRule>
  </conditionalFormatting>
  <conditionalFormatting sqref="AU642">
    <cfRule type="expression" dxfId="1137" priority="429">
      <formula>IF(RIGHT(TEXT(AU642,"0.#"),1)=".",FALSE,TRUE)</formula>
    </cfRule>
    <cfRule type="expression" dxfId="1136" priority="430">
      <formula>IF(RIGHT(TEXT(AU642,"0.#"),1)=".",TRUE,FALSE)</formula>
    </cfRule>
  </conditionalFormatting>
  <conditionalFormatting sqref="AI642">
    <cfRule type="expression" dxfId="1135" priority="423">
      <formula>IF(RIGHT(TEXT(AI642,"0.#"),1)=".",FALSE,TRUE)</formula>
    </cfRule>
    <cfRule type="expression" dxfId="1134" priority="424">
      <formula>IF(RIGHT(TEXT(AI642,"0.#"),1)=".",TRUE,FALSE)</formula>
    </cfRule>
  </conditionalFormatting>
  <conditionalFormatting sqref="AI640">
    <cfRule type="expression" dxfId="1133" priority="427">
      <formula>IF(RIGHT(TEXT(AI640,"0.#"),1)=".",FALSE,TRUE)</formula>
    </cfRule>
    <cfRule type="expression" dxfId="1132" priority="428">
      <formula>IF(RIGHT(TEXT(AI640,"0.#"),1)=".",TRUE,FALSE)</formula>
    </cfRule>
  </conditionalFormatting>
  <conditionalFormatting sqref="AI641">
    <cfRule type="expression" dxfId="1131" priority="425">
      <formula>IF(RIGHT(TEXT(AI641,"0.#"),1)=".",FALSE,TRUE)</formula>
    </cfRule>
    <cfRule type="expression" dxfId="1130" priority="426">
      <formula>IF(RIGHT(TEXT(AI641,"0.#"),1)=".",TRUE,FALSE)</formula>
    </cfRule>
  </conditionalFormatting>
  <conditionalFormatting sqref="AQ641">
    <cfRule type="expression" dxfId="1129" priority="421">
      <formula>IF(RIGHT(TEXT(AQ641,"0.#"),1)=".",FALSE,TRUE)</formula>
    </cfRule>
    <cfRule type="expression" dxfId="1128" priority="422">
      <formula>IF(RIGHT(TEXT(AQ641,"0.#"),1)=".",TRUE,FALSE)</formula>
    </cfRule>
  </conditionalFormatting>
  <conditionalFormatting sqref="AQ642">
    <cfRule type="expression" dxfId="1127" priority="419">
      <formula>IF(RIGHT(TEXT(AQ642,"0.#"),1)=".",FALSE,TRUE)</formula>
    </cfRule>
    <cfRule type="expression" dxfId="1126" priority="420">
      <formula>IF(RIGHT(TEXT(AQ642,"0.#"),1)=".",TRUE,FALSE)</formula>
    </cfRule>
  </conditionalFormatting>
  <conditionalFormatting sqref="AQ640">
    <cfRule type="expression" dxfId="1125" priority="417">
      <formula>IF(RIGHT(TEXT(AQ640,"0.#"),1)=".",FALSE,TRUE)</formula>
    </cfRule>
    <cfRule type="expression" dxfId="1124" priority="418">
      <formula>IF(RIGHT(TEXT(AQ640,"0.#"),1)=".",TRUE,FALSE)</formula>
    </cfRule>
  </conditionalFormatting>
  <conditionalFormatting sqref="AE645">
    <cfRule type="expression" dxfId="1123" priority="415">
      <formula>IF(RIGHT(TEXT(AE645,"0.#"),1)=".",FALSE,TRUE)</formula>
    </cfRule>
    <cfRule type="expression" dxfId="1122" priority="416">
      <formula>IF(RIGHT(TEXT(AE645,"0.#"),1)=".",TRUE,FALSE)</formula>
    </cfRule>
  </conditionalFormatting>
  <conditionalFormatting sqref="AM647">
    <cfRule type="expression" dxfId="1121" priority="405">
      <formula>IF(RIGHT(TEXT(AM647,"0.#"),1)=".",FALSE,TRUE)</formula>
    </cfRule>
    <cfRule type="expression" dxfId="1120" priority="406">
      <formula>IF(RIGHT(TEXT(AM647,"0.#"),1)=".",TRUE,FALSE)</formula>
    </cfRule>
  </conditionalFormatting>
  <conditionalFormatting sqref="AE646">
    <cfRule type="expression" dxfId="1119" priority="413">
      <formula>IF(RIGHT(TEXT(AE646,"0.#"),1)=".",FALSE,TRUE)</formula>
    </cfRule>
    <cfRule type="expression" dxfId="1118" priority="414">
      <formula>IF(RIGHT(TEXT(AE646,"0.#"),1)=".",TRUE,FALSE)</formula>
    </cfRule>
  </conditionalFormatting>
  <conditionalFormatting sqref="AE647">
    <cfRule type="expression" dxfId="1117" priority="411">
      <formula>IF(RIGHT(TEXT(AE647,"0.#"),1)=".",FALSE,TRUE)</formula>
    </cfRule>
    <cfRule type="expression" dxfId="1116" priority="412">
      <formula>IF(RIGHT(TEXT(AE647,"0.#"),1)=".",TRUE,FALSE)</formula>
    </cfRule>
  </conditionalFormatting>
  <conditionalFormatting sqref="AM645">
    <cfRule type="expression" dxfId="1115" priority="409">
      <formula>IF(RIGHT(TEXT(AM645,"0.#"),1)=".",FALSE,TRUE)</formula>
    </cfRule>
    <cfRule type="expression" dxfId="1114" priority="410">
      <formula>IF(RIGHT(TEXT(AM645,"0.#"),1)=".",TRUE,FALSE)</formula>
    </cfRule>
  </conditionalFormatting>
  <conditionalFormatting sqref="AM646">
    <cfRule type="expression" dxfId="1113" priority="407">
      <formula>IF(RIGHT(TEXT(AM646,"0.#"),1)=".",FALSE,TRUE)</formula>
    </cfRule>
    <cfRule type="expression" dxfId="1112" priority="408">
      <formula>IF(RIGHT(TEXT(AM646,"0.#"),1)=".",TRUE,FALSE)</formula>
    </cfRule>
  </conditionalFormatting>
  <conditionalFormatting sqref="AU645">
    <cfRule type="expression" dxfId="1111" priority="403">
      <formula>IF(RIGHT(TEXT(AU645,"0.#"),1)=".",FALSE,TRUE)</formula>
    </cfRule>
    <cfRule type="expression" dxfId="1110" priority="404">
      <formula>IF(RIGHT(TEXT(AU645,"0.#"),1)=".",TRUE,FALSE)</formula>
    </cfRule>
  </conditionalFormatting>
  <conditionalFormatting sqref="AU646">
    <cfRule type="expression" dxfId="1109" priority="401">
      <formula>IF(RIGHT(TEXT(AU646,"0.#"),1)=".",FALSE,TRUE)</formula>
    </cfRule>
    <cfRule type="expression" dxfId="1108" priority="402">
      <formula>IF(RIGHT(TEXT(AU646,"0.#"),1)=".",TRUE,FALSE)</formula>
    </cfRule>
  </conditionalFormatting>
  <conditionalFormatting sqref="AU647">
    <cfRule type="expression" dxfId="1107" priority="399">
      <formula>IF(RIGHT(TEXT(AU647,"0.#"),1)=".",FALSE,TRUE)</formula>
    </cfRule>
    <cfRule type="expression" dxfId="1106" priority="400">
      <formula>IF(RIGHT(TEXT(AU647,"0.#"),1)=".",TRUE,FALSE)</formula>
    </cfRule>
  </conditionalFormatting>
  <conditionalFormatting sqref="AI647">
    <cfRule type="expression" dxfId="1105" priority="393">
      <formula>IF(RIGHT(TEXT(AI647,"0.#"),1)=".",FALSE,TRUE)</formula>
    </cfRule>
    <cfRule type="expression" dxfId="1104" priority="394">
      <formula>IF(RIGHT(TEXT(AI647,"0.#"),1)=".",TRUE,FALSE)</formula>
    </cfRule>
  </conditionalFormatting>
  <conditionalFormatting sqref="AI645">
    <cfRule type="expression" dxfId="1103" priority="397">
      <formula>IF(RIGHT(TEXT(AI645,"0.#"),1)=".",FALSE,TRUE)</formula>
    </cfRule>
    <cfRule type="expression" dxfId="1102" priority="398">
      <formula>IF(RIGHT(TEXT(AI645,"0.#"),1)=".",TRUE,FALSE)</formula>
    </cfRule>
  </conditionalFormatting>
  <conditionalFormatting sqref="AI646">
    <cfRule type="expression" dxfId="1101" priority="395">
      <formula>IF(RIGHT(TEXT(AI646,"0.#"),1)=".",FALSE,TRUE)</formula>
    </cfRule>
    <cfRule type="expression" dxfId="1100" priority="396">
      <formula>IF(RIGHT(TEXT(AI646,"0.#"),1)=".",TRUE,FALSE)</formula>
    </cfRule>
  </conditionalFormatting>
  <conditionalFormatting sqref="AQ646">
    <cfRule type="expression" dxfId="1099" priority="391">
      <formula>IF(RIGHT(TEXT(AQ646,"0.#"),1)=".",FALSE,TRUE)</formula>
    </cfRule>
    <cfRule type="expression" dxfId="1098" priority="392">
      <formula>IF(RIGHT(TEXT(AQ646,"0.#"),1)=".",TRUE,FALSE)</formula>
    </cfRule>
  </conditionalFormatting>
  <conditionalFormatting sqref="AQ647">
    <cfRule type="expression" dxfId="1097" priority="389">
      <formula>IF(RIGHT(TEXT(AQ647,"0.#"),1)=".",FALSE,TRUE)</formula>
    </cfRule>
    <cfRule type="expression" dxfId="1096" priority="390">
      <formula>IF(RIGHT(TEXT(AQ647,"0.#"),1)=".",TRUE,FALSE)</formula>
    </cfRule>
  </conditionalFormatting>
  <conditionalFormatting sqref="AQ645">
    <cfRule type="expression" dxfId="1095" priority="387">
      <formula>IF(RIGHT(TEXT(AQ645,"0.#"),1)=".",FALSE,TRUE)</formula>
    </cfRule>
    <cfRule type="expression" dxfId="1094" priority="388">
      <formula>IF(RIGHT(TEXT(AQ645,"0.#"),1)=".",TRUE,FALSE)</formula>
    </cfRule>
  </conditionalFormatting>
  <conditionalFormatting sqref="AE650">
    <cfRule type="expression" dxfId="1093" priority="385">
      <formula>IF(RIGHT(TEXT(AE650,"0.#"),1)=".",FALSE,TRUE)</formula>
    </cfRule>
    <cfRule type="expression" dxfId="1092" priority="386">
      <formula>IF(RIGHT(TEXT(AE650,"0.#"),1)=".",TRUE,FALSE)</formula>
    </cfRule>
  </conditionalFormatting>
  <conditionalFormatting sqref="AM652">
    <cfRule type="expression" dxfId="1091" priority="375">
      <formula>IF(RIGHT(TEXT(AM652,"0.#"),1)=".",FALSE,TRUE)</formula>
    </cfRule>
    <cfRule type="expression" dxfId="1090" priority="376">
      <formula>IF(RIGHT(TEXT(AM652,"0.#"),1)=".",TRUE,FALSE)</formula>
    </cfRule>
  </conditionalFormatting>
  <conditionalFormatting sqref="AE651">
    <cfRule type="expression" dxfId="1089" priority="383">
      <formula>IF(RIGHT(TEXT(AE651,"0.#"),1)=".",FALSE,TRUE)</formula>
    </cfRule>
    <cfRule type="expression" dxfId="1088" priority="384">
      <formula>IF(RIGHT(TEXT(AE651,"0.#"),1)=".",TRUE,FALSE)</formula>
    </cfRule>
  </conditionalFormatting>
  <conditionalFormatting sqref="AE652">
    <cfRule type="expression" dxfId="1087" priority="381">
      <formula>IF(RIGHT(TEXT(AE652,"0.#"),1)=".",FALSE,TRUE)</formula>
    </cfRule>
    <cfRule type="expression" dxfId="1086" priority="382">
      <formula>IF(RIGHT(TEXT(AE652,"0.#"),1)=".",TRUE,FALSE)</formula>
    </cfRule>
  </conditionalFormatting>
  <conditionalFormatting sqref="AM650">
    <cfRule type="expression" dxfId="1085" priority="379">
      <formula>IF(RIGHT(TEXT(AM650,"0.#"),1)=".",FALSE,TRUE)</formula>
    </cfRule>
    <cfRule type="expression" dxfId="1084" priority="380">
      <formula>IF(RIGHT(TEXT(AM650,"0.#"),1)=".",TRUE,FALSE)</formula>
    </cfRule>
  </conditionalFormatting>
  <conditionalFormatting sqref="AM651">
    <cfRule type="expression" dxfId="1083" priority="377">
      <formula>IF(RIGHT(TEXT(AM651,"0.#"),1)=".",FALSE,TRUE)</formula>
    </cfRule>
    <cfRule type="expression" dxfId="1082" priority="378">
      <formula>IF(RIGHT(TEXT(AM651,"0.#"),1)=".",TRUE,FALSE)</formula>
    </cfRule>
  </conditionalFormatting>
  <conditionalFormatting sqref="AU650">
    <cfRule type="expression" dxfId="1081" priority="373">
      <formula>IF(RIGHT(TEXT(AU650,"0.#"),1)=".",FALSE,TRUE)</formula>
    </cfRule>
    <cfRule type="expression" dxfId="1080" priority="374">
      <formula>IF(RIGHT(TEXT(AU650,"0.#"),1)=".",TRUE,FALSE)</formula>
    </cfRule>
  </conditionalFormatting>
  <conditionalFormatting sqref="AU651">
    <cfRule type="expression" dxfId="1079" priority="371">
      <formula>IF(RIGHT(TEXT(AU651,"0.#"),1)=".",FALSE,TRUE)</formula>
    </cfRule>
    <cfRule type="expression" dxfId="1078" priority="372">
      <formula>IF(RIGHT(TEXT(AU651,"0.#"),1)=".",TRUE,FALSE)</formula>
    </cfRule>
  </conditionalFormatting>
  <conditionalFormatting sqref="AU652">
    <cfRule type="expression" dxfId="1077" priority="369">
      <formula>IF(RIGHT(TEXT(AU652,"0.#"),1)=".",FALSE,TRUE)</formula>
    </cfRule>
    <cfRule type="expression" dxfId="1076" priority="370">
      <formula>IF(RIGHT(TEXT(AU652,"0.#"),1)=".",TRUE,FALSE)</formula>
    </cfRule>
  </conditionalFormatting>
  <conditionalFormatting sqref="AI652">
    <cfRule type="expression" dxfId="1075" priority="363">
      <formula>IF(RIGHT(TEXT(AI652,"0.#"),1)=".",FALSE,TRUE)</formula>
    </cfRule>
    <cfRule type="expression" dxfId="1074" priority="364">
      <formula>IF(RIGHT(TEXT(AI652,"0.#"),1)=".",TRUE,FALSE)</formula>
    </cfRule>
  </conditionalFormatting>
  <conditionalFormatting sqref="AI650">
    <cfRule type="expression" dxfId="1073" priority="367">
      <formula>IF(RIGHT(TEXT(AI650,"0.#"),1)=".",FALSE,TRUE)</formula>
    </cfRule>
    <cfRule type="expression" dxfId="1072" priority="368">
      <formula>IF(RIGHT(TEXT(AI650,"0.#"),1)=".",TRUE,FALSE)</formula>
    </cfRule>
  </conditionalFormatting>
  <conditionalFormatting sqref="AI651">
    <cfRule type="expression" dxfId="1071" priority="365">
      <formula>IF(RIGHT(TEXT(AI651,"0.#"),1)=".",FALSE,TRUE)</formula>
    </cfRule>
    <cfRule type="expression" dxfId="1070" priority="366">
      <formula>IF(RIGHT(TEXT(AI651,"0.#"),1)=".",TRUE,FALSE)</formula>
    </cfRule>
  </conditionalFormatting>
  <conditionalFormatting sqref="AQ651">
    <cfRule type="expression" dxfId="1069" priority="361">
      <formula>IF(RIGHT(TEXT(AQ651,"0.#"),1)=".",FALSE,TRUE)</formula>
    </cfRule>
    <cfRule type="expression" dxfId="1068" priority="362">
      <formula>IF(RIGHT(TEXT(AQ651,"0.#"),1)=".",TRUE,FALSE)</formula>
    </cfRule>
  </conditionalFormatting>
  <conditionalFormatting sqref="AQ652">
    <cfRule type="expression" dxfId="1067" priority="359">
      <formula>IF(RIGHT(TEXT(AQ652,"0.#"),1)=".",FALSE,TRUE)</formula>
    </cfRule>
    <cfRule type="expression" dxfId="1066" priority="360">
      <formula>IF(RIGHT(TEXT(AQ652,"0.#"),1)=".",TRUE,FALSE)</formula>
    </cfRule>
  </conditionalFormatting>
  <conditionalFormatting sqref="AQ650">
    <cfRule type="expression" dxfId="1065" priority="357">
      <formula>IF(RIGHT(TEXT(AQ650,"0.#"),1)=".",FALSE,TRUE)</formula>
    </cfRule>
    <cfRule type="expression" dxfId="1064" priority="358">
      <formula>IF(RIGHT(TEXT(AQ650,"0.#"),1)=".",TRUE,FALSE)</formula>
    </cfRule>
  </conditionalFormatting>
  <conditionalFormatting sqref="AE655">
    <cfRule type="expression" dxfId="1063" priority="355">
      <formula>IF(RIGHT(TEXT(AE655,"0.#"),1)=".",FALSE,TRUE)</formula>
    </cfRule>
    <cfRule type="expression" dxfId="1062" priority="356">
      <formula>IF(RIGHT(TEXT(AE655,"0.#"),1)=".",TRUE,FALSE)</formula>
    </cfRule>
  </conditionalFormatting>
  <conditionalFormatting sqref="AM657">
    <cfRule type="expression" dxfId="1061" priority="345">
      <formula>IF(RIGHT(TEXT(AM657,"0.#"),1)=".",FALSE,TRUE)</formula>
    </cfRule>
    <cfRule type="expression" dxfId="1060" priority="346">
      <formula>IF(RIGHT(TEXT(AM657,"0.#"),1)=".",TRUE,FALSE)</formula>
    </cfRule>
  </conditionalFormatting>
  <conditionalFormatting sqref="AE656">
    <cfRule type="expression" dxfId="1059" priority="353">
      <formula>IF(RIGHT(TEXT(AE656,"0.#"),1)=".",FALSE,TRUE)</formula>
    </cfRule>
    <cfRule type="expression" dxfId="1058" priority="354">
      <formula>IF(RIGHT(TEXT(AE656,"0.#"),1)=".",TRUE,FALSE)</formula>
    </cfRule>
  </conditionalFormatting>
  <conditionalFormatting sqref="AE657">
    <cfRule type="expression" dxfId="1057" priority="351">
      <formula>IF(RIGHT(TEXT(AE657,"0.#"),1)=".",FALSE,TRUE)</formula>
    </cfRule>
    <cfRule type="expression" dxfId="1056" priority="352">
      <formula>IF(RIGHT(TEXT(AE657,"0.#"),1)=".",TRUE,FALSE)</formula>
    </cfRule>
  </conditionalFormatting>
  <conditionalFormatting sqref="AM655">
    <cfRule type="expression" dxfId="1055" priority="349">
      <formula>IF(RIGHT(TEXT(AM655,"0.#"),1)=".",FALSE,TRUE)</formula>
    </cfRule>
    <cfRule type="expression" dxfId="1054" priority="350">
      <formula>IF(RIGHT(TEXT(AM655,"0.#"),1)=".",TRUE,FALSE)</formula>
    </cfRule>
  </conditionalFormatting>
  <conditionalFormatting sqref="AM656">
    <cfRule type="expression" dxfId="1053" priority="347">
      <formula>IF(RIGHT(TEXT(AM656,"0.#"),1)=".",FALSE,TRUE)</formula>
    </cfRule>
    <cfRule type="expression" dxfId="1052" priority="348">
      <formula>IF(RIGHT(TEXT(AM656,"0.#"),1)=".",TRUE,FALSE)</formula>
    </cfRule>
  </conditionalFormatting>
  <conditionalFormatting sqref="AU655">
    <cfRule type="expression" dxfId="1051" priority="343">
      <formula>IF(RIGHT(TEXT(AU655,"0.#"),1)=".",FALSE,TRUE)</formula>
    </cfRule>
    <cfRule type="expression" dxfId="1050" priority="344">
      <formula>IF(RIGHT(TEXT(AU655,"0.#"),1)=".",TRUE,FALSE)</formula>
    </cfRule>
  </conditionalFormatting>
  <conditionalFormatting sqref="AU656">
    <cfRule type="expression" dxfId="1049" priority="341">
      <formula>IF(RIGHT(TEXT(AU656,"0.#"),1)=".",FALSE,TRUE)</formula>
    </cfRule>
    <cfRule type="expression" dxfId="1048" priority="342">
      <formula>IF(RIGHT(TEXT(AU656,"0.#"),1)=".",TRUE,FALSE)</formula>
    </cfRule>
  </conditionalFormatting>
  <conditionalFormatting sqref="AU657">
    <cfRule type="expression" dxfId="1047" priority="339">
      <formula>IF(RIGHT(TEXT(AU657,"0.#"),1)=".",FALSE,TRUE)</formula>
    </cfRule>
    <cfRule type="expression" dxfId="1046" priority="340">
      <formula>IF(RIGHT(TEXT(AU657,"0.#"),1)=".",TRUE,FALSE)</formula>
    </cfRule>
  </conditionalFormatting>
  <conditionalFormatting sqref="AI657">
    <cfRule type="expression" dxfId="1045" priority="333">
      <formula>IF(RIGHT(TEXT(AI657,"0.#"),1)=".",FALSE,TRUE)</formula>
    </cfRule>
    <cfRule type="expression" dxfId="1044" priority="334">
      <formula>IF(RIGHT(TEXT(AI657,"0.#"),1)=".",TRUE,FALSE)</formula>
    </cfRule>
  </conditionalFormatting>
  <conditionalFormatting sqref="AI655">
    <cfRule type="expression" dxfId="1043" priority="337">
      <formula>IF(RIGHT(TEXT(AI655,"0.#"),1)=".",FALSE,TRUE)</formula>
    </cfRule>
    <cfRule type="expression" dxfId="1042" priority="338">
      <formula>IF(RIGHT(TEXT(AI655,"0.#"),1)=".",TRUE,FALSE)</formula>
    </cfRule>
  </conditionalFormatting>
  <conditionalFormatting sqref="AI656">
    <cfRule type="expression" dxfId="1041" priority="335">
      <formula>IF(RIGHT(TEXT(AI656,"0.#"),1)=".",FALSE,TRUE)</formula>
    </cfRule>
    <cfRule type="expression" dxfId="1040" priority="336">
      <formula>IF(RIGHT(TEXT(AI656,"0.#"),1)=".",TRUE,FALSE)</formula>
    </cfRule>
  </conditionalFormatting>
  <conditionalFormatting sqref="AQ656">
    <cfRule type="expression" dxfId="1039" priority="331">
      <formula>IF(RIGHT(TEXT(AQ656,"0.#"),1)=".",FALSE,TRUE)</formula>
    </cfRule>
    <cfRule type="expression" dxfId="1038" priority="332">
      <formula>IF(RIGHT(TEXT(AQ656,"0.#"),1)=".",TRUE,FALSE)</formula>
    </cfRule>
  </conditionalFormatting>
  <conditionalFormatting sqref="AQ657">
    <cfRule type="expression" dxfId="1037" priority="329">
      <formula>IF(RIGHT(TEXT(AQ657,"0.#"),1)=".",FALSE,TRUE)</formula>
    </cfRule>
    <cfRule type="expression" dxfId="1036" priority="330">
      <formula>IF(RIGHT(TEXT(AQ657,"0.#"),1)=".",TRUE,FALSE)</formula>
    </cfRule>
  </conditionalFormatting>
  <conditionalFormatting sqref="AQ655">
    <cfRule type="expression" dxfId="1035" priority="327">
      <formula>IF(RIGHT(TEXT(AQ655,"0.#"),1)=".",FALSE,TRUE)</formula>
    </cfRule>
    <cfRule type="expression" dxfId="1034" priority="328">
      <formula>IF(RIGHT(TEXT(AQ655,"0.#"),1)=".",TRUE,FALSE)</formula>
    </cfRule>
  </conditionalFormatting>
  <conditionalFormatting sqref="AE660">
    <cfRule type="expression" dxfId="1033" priority="325">
      <formula>IF(RIGHT(TEXT(AE660,"0.#"),1)=".",FALSE,TRUE)</formula>
    </cfRule>
    <cfRule type="expression" dxfId="1032" priority="326">
      <formula>IF(RIGHT(TEXT(AE660,"0.#"),1)=".",TRUE,FALSE)</formula>
    </cfRule>
  </conditionalFormatting>
  <conditionalFormatting sqref="AM662">
    <cfRule type="expression" dxfId="1031" priority="315">
      <formula>IF(RIGHT(TEXT(AM662,"0.#"),1)=".",FALSE,TRUE)</formula>
    </cfRule>
    <cfRule type="expression" dxfId="1030" priority="316">
      <formula>IF(RIGHT(TEXT(AM662,"0.#"),1)=".",TRUE,FALSE)</formula>
    </cfRule>
  </conditionalFormatting>
  <conditionalFormatting sqref="AE661">
    <cfRule type="expression" dxfId="1029" priority="323">
      <formula>IF(RIGHT(TEXT(AE661,"0.#"),1)=".",FALSE,TRUE)</formula>
    </cfRule>
    <cfRule type="expression" dxfId="1028" priority="324">
      <formula>IF(RIGHT(TEXT(AE661,"0.#"),1)=".",TRUE,FALSE)</formula>
    </cfRule>
  </conditionalFormatting>
  <conditionalFormatting sqref="AE662">
    <cfRule type="expression" dxfId="1027" priority="321">
      <formula>IF(RIGHT(TEXT(AE662,"0.#"),1)=".",FALSE,TRUE)</formula>
    </cfRule>
    <cfRule type="expression" dxfId="1026" priority="322">
      <formula>IF(RIGHT(TEXT(AE662,"0.#"),1)=".",TRUE,FALSE)</formula>
    </cfRule>
  </conditionalFormatting>
  <conditionalFormatting sqref="AM660">
    <cfRule type="expression" dxfId="1025" priority="319">
      <formula>IF(RIGHT(TEXT(AM660,"0.#"),1)=".",FALSE,TRUE)</formula>
    </cfRule>
    <cfRule type="expression" dxfId="1024" priority="320">
      <formula>IF(RIGHT(TEXT(AM660,"0.#"),1)=".",TRUE,FALSE)</formula>
    </cfRule>
  </conditionalFormatting>
  <conditionalFormatting sqref="AM661">
    <cfRule type="expression" dxfId="1023" priority="317">
      <formula>IF(RIGHT(TEXT(AM661,"0.#"),1)=".",FALSE,TRUE)</formula>
    </cfRule>
    <cfRule type="expression" dxfId="1022" priority="318">
      <formula>IF(RIGHT(TEXT(AM661,"0.#"),1)=".",TRUE,FALSE)</formula>
    </cfRule>
  </conditionalFormatting>
  <conditionalFormatting sqref="AU660">
    <cfRule type="expression" dxfId="1021" priority="313">
      <formula>IF(RIGHT(TEXT(AU660,"0.#"),1)=".",FALSE,TRUE)</formula>
    </cfRule>
    <cfRule type="expression" dxfId="1020" priority="314">
      <formula>IF(RIGHT(TEXT(AU660,"0.#"),1)=".",TRUE,FALSE)</formula>
    </cfRule>
  </conditionalFormatting>
  <conditionalFormatting sqref="AU661">
    <cfRule type="expression" dxfId="1019" priority="311">
      <formula>IF(RIGHT(TEXT(AU661,"0.#"),1)=".",FALSE,TRUE)</formula>
    </cfRule>
    <cfRule type="expression" dxfId="1018" priority="312">
      <formula>IF(RIGHT(TEXT(AU661,"0.#"),1)=".",TRUE,FALSE)</formula>
    </cfRule>
  </conditionalFormatting>
  <conditionalFormatting sqref="AU662">
    <cfRule type="expression" dxfId="1017" priority="309">
      <formula>IF(RIGHT(TEXT(AU662,"0.#"),1)=".",FALSE,TRUE)</formula>
    </cfRule>
    <cfRule type="expression" dxfId="1016" priority="310">
      <formula>IF(RIGHT(TEXT(AU662,"0.#"),1)=".",TRUE,FALSE)</formula>
    </cfRule>
  </conditionalFormatting>
  <conditionalFormatting sqref="AI662">
    <cfRule type="expression" dxfId="1015" priority="303">
      <formula>IF(RIGHT(TEXT(AI662,"0.#"),1)=".",FALSE,TRUE)</formula>
    </cfRule>
    <cfRule type="expression" dxfId="1014" priority="304">
      <formula>IF(RIGHT(TEXT(AI662,"0.#"),1)=".",TRUE,FALSE)</formula>
    </cfRule>
  </conditionalFormatting>
  <conditionalFormatting sqref="AI660">
    <cfRule type="expression" dxfId="1013" priority="307">
      <formula>IF(RIGHT(TEXT(AI660,"0.#"),1)=".",FALSE,TRUE)</formula>
    </cfRule>
    <cfRule type="expression" dxfId="1012" priority="308">
      <formula>IF(RIGHT(TEXT(AI660,"0.#"),1)=".",TRUE,FALSE)</formula>
    </cfRule>
  </conditionalFormatting>
  <conditionalFormatting sqref="AI661">
    <cfRule type="expression" dxfId="1011" priority="305">
      <formula>IF(RIGHT(TEXT(AI661,"0.#"),1)=".",FALSE,TRUE)</formula>
    </cfRule>
    <cfRule type="expression" dxfId="1010" priority="306">
      <formula>IF(RIGHT(TEXT(AI661,"0.#"),1)=".",TRUE,FALSE)</formula>
    </cfRule>
  </conditionalFormatting>
  <conditionalFormatting sqref="AQ661">
    <cfRule type="expression" dxfId="1009" priority="301">
      <formula>IF(RIGHT(TEXT(AQ661,"0.#"),1)=".",FALSE,TRUE)</formula>
    </cfRule>
    <cfRule type="expression" dxfId="1008" priority="302">
      <formula>IF(RIGHT(TEXT(AQ661,"0.#"),1)=".",TRUE,FALSE)</formula>
    </cfRule>
  </conditionalFormatting>
  <conditionalFormatting sqref="AQ662">
    <cfRule type="expression" dxfId="1007" priority="299">
      <formula>IF(RIGHT(TEXT(AQ662,"0.#"),1)=".",FALSE,TRUE)</formula>
    </cfRule>
    <cfRule type="expression" dxfId="1006" priority="300">
      <formula>IF(RIGHT(TEXT(AQ662,"0.#"),1)=".",TRUE,FALSE)</formula>
    </cfRule>
  </conditionalFormatting>
  <conditionalFormatting sqref="AQ660">
    <cfRule type="expression" dxfId="1005" priority="297">
      <formula>IF(RIGHT(TEXT(AQ660,"0.#"),1)=".",FALSE,TRUE)</formula>
    </cfRule>
    <cfRule type="expression" dxfId="1004" priority="298">
      <formula>IF(RIGHT(TEXT(AQ660,"0.#"),1)=".",TRUE,FALSE)</formula>
    </cfRule>
  </conditionalFormatting>
  <conditionalFormatting sqref="AE665">
    <cfRule type="expression" dxfId="1003" priority="295">
      <formula>IF(RIGHT(TEXT(AE665,"0.#"),1)=".",FALSE,TRUE)</formula>
    </cfRule>
    <cfRule type="expression" dxfId="1002" priority="296">
      <formula>IF(RIGHT(TEXT(AE665,"0.#"),1)=".",TRUE,FALSE)</formula>
    </cfRule>
  </conditionalFormatting>
  <conditionalFormatting sqref="AM667">
    <cfRule type="expression" dxfId="1001" priority="285">
      <formula>IF(RIGHT(TEXT(AM667,"0.#"),1)=".",FALSE,TRUE)</formula>
    </cfRule>
    <cfRule type="expression" dxfId="1000" priority="286">
      <formula>IF(RIGHT(TEXT(AM667,"0.#"),1)=".",TRUE,FALSE)</formula>
    </cfRule>
  </conditionalFormatting>
  <conditionalFormatting sqref="AE666">
    <cfRule type="expression" dxfId="999" priority="293">
      <formula>IF(RIGHT(TEXT(AE666,"0.#"),1)=".",FALSE,TRUE)</formula>
    </cfRule>
    <cfRule type="expression" dxfId="998" priority="294">
      <formula>IF(RIGHT(TEXT(AE666,"0.#"),1)=".",TRUE,FALSE)</formula>
    </cfRule>
  </conditionalFormatting>
  <conditionalFormatting sqref="AE667">
    <cfRule type="expression" dxfId="997" priority="291">
      <formula>IF(RIGHT(TEXT(AE667,"0.#"),1)=".",FALSE,TRUE)</formula>
    </cfRule>
    <cfRule type="expression" dxfId="996" priority="292">
      <formula>IF(RIGHT(TEXT(AE667,"0.#"),1)=".",TRUE,FALSE)</formula>
    </cfRule>
  </conditionalFormatting>
  <conditionalFormatting sqref="AM665">
    <cfRule type="expression" dxfId="995" priority="289">
      <formula>IF(RIGHT(TEXT(AM665,"0.#"),1)=".",FALSE,TRUE)</formula>
    </cfRule>
    <cfRule type="expression" dxfId="994" priority="290">
      <formula>IF(RIGHT(TEXT(AM665,"0.#"),1)=".",TRUE,FALSE)</formula>
    </cfRule>
  </conditionalFormatting>
  <conditionalFormatting sqref="AM666">
    <cfRule type="expression" dxfId="993" priority="287">
      <formula>IF(RIGHT(TEXT(AM666,"0.#"),1)=".",FALSE,TRUE)</formula>
    </cfRule>
    <cfRule type="expression" dxfId="992" priority="288">
      <formula>IF(RIGHT(TEXT(AM666,"0.#"),1)=".",TRUE,FALSE)</formula>
    </cfRule>
  </conditionalFormatting>
  <conditionalFormatting sqref="AU665">
    <cfRule type="expression" dxfId="991" priority="283">
      <formula>IF(RIGHT(TEXT(AU665,"0.#"),1)=".",FALSE,TRUE)</formula>
    </cfRule>
    <cfRule type="expression" dxfId="990" priority="284">
      <formula>IF(RIGHT(TEXT(AU665,"0.#"),1)=".",TRUE,FALSE)</formula>
    </cfRule>
  </conditionalFormatting>
  <conditionalFormatting sqref="AU666">
    <cfRule type="expression" dxfId="989" priority="281">
      <formula>IF(RIGHT(TEXT(AU666,"0.#"),1)=".",FALSE,TRUE)</formula>
    </cfRule>
    <cfRule type="expression" dxfId="988" priority="282">
      <formula>IF(RIGHT(TEXT(AU666,"0.#"),1)=".",TRUE,FALSE)</formula>
    </cfRule>
  </conditionalFormatting>
  <conditionalFormatting sqref="AU667">
    <cfRule type="expression" dxfId="987" priority="279">
      <formula>IF(RIGHT(TEXT(AU667,"0.#"),1)=".",FALSE,TRUE)</formula>
    </cfRule>
    <cfRule type="expression" dxfId="986" priority="280">
      <formula>IF(RIGHT(TEXT(AU667,"0.#"),1)=".",TRUE,FALSE)</formula>
    </cfRule>
  </conditionalFormatting>
  <conditionalFormatting sqref="AI667">
    <cfRule type="expression" dxfId="985" priority="273">
      <formula>IF(RIGHT(TEXT(AI667,"0.#"),1)=".",FALSE,TRUE)</formula>
    </cfRule>
    <cfRule type="expression" dxfId="984" priority="274">
      <formula>IF(RIGHT(TEXT(AI667,"0.#"),1)=".",TRUE,FALSE)</formula>
    </cfRule>
  </conditionalFormatting>
  <conditionalFormatting sqref="AI665">
    <cfRule type="expression" dxfId="983" priority="277">
      <formula>IF(RIGHT(TEXT(AI665,"0.#"),1)=".",FALSE,TRUE)</formula>
    </cfRule>
    <cfRule type="expression" dxfId="982" priority="278">
      <formula>IF(RIGHT(TEXT(AI665,"0.#"),1)=".",TRUE,FALSE)</formula>
    </cfRule>
  </conditionalFormatting>
  <conditionalFormatting sqref="AI666">
    <cfRule type="expression" dxfId="981" priority="275">
      <formula>IF(RIGHT(TEXT(AI666,"0.#"),1)=".",FALSE,TRUE)</formula>
    </cfRule>
    <cfRule type="expression" dxfId="980" priority="276">
      <formula>IF(RIGHT(TEXT(AI666,"0.#"),1)=".",TRUE,FALSE)</formula>
    </cfRule>
  </conditionalFormatting>
  <conditionalFormatting sqref="AQ666">
    <cfRule type="expression" dxfId="979" priority="271">
      <formula>IF(RIGHT(TEXT(AQ666,"0.#"),1)=".",FALSE,TRUE)</formula>
    </cfRule>
    <cfRule type="expression" dxfId="978" priority="272">
      <formula>IF(RIGHT(TEXT(AQ666,"0.#"),1)=".",TRUE,FALSE)</formula>
    </cfRule>
  </conditionalFormatting>
  <conditionalFormatting sqref="AQ667">
    <cfRule type="expression" dxfId="977" priority="269">
      <formula>IF(RIGHT(TEXT(AQ667,"0.#"),1)=".",FALSE,TRUE)</formula>
    </cfRule>
    <cfRule type="expression" dxfId="976" priority="270">
      <formula>IF(RIGHT(TEXT(AQ667,"0.#"),1)=".",TRUE,FALSE)</formula>
    </cfRule>
  </conditionalFormatting>
  <conditionalFormatting sqref="AQ665">
    <cfRule type="expression" dxfId="975" priority="267">
      <formula>IF(RIGHT(TEXT(AQ665,"0.#"),1)=".",FALSE,TRUE)</formula>
    </cfRule>
    <cfRule type="expression" dxfId="974" priority="268">
      <formula>IF(RIGHT(TEXT(AQ665,"0.#"),1)=".",TRUE,FALSE)</formula>
    </cfRule>
  </conditionalFormatting>
  <conditionalFormatting sqref="AE670">
    <cfRule type="expression" dxfId="973" priority="265">
      <formula>IF(RIGHT(TEXT(AE670,"0.#"),1)=".",FALSE,TRUE)</formula>
    </cfRule>
    <cfRule type="expression" dxfId="972" priority="266">
      <formula>IF(RIGHT(TEXT(AE670,"0.#"),1)=".",TRUE,FALSE)</formula>
    </cfRule>
  </conditionalFormatting>
  <conditionalFormatting sqref="AM672">
    <cfRule type="expression" dxfId="971" priority="255">
      <formula>IF(RIGHT(TEXT(AM672,"0.#"),1)=".",FALSE,TRUE)</formula>
    </cfRule>
    <cfRule type="expression" dxfId="970" priority="256">
      <formula>IF(RIGHT(TEXT(AM672,"0.#"),1)=".",TRUE,FALSE)</formula>
    </cfRule>
  </conditionalFormatting>
  <conditionalFormatting sqref="AE671">
    <cfRule type="expression" dxfId="969" priority="263">
      <formula>IF(RIGHT(TEXT(AE671,"0.#"),1)=".",FALSE,TRUE)</formula>
    </cfRule>
    <cfRule type="expression" dxfId="968" priority="264">
      <formula>IF(RIGHT(TEXT(AE671,"0.#"),1)=".",TRUE,FALSE)</formula>
    </cfRule>
  </conditionalFormatting>
  <conditionalFormatting sqref="AE672">
    <cfRule type="expression" dxfId="967" priority="261">
      <formula>IF(RIGHT(TEXT(AE672,"0.#"),1)=".",FALSE,TRUE)</formula>
    </cfRule>
    <cfRule type="expression" dxfId="966" priority="262">
      <formula>IF(RIGHT(TEXT(AE672,"0.#"),1)=".",TRUE,FALSE)</formula>
    </cfRule>
  </conditionalFormatting>
  <conditionalFormatting sqref="AM670">
    <cfRule type="expression" dxfId="965" priority="259">
      <formula>IF(RIGHT(TEXT(AM670,"0.#"),1)=".",FALSE,TRUE)</formula>
    </cfRule>
    <cfRule type="expression" dxfId="964" priority="260">
      <formula>IF(RIGHT(TEXT(AM670,"0.#"),1)=".",TRUE,FALSE)</formula>
    </cfRule>
  </conditionalFormatting>
  <conditionalFormatting sqref="AM671">
    <cfRule type="expression" dxfId="963" priority="257">
      <formula>IF(RIGHT(TEXT(AM671,"0.#"),1)=".",FALSE,TRUE)</formula>
    </cfRule>
    <cfRule type="expression" dxfId="962" priority="258">
      <formula>IF(RIGHT(TEXT(AM671,"0.#"),1)=".",TRUE,FALSE)</formula>
    </cfRule>
  </conditionalFormatting>
  <conditionalFormatting sqref="AU670">
    <cfRule type="expression" dxfId="961" priority="253">
      <formula>IF(RIGHT(TEXT(AU670,"0.#"),1)=".",FALSE,TRUE)</formula>
    </cfRule>
    <cfRule type="expression" dxfId="960" priority="254">
      <formula>IF(RIGHT(TEXT(AU670,"0.#"),1)=".",TRUE,FALSE)</formula>
    </cfRule>
  </conditionalFormatting>
  <conditionalFormatting sqref="AU671">
    <cfRule type="expression" dxfId="959" priority="251">
      <formula>IF(RIGHT(TEXT(AU671,"0.#"),1)=".",FALSE,TRUE)</formula>
    </cfRule>
    <cfRule type="expression" dxfId="958" priority="252">
      <formula>IF(RIGHT(TEXT(AU671,"0.#"),1)=".",TRUE,FALSE)</formula>
    </cfRule>
  </conditionalFormatting>
  <conditionalFormatting sqref="AU672">
    <cfRule type="expression" dxfId="957" priority="249">
      <formula>IF(RIGHT(TEXT(AU672,"0.#"),1)=".",FALSE,TRUE)</formula>
    </cfRule>
    <cfRule type="expression" dxfId="956" priority="250">
      <formula>IF(RIGHT(TEXT(AU672,"0.#"),1)=".",TRUE,FALSE)</formula>
    </cfRule>
  </conditionalFormatting>
  <conditionalFormatting sqref="AI672">
    <cfRule type="expression" dxfId="955" priority="243">
      <formula>IF(RIGHT(TEXT(AI672,"0.#"),1)=".",FALSE,TRUE)</formula>
    </cfRule>
    <cfRule type="expression" dxfId="954" priority="244">
      <formula>IF(RIGHT(TEXT(AI672,"0.#"),1)=".",TRUE,FALSE)</formula>
    </cfRule>
  </conditionalFormatting>
  <conditionalFormatting sqref="AI670">
    <cfRule type="expression" dxfId="953" priority="247">
      <formula>IF(RIGHT(TEXT(AI670,"0.#"),1)=".",FALSE,TRUE)</formula>
    </cfRule>
    <cfRule type="expression" dxfId="952" priority="248">
      <formula>IF(RIGHT(TEXT(AI670,"0.#"),1)=".",TRUE,FALSE)</formula>
    </cfRule>
  </conditionalFormatting>
  <conditionalFormatting sqref="AI671">
    <cfRule type="expression" dxfId="951" priority="245">
      <formula>IF(RIGHT(TEXT(AI671,"0.#"),1)=".",FALSE,TRUE)</formula>
    </cfRule>
    <cfRule type="expression" dxfId="950" priority="246">
      <formula>IF(RIGHT(TEXT(AI671,"0.#"),1)=".",TRUE,FALSE)</formula>
    </cfRule>
  </conditionalFormatting>
  <conditionalFormatting sqref="AQ671">
    <cfRule type="expression" dxfId="949" priority="241">
      <formula>IF(RIGHT(TEXT(AQ671,"0.#"),1)=".",FALSE,TRUE)</formula>
    </cfRule>
    <cfRule type="expression" dxfId="948" priority="242">
      <formula>IF(RIGHT(TEXT(AQ671,"0.#"),1)=".",TRUE,FALSE)</formula>
    </cfRule>
  </conditionalFormatting>
  <conditionalFormatting sqref="AQ672">
    <cfRule type="expression" dxfId="947" priority="239">
      <formula>IF(RIGHT(TEXT(AQ672,"0.#"),1)=".",FALSE,TRUE)</formula>
    </cfRule>
    <cfRule type="expression" dxfId="946" priority="240">
      <formula>IF(RIGHT(TEXT(AQ672,"0.#"),1)=".",TRUE,FALSE)</formula>
    </cfRule>
  </conditionalFormatting>
  <conditionalFormatting sqref="AQ670">
    <cfRule type="expression" dxfId="945" priority="237">
      <formula>IF(RIGHT(TEXT(AQ670,"0.#"),1)=".",FALSE,TRUE)</formula>
    </cfRule>
    <cfRule type="expression" dxfId="944" priority="238">
      <formula>IF(RIGHT(TEXT(AQ670,"0.#"),1)=".",TRUE,FALSE)</formula>
    </cfRule>
  </conditionalFormatting>
  <conditionalFormatting sqref="AE675">
    <cfRule type="expression" dxfId="943" priority="235">
      <formula>IF(RIGHT(TEXT(AE675,"0.#"),1)=".",FALSE,TRUE)</formula>
    </cfRule>
    <cfRule type="expression" dxfId="942" priority="236">
      <formula>IF(RIGHT(TEXT(AE675,"0.#"),1)=".",TRUE,FALSE)</formula>
    </cfRule>
  </conditionalFormatting>
  <conditionalFormatting sqref="AM677">
    <cfRule type="expression" dxfId="941" priority="225">
      <formula>IF(RIGHT(TEXT(AM677,"0.#"),1)=".",FALSE,TRUE)</formula>
    </cfRule>
    <cfRule type="expression" dxfId="940" priority="226">
      <formula>IF(RIGHT(TEXT(AM677,"0.#"),1)=".",TRUE,FALSE)</formula>
    </cfRule>
  </conditionalFormatting>
  <conditionalFormatting sqref="AE676">
    <cfRule type="expression" dxfId="939" priority="233">
      <formula>IF(RIGHT(TEXT(AE676,"0.#"),1)=".",FALSE,TRUE)</formula>
    </cfRule>
    <cfRule type="expression" dxfId="938" priority="234">
      <formula>IF(RIGHT(TEXT(AE676,"0.#"),1)=".",TRUE,FALSE)</formula>
    </cfRule>
  </conditionalFormatting>
  <conditionalFormatting sqref="AE677">
    <cfRule type="expression" dxfId="937" priority="231">
      <formula>IF(RIGHT(TEXT(AE677,"0.#"),1)=".",FALSE,TRUE)</formula>
    </cfRule>
    <cfRule type="expression" dxfId="936" priority="232">
      <formula>IF(RIGHT(TEXT(AE677,"0.#"),1)=".",TRUE,FALSE)</formula>
    </cfRule>
  </conditionalFormatting>
  <conditionalFormatting sqref="AM675">
    <cfRule type="expression" dxfId="935" priority="229">
      <formula>IF(RIGHT(TEXT(AM675,"0.#"),1)=".",FALSE,TRUE)</formula>
    </cfRule>
    <cfRule type="expression" dxfId="934" priority="230">
      <formula>IF(RIGHT(TEXT(AM675,"0.#"),1)=".",TRUE,FALSE)</formula>
    </cfRule>
  </conditionalFormatting>
  <conditionalFormatting sqref="AM676">
    <cfRule type="expression" dxfId="933" priority="227">
      <formula>IF(RIGHT(TEXT(AM676,"0.#"),1)=".",FALSE,TRUE)</formula>
    </cfRule>
    <cfRule type="expression" dxfId="932" priority="228">
      <formula>IF(RIGHT(TEXT(AM676,"0.#"),1)=".",TRUE,FALSE)</formula>
    </cfRule>
  </conditionalFormatting>
  <conditionalFormatting sqref="AU675">
    <cfRule type="expression" dxfId="931" priority="223">
      <formula>IF(RIGHT(TEXT(AU675,"0.#"),1)=".",FALSE,TRUE)</formula>
    </cfRule>
    <cfRule type="expression" dxfId="930" priority="224">
      <formula>IF(RIGHT(TEXT(AU675,"0.#"),1)=".",TRUE,FALSE)</formula>
    </cfRule>
  </conditionalFormatting>
  <conditionalFormatting sqref="AU676">
    <cfRule type="expression" dxfId="929" priority="221">
      <formula>IF(RIGHT(TEXT(AU676,"0.#"),1)=".",FALSE,TRUE)</formula>
    </cfRule>
    <cfRule type="expression" dxfId="928" priority="222">
      <formula>IF(RIGHT(TEXT(AU676,"0.#"),1)=".",TRUE,FALSE)</formula>
    </cfRule>
  </conditionalFormatting>
  <conditionalFormatting sqref="AU677">
    <cfRule type="expression" dxfId="927" priority="219">
      <formula>IF(RIGHT(TEXT(AU677,"0.#"),1)=".",FALSE,TRUE)</formula>
    </cfRule>
    <cfRule type="expression" dxfId="926" priority="220">
      <formula>IF(RIGHT(TEXT(AU677,"0.#"),1)=".",TRUE,FALSE)</formula>
    </cfRule>
  </conditionalFormatting>
  <conditionalFormatting sqref="AI677">
    <cfRule type="expression" dxfId="925" priority="213">
      <formula>IF(RIGHT(TEXT(AI677,"0.#"),1)=".",FALSE,TRUE)</formula>
    </cfRule>
    <cfRule type="expression" dxfId="924" priority="214">
      <formula>IF(RIGHT(TEXT(AI677,"0.#"),1)=".",TRUE,FALSE)</formula>
    </cfRule>
  </conditionalFormatting>
  <conditionalFormatting sqref="AI675">
    <cfRule type="expression" dxfId="923" priority="217">
      <formula>IF(RIGHT(TEXT(AI675,"0.#"),1)=".",FALSE,TRUE)</formula>
    </cfRule>
    <cfRule type="expression" dxfId="922" priority="218">
      <formula>IF(RIGHT(TEXT(AI675,"0.#"),1)=".",TRUE,FALSE)</formula>
    </cfRule>
  </conditionalFormatting>
  <conditionalFormatting sqref="AI676">
    <cfRule type="expression" dxfId="921" priority="215">
      <formula>IF(RIGHT(TEXT(AI676,"0.#"),1)=".",FALSE,TRUE)</formula>
    </cfRule>
    <cfRule type="expression" dxfId="920" priority="216">
      <formula>IF(RIGHT(TEXT(AI676,"0.#"),1)=".",TRUE,FALSE)</formula>
    </cfRule>
  </conditionalFormatting>
  <conditionalFormatting sqref="AQ676">
    <cfRule type="expression" dxfId="919" priority="211">
      <formula>IF(RIGHT(TEXT(AQ676,"0.#"),1)=".",FALSE,TRUE)</formula>
    </cfRule>
    <cfRule type="expression" dxfId="918" priority="212">
      <formula>IF(RIGHT(TEXT(AQ676,"0.#"),1)=".",TRUE,FALSE)</formula>
    </cfRule>
  </conditionalFormatting>
  <conditionalFormatting sqref="AQ677">
    <cfRule type="expression" dxfId="917" priority="209">
      <formula>IF(RIGHT(TEXT(AQ677,"0.#"),1)=".",FALSE,TRUE)</formula>
    </cfRule>
    <cfRule type="expression" dxfId="916" priority="210">
      <formula>IF(RIGHT(TEXT(AQ677,"0.#"),1)=".",TRUE,FALSE)</formula>
    </cfRule>
  </conditionalFormatting>
  <conditionalFormatting sqref="AQ675">
    <cfRule type="expression" dxfId="915" priority="207">
      <formula>IF(RIGHT(TEXT(AQ675,"0.#"),1)=".",FALSE,TRUE)</formula>
    </cfRule>
    <cfRule type="expression" dxfId="914" priority="208">
      <formula>IF(RIGHT(TEXT(AQ675,"0.#"),1)=".",TRUE,FALSE)</formula>
    </cfRule>
  </conditionalFormatting>
  <conditionalFormatting sqref="AE93 AM93">
    <cfRule type="expression" dxfId="913" priority="205">
      <formula>IF(RIGHT(TEXT(AE93,"0.#"),1)=".",FALSE,TRUE)</formula>
    </cfRule>
    <cfRule type="expression" dxfId="912" priority="206">
      <formula>IF(RIGHT(TEXT(AE93,"0.#"),1)=".",TRUE,FALSE)</formula>
    </cfRule>
  </conditionalFormatting>
  <conditionalFormatting sqref="AI93">
    <cfRule type="expression" dxfId="911" priority="203">
      <formula>IF(RIGHT(TEXT(AI93,"0.#"),1)=".",FALSE,TRUE)</formula>
    </cfRule>
    <cfRule type="expression" dxfId="910" priority="204">
      <formula>IF(RIGHT(TEXT(AI93,"0.#"),1)=".",TRUE,FALSE)</formula>
    </cfRule>
  </conditionalFormatting>
  <conditionalFormatting sqref="AE96 AM96">
    <cfRule type="expression" dxfId="909" priority="201">
      <formula>IF(RIGHT(TEXT(AE96,"0.#"),1)=".",FALSE,TRUE)</formula>
    </cfRule>
    <cfRule type="expression" dxfId="908" priority="202">
      <formula>IF(RIGHT(TEXT(AE96,"0.#"),1)=".",TRUE,FALSE)</formula>
    </cfRule>
  </conditionalFormatting>
  <conditionalFormatting sqref="AI96">
    <cfRule type="expression" dxfId="907" priority="199">
      <formula>IF(RIGHT(TEXT(AI96,"0.#"),1)=".",FALSE,TRUE)</formula>
    </cfRule>
    <cfRule type="expression" dxfId="906" priority="200">
      <formula>IF(RIGHT(TEXT(AI96,"0.#"),1)=".",TRUE,FALSE)</formula>
    </cfRule>
  </conditionalFormatting>
  <conditionalFormatting sqref="AE99 AM99">
    <cfRule type="expression" dxfId="905" priority="197">
      <formula>IF(RIGHT(TEXT(AE99,"0.#"),1)=".",FALSE,TRUE)</formula>
    </cfRule>
    <cfRule type="expression" dxfId="904" priority="198">
      <formula>IF(RIGHT(TEXT(AE99,"0.#"),1)=".",TRUE,FALSE)</formula>
    </cfRule>
  </conditionalFormatting>
  <conditionalFormatting sqref="AI99">
    <cfRule type="expression" dxfId="903" priority="195">
      <formula>IF(RIGHT(TEXT(AI99,"0.#"),1)=".",FALSE,TRUE)</formula>
    </cfRule>
    <cfRule type="expression" dxfId="902" priority="196">
      <formula>IF(RIGHT(TEXT(AI99,"0.#"),1)=".",TRUE,FALSE)</formula>
    </cfRule>
  </conditionalFormatting>
  <conditionalFormatting sqref="AE102 AM102">
    <cfRule type="expression" dxfId="901" priority="193">
      <formula>IF(RIGHT(TEXT(AE102,"0.#"),1)=".",FALSE,TRUE)</formula>
    </cfRule>
    <cfRule type="expression" dxfId="900" priority="194">
      <formula>IF(RIGHT(TEXT(AE102,"0.#"),1)=".",TRUE,FALSE)</formula>
    </cfRule>
  </conditionalFormatting>
  <conditionalFormatting sqref="AI102">
    <cfRule type="expression" dxfId="899" priority="191">
      <formula>IF(RIGHT(TEXT(AI102,"0.#"),1)=".",FALSE,TRUE)</formula>
    </cfRule>
    <cfRule type="expression" dxfId="898" priority="192">
      <formula>IF(RIGHT(TEXT(AI102,"0.#"),1)=".",TRUE,FALSE)</formula>
    </cfRule>
  </conditionalFormatting>
  <conditionalFormatting sqref="Y816:Y845">
    <cfRule type="expression" dxfId="897" priority="189">
      <formula>IF(RIGHT(TEXT(Y816,"0.#"),1)=".",FALSE,TRUE)</formula>
    </cfRule>
    <cfRule type="expression" dxfId="896" priority="190">
      <formula>IF(RIGHT(TEXT(Y816,"0.#"),1)=".",TRUE,FALSE)</formula>
    </cfRule>
  </conditionalFormatting>
  <conditionalFormatting sqref="AE119:AE120 AI119:AI120 AM119:AM120 AQ119:AQ120 AU119:AU120">
    <cfRule type="expression" dxfId="895" priority="187">
      <formula>IF(RIGHT(TEXT(AE119,"0.#"),1)=".",FALSE,TRUE)</formula>
    </cfRule>
    <cfRule type="expression" dxfId="894" priority="188">
      <formula>IF(RIGHT(TEXT(AE119,"0.#"),1)=".",TRUE,FALSE)</formula>
    </cfRule>
  </conditionalFormatting>
  <conditionalFormatting sqref="AE123:AE124 AI123:AI124 AM123:AM124 AQ123:AQ124 AU123:AU124">
    <cfRule type="expression" dxfId="893" priority="185">
      <formula>IF(RIGHT(TEXT(AE123,"0.#"),1)=".",FALSE,TRUE)</formula>
    </cfRule>
    <cfRule type="expression" dxfId="892" priority="186">
      <formula>IF(RIGHT(TEXT(AE123,"0.#"),1)=".",TRUE,FALSE)</formula>
    </cfRule>
  </conditionalFormatting>
  <conditionalFormatting sqref="AE127:AE128 AI127:AI128 AM127:AM128 AQ127:AQ128 AU127:AU128">
    <cfRule type="expression" dxfId="891" priority="183">
      <formula>IF(RIGHT(TEXT(AE127,"0.#"),1)=".",FALSE,TRUE)</formula>
    </cfRule>
    <cfRule type="expression" dxfId="890" priority="184">
      <formula>IF(RIGHT(TEXT(AE127,"0.#"),1)=".",TRUE,FALSE)</formula>
    </cfRule>
  </conditionalFormatting>
  <conditionalFormatting sqref="AE131:AE132 AI131:AI132 AM131:AM132 AQ131:AQ132 AU131:AU132">
    <cfRule type="expression" dxfId="889" priority="181">
      <formula>IF(RIGHT(TEXT(AE131,"0.#"),1)=".",FALSE,TRUE)</formula>
    </cfRule>
    <cfRule type="expression" dxfId="888" priority="182">
      <formula>IF(RIGHT(TEXT(AE131,"0.#"),1)=".",TRUE,FALSE)</formula>
    </cfRule>
  </conditionalFormatting>
  <conditionalFormatting sqref="AE175:AE176 AQ175:AQ176 AU175:AU176 AI175:AI176 AM175:AM176">
    <cfRule type="expression" dxfId="887" priority="179">
      <formula>IF(RIGHT(TEXT(AE175,"0.#"),1)=".",FALSE,TRUE)</formula>
    </cfRule>
    <cfRule type="expression" dxfId="886" priority="180">
      <formula>IF(RIGHT(TEXT(AE175,"0.#"),1)=".",TRUE,FALSE)</formula>
    </cfRule>
  </conditionalFormatting>
  <conditionalFormatting sqref="AE179:AE180 AI179:AI180 AM179:AM180 AQ179:AQ180 AU179:AU180">
    <cfRule type="expression" dxfId="885" priority="177">
      <formula>IF(RIGHT(TEXT(AE179,"0.#"),1)=".",FALSE,TRUE)</formula>
    </cfRule>
    <cfRule type="expression" dxfId="884" priority="178">
      <formula>IF(RIGHT(TEXT(AE179,"0.#"),1)=".",TRUE,FALSE)</formula>
    </cfRule>
  </conditionalFormatting>
  <conditionalFormatting sqref="AE183:AE184 AI183:AI184 AM183:AM184 AQ183:AQ184 AU183:AU184">
    <cfRule type="expression" dxfId="883" priority="175">
      <formula>IF(RIGHT(TEXT(AE183,"0.#"),1)=".",FALSE,TRUE)</formula>
    </cfRule>
    <cfRule type="expression" dxfId="882" priority="176">
      <formula>IF(RIGHT(TEXT(AE183,"0.#"),1)=".",TRUE,FALSE)</formula>
    </cfRule>
  </conditionalFormatting>
  <conditionalFormatting sqref="AE187:AE188 AI187:AI188 AM187:AM188 AQ187:AQ188 AU187:AU188">
    <cfRule type="expression" dxfId="881" priority="173">
      <formula>IF(RIGHT(TEXT(AE187,"0.#"),1)=".",FALSE,TRUE)</formula>
    </cfRule>
    <cfRule type="expression" dxfId="880" priority="174">
      <formula>IF(RIGHT(TEXT(AE187,"0.#"),1)=".",TRUE,FALSE)</formula>
    </cfRule>
  </conditionalFormatting>
  <conditionalFormatting sqref="AE191:AE192 AI191:AI192 AM191:AM192 AQ191:AQ192 AU191:AU192">
    <cfRule type="expression" dxfId="879" priority="171">
      <formula>IF(RIGHT(TEXT(AE191,"0.#"),1)=".",FALSE,TRUE)</formula>
    </cfRule>
    <cfRule type="expression" dxfId="878" priority="172">
      <formula>IF(RIGHT(TEXT(AE191,"0.#"),1)=".",TRUE,FALSE)</formula>
    </cfRule>
  </conditionalFormatting>
  <conditionalFormatting sqref="AE235:AE236 AI235:AI236 AM235:AM236 AQ235:AQ236 AU235:AU236">
    <cfRule type="expression" dxfId="877" priority="169">
      <formula>IF(RIGHT(TEXT(AE235,"0.#"),1)=".",FALSE,TRUE)</formula>
    </cfRule>
    <cfRule type="expression" dxfId="876" priority="170">
      <formula>IF(RIGHT(TEXT(AE235,"0.#"),1)=".",TRUE,FALSE)</formula>
    </cfRule>
  </conditionalFormatting>
  <conditionalFormatting sqref="AE239 AI239 AM239 AQ239:AQ240 AU239:AU240">
    <cfRule type="expression" dxfId="875" priority="167">
      <formula>IF(RIGHT(TEXT(AE239,"0.#"),1)=".",FALSE,TRUE)</formula>
    </cfRule>
    <cfRule type="expression" dxfId="874" priority="168">
      <formula>IF(RIGHT(TEXT(AE239,"0.#"),1)=".",TRUE,FALSE)</formula>
    </cfRule>
  </conditionalFormatting>
  <conditionalFormatting sqref="AE243 AI243 AM243 AQ243:AQ244 AU243:AU244">
    <cfRule type="expression" dxfId="873" priority="165">
      <formula>IF(RIGHT(TEXT(AE243,"0.#"),1)=".",FALSE,TRUE)</formula>
    </cfRule>
    <cfRule type="expression" dxfId="872" priority="166">
      <formula>IF(RIGHT(TEXT(AE243,"0.#"),1)=".",TRUE,FALSE)</formula>
    </cfRule>
  </conditionalFormatting>
  <conditionalFormatting sqref="AE247 AI247 AM247 AQ247:AQ248 AU247:AU248">
    <cfRule type="expression" dxfId="871" priority="163">
      <formula>IF(RIGHT(TEXT(AE247,"0.#"),1)=".",FALSE,TRUE)</formula>
    </cfRule>
    <cfRule type="expression" dxfId="870" priority="164">
      <formula>IF(RIGHT(TEXT(AE247,"0.#"),1)=".",TRUE,FALSE)</formula>
    </cfRule>
  </conditionalFormatting>
  <conditionalFormatting sqref="AE251:AE252 AI251:AI252 AM251:AM252 AQ251:AQ252 AU251:AU252">
    <cfRule type="expression" dxfId="869" priority="161">
      <formula>IF(RIGHT(TEXT(AE251,"0.#"),1)=".",FALSE,TRUE)</formula>
    </cfRule>
    <cfRule type="expression" dxfId="868" priority="162">
      <formula>IF(RIGHT(TEXT(AE251,"0.#"),1)=".",TRUE,FALSE)</formula>
    </cfRule>
  </conditionalFormatting>
  <conditionalFormatting sqref="AE295:AE296 AI295:AI296 AM295:AM296 AQ295:AQ296 AU295:AU296">
    <cfRule type="expression" dxfId="867" priority="159">
      <formula>IF(RIGHT(TEXT(AE295,"0.#"),1)=".",FALSE,TRUE)</formula>
    </cfRule>
    <cfRule type="expression" dxfId="866" priority="160">
      <formula>IF(RIGHT(TEXT(AE295,"0.#"),1)=".",TRUE,FALSE)</formula>
    </cfRule>
  </conditionalFormatting>
  <conditionalFormatting sqref="AE299:AE300 AI299:AI300 AM299:AM300 AQ299:AQ300 AU299:AU300">
    <cfRule type="expression" dxfId="865" priority="157">
      <formula>IF(RIGHT(TEXT(AE299,"0.#"),1)=".",FALSE,TRUE)</formula>
    </cfRule>
    <cfRule type="expression" dxfId="864" priority="158">
      <formula>IF(RIGHT(TEXT(AE299,"0.#"),1)=".",TRUE,FALSE)</formula>
    </cfRule>
  </conditionalFormatting>
  <conditionalFormatting sqref="AE303:AE304 AI303:AI304 AM303:AM304 AQ303:AQ304 AU303:AU304">
    <cfRule type="expression" dxfId="863" priority="155">
      <formula>IF(RIGHT(TEXT(AE303,"0.#"),1)=".",FALSE,TRUE)</formula>
    </cfRule>
    <cfRule type="expression" dxfId="862" priority="156">
      <formula>IF(RIGHT(TEXT(AE303,"0.#"),1)=".",TRUE,FALSE)</formula>
    </cfRule>
  </conditionalFormatting>
  <conditionalFormatting sqref="AE307:AE308 AI307:AI308 AM307:AM308 AQ307:AQ308 AU307:AU308">
    <cfRule type="expression" dxfId="861" priority="153">
      <formula>IF(RIGHT(TEXT(AE307,"0.#"),1)=".",FALSE,TRUE)</formula>
    </cfRule>
    <cfRule type="expression" dxfId="860" priority="154">
      <formula>IF(RIGHT(TEXT(AE307,"0.#"),1)=".",TRUE,FALSE)</formula>
    </cfRule>
  </conditionalFormatting>
  <conditionalFormatting sqref="AE311:AE312 AI311:AI312 AM311:AM312 AQ311:AQ312 AU311:AU312">
    <cfRule type="expression" dxfId="859" priority="151">
      <formula>IF(RIGHT(TEXT(AE311,"0.#"),1)=".",FALSE,TRUE)</formula>
    </cfRule>
    <cfRule type="expression" dxfId="858" priority="152">
      <formula>IF(RIGHT(TEXT(AE311,"0.#"),1)=".",TRUE,FALSE)</formula>
    </cfRule>
  </conditionalFormatting>
  <conditionalFormatting sqref="AE355:AE356 AI355:AI356 AM355:AM356 AQ355:AQ356 AU355:AU356">
    <cfRule type="expression" dxfId="857" priority="149">
      <formula>IF(RIGHT(TEXT(AE355,"0.#"),1)=".",FALSE,TRUE)</formula>
    </cfRule>
    <cfRule type="expression" dxfId="856" priority="150">
      <formula>IF(RIGHT(TEXT(AE355,"0.#"),1)=".",TRUE,FALSE)</formula>
    </cfRule>
  </conditionalFormatting>
  <conditionalFormatting sqref="AE359:AE360 AI359:AI360 AM359:AM360 AQ359:AQ360 AU359:AU360">
    <cfRule type="expression" dxfId="855" priority="147">
      <formula>IF(RIGHT(TEXT(AE359,"0.#"),1)=".",FALSE,TRUE)</formula>
    </cfRule>
    <cfRule type="expression" dxfId="854" priority="148">
      <formula>IF(RIGHT(TEXT(AE359,"0.#"),1)=".",TRUE,FALSE)</formula>
    </cfRule>
  </conditionalFormatting>
  <conditionalFormatting sqref="AE363:AE364 AI363:AI364 AM363:AM364 AQ363:AQ364 AU363:AU364">
    <cfRule type="expression" dxfId="853" priority="145">
      <formula>IF(RIGHT(TEXT(AE363,"0.#"),1)=".",FALSE,TRUE)</formula>
    </cfRule>
    <cfRule type="expression" dxfId="852" priority="146">
      <formula>IF(RIGHT(TEXT(AE363,"0.#"),1)=".",TRUE,FALSE)</formula>
    </cfRule>
  </conditionalFormatting>
  <conditionalFormatting sqref="AE367:AE368 AI367:AI368 AM367:AM368 AQ367:AQ368 AU367:AU368">
    <cfRule type="expression" dxfId="851" priority="143">
      <formula>IF(RIGHT(TEXT(AE367,"0.#"),1)=".",FALSE,TRUE)</formula>
    </cfRule>
    <cfRule type="expression" dxfId="850" priority="144">
      <formula>IF(RIGHT(TEXT(AE367,"0.#"),1)=".",TRUE,FALSE)</formula>
    </cfRule>
  </conditionalFormatting>
  <conditionalFormatting sqref="AE371:AE372 AI371:AI372 AM371:AM372 AQ371:AQ372 AU371:AU372">
    <cfRule type="expression" dxfId="849" priority="141">
      <formula>IF(RIGHT(TEXT(AE371,"0.#"),1)=".",FALSE,TRUE)</formula>
    </cfRule>
    <cfRule type="expression" dxfId="848" priority="142">
      <formula>IF(RIGHT(TEXT(AE371,"0.#"),1)=".",TRUE,FALSE)</formula>
    </cfRule>
  </conditionalFormatting>
  <conditionalFormatting sqref="AL1081:AO1110">
    <cfRule type="expression" dxfId="847" priority="95">
      <formula>IF(AND(AL1081&gt;=0, RIGHT(TEXT(AL1081,"0.#"),1)&lt;&gt;"."),TRUE,FALSE)</formula>
    </cfRule>
    <cfRule type="expression" dxfId="846" priority="96">
      <formula>IF(AND(AL1081&gt;=0, RIGHT(TEXT(AL1081,"0.#"),1)="."),TRUE,FALSE)</formula>
    </cfRule>
    <cfRule type="expression" dxfId="845" priority="97">
      <formula>IF(AND(AL1081&lt;0, RIGHT(TEXT(AL1081,"0.#"),1)&lt;&gt;"."),TRUE,FALSE)</formula>
    </cfRule>
    <cfRule type="expression" dxfId="844" priority="98">
      <formula>IF(AND(AL1081&lt;0, RIGHT(TEXT(AL1081,"0.#"),1)="."),TRUE,FALSE)</formula>
    </cfRule>
  </conditionalFormatting>
  <conditionalFormatting sqref="Y1081:Y1110">
    <cfRule type="expression" dxfId="843" priority="93">
      <formula>IF(RIGHT(TEXT(Y1081,"0.#"),1)=".",FALSE,TRUE)</formula>
    </cfRule>
    <cfRule type="expression" dxfId="842" priority="94">
      <formula>IF(RIGHT(TEXT(Y1081,"0.#"),1)=".",TRUE,FALSE)</formula>
    </cfRule>
  </conditionalFormatting>
  <conditionalFormatting sqref="AL849:AO878">
    <cfRule type="expression" dxfId="841" priority="89">
      <formula>IF(AND(AL849&gt;=0, RIGHT(TEXT(AL849,"0.#"),1)&lt;&gt;"."),TRUE,FALSE)</formula>
    </cfRule>
    <cfRule type="expression" dxfId="840" priority="90">
      <formula>IF(AND(AL849&gt;=0, RIGHT(TEXT(AL849,"0.#"),1)="."),TRUE,FALSE)</formula>
    </cfRule>
    <cfRule type="expression" dxfId="839" priority="91">
      <formula>IF(AND(AL849&lt;0, RIGHT(TEXT(AL849,"0.#"),1)&lt;&gt;"."),TRUE,FALSE)</formula>
    </cfRule>
    <cfRule type="expression" dxfId="838" priority="92">
      <formula>IF(AND(AL849&lt;0, RIGHT(TEXT(AL849,"0.#"),1)="."),TRUE,FALSE)</formula>
    </cfRule>
  </conditionalFormatting>
  <conditionalFormatting sqref="Y849:Y878">
    <cfRule type="expression" dxfId="837" priority="87">
      <formula>IF(RIGHT(TEXT(Y849,"0.#"),1)=".",FALSE,TRUE)</formula>
    </cfRule>
    <cfRule type="expression" dxfId="836" priority="88">
      <formula>IF(RIGHT(TEXT(Y849,"0.#"),1)=".",TRUE,FALSE)</formula>
    </cfRule>
  </conditionalFormatting>
  <conditionalFormatting sqref="AL882:AO911">
    <cfRule type="expression" dxfId="835" priority="83">
      <formula>IF(AND(AL882&gt;=0, RIGHT(TEXT(AL882,"0.#"),1)&lt;&gt;"."),TRUE,FALSE)</formula>
    </cfRule>
    <cfRule type="expression" dxfId="834" priority="84">
      <formula>IF(AND(AL882&gt;=0, RIGHT(TEXT(AL882,"0.#"),1)="."),TRUE,FALSE)</formula>
    </cfRule>
    <cfRule type="expression" dxfId="833" priority="85">
      <formula>IF(AND(AL882&lt;0, RIGHT(TEXT(AL882,"0.#"),1)&lt;&gt;"."),TRUE,FALSE)</formula>
    </cfRule>
    <cfRule type="expression" dxfId="832" priority="86">
      <formula>IF(AND(AL882&lt;0, RIGHT(TEXT(AL882,"0.#"),1)="."),TRUE,FALSE)</formula>
    </cfRule>
  </conditionalFormatting>
  <conditionalFormatting sqref="Y882:Y911">
    <cfRule type="expression" dxfId="831" priority="81">
      <formula>IF(RIGHT(TEXT(Y882,"0.#"),1)=".",FALSE,TRUE)</formula>
    </cfRule>
    <cfRule type="expression" dxfId="830" priority="82">
      <formula>IF(RIGHT(TEXT(Y882,"0.#"),1)=".",TRUE,FALSE)</formula>
    </cfRule>
  </conditionalFormatting>
  <conditionalFormatting sqref="AL915:AO944">
    <cfRule type="expression" dxfId="829" priority="77">
      <formula>IF(AND(AL915&gt;=0, RIGHT(TEXT(AL915,"0.#"),1)&lt;&gt;"."),TRUE,FALSE)</formula>
    </cfRule>
    <cfRule type="expression" dxfId="828" priority="78">
      <formula>IF(AND(AL915&gt;=0, RIGHT(TEXT(AL915,"0.#"),1)="."),TRUE,FALSE)</formula>
    </cfRule>
    <cfRule type="expression" dxfId="827" priority="79">
      <formula>IF(AND(AL915&lt;0, RIGHT(TEXT(AL915,"0.#"),1)&lt;&gt;"."),TRUE,FALSE)</formula>
    </cfRule>
    <cfRule type="expression" dxfId="826" priority="80">
      <formula>IF(AND(AL915&lt;0, RIGHT(TEXT(AL915,"0.#"),1)="."),TRUE,FALSE)</formula>
    </cfRule>
  </conditionalFormatting>
  <conditionalFormatting sqref="Y915:Y944">
    <cfRule type="expression" dxfId="825" priority="75">
      <formula>IF(RIGHT(TEXT(Y915,"0.#"),1)=".",FALSE,TRUE)</formula>
    </cfRule>
    <cfRule type="expression" dxfId="824" priority="76">
      <formula>IF(RIGHT(TEXT(Y915,"0.#"),1)=".",TRUE,FALSE)</formula>
    </cfRule>
  </conditionalFormatting>
  <conditionalFormatting sqref="AL958:AO977">
    <cfRule type="expression" dxfId="823" priority="71">
      <formula>IF(AND(AL958&gt;=0, RIGHT(TEXT(AL958,"0.#"),1)&lt;&gt;"."),TRUE,FALSE)</formula>
    </cfRule>
    <cfRule type="expression" dxfId="822" priority="72">
      <formula>IF(AND(AL958&gt;=0, RIGHT(TEXT(AL958,"0.#"),1)="."),TRUE,FALSE)</formula>
    </cfRule>
    <cfRule type="expression" dxfId="821" priority="73">
      <formula>IF(AND(AL958&lt;0, RIGHT(TEXT(AL958,"0.#"),1)&lt;&gt;"."),TRUE,FALSE)</formula>
    </cfRule>
    <cfRule type="expression" dxfId="820" priority="74">
      <formula>IF(AND(AL958&lt;0, RIGHT(TEXT(AL958,"0.#"),1)="."),TRUE,FALSE)</formula>
    </cfRule>
  </conditionalFormatting>
  <conditionalFormatting sqref="Y958:Y977">
    <cfRule type="expression" dxfId="819" priority="69">
      <formula>IF(RIGHT(TEXT(Y958,"0.#"),1)=".",FALSE,TRUE)</formula>
    </cfRule>
    <cfRule type="expression" dxfId="818" priority="70">
      <formula>IF(RIGHT(TEXT(Y958,"0.#"),1)=".",TRUE,FALSE)</formula>
    </cfRule>
  </conditionalFormatting>
  <conditionalFormatting sqref="AL991:AO1010">
    <cfRule type="expression" dxfId="817" priority="65">
      <formula>IF(AND(AL991&gt;=0, RIGHT(TEXT(AL991,"0.#"),1)&lt;&gt;"."),TRUE,FALSE)</formula>
    </cfRule>
    <cfRule type="expression" dxfId="816" priority="66">
      <formula>IF(AND(AL991&gt;=0, RIGHT(TEXT(AL991,"0.#"),1)="."),TRUE,FALSE)</formula>
    </cfRule>
    <cfRule type="expression" dxfId="815" priority="67">
      <formula>IF(AND(AL991&lt;0, RIGHT(TEXT(AL991,"0.#"),1)&lt;&gt;"."),TRUE,FALSE)</formula>
    </cfRule>
    <cfRule type="expression" dxfId="814" priority="68">
      <formula>IF(AND(AL991&lt;0, RIGHT(TEXT(AL991,"0.#"),1)="."),TRUE,FALSE)</formula>
    </cfRule>
  </conditionalFormatting>
  <conditionalFormatting sqref="Y991:Y1010">
    <cfRule type="expression" dxfId="813" priority="63">
      <formula>IF(RIGHT(TEXT(Y991,"0.#"),1)=".",FALSE,TRUE)</formula>
    </cfRule>
    <cfRule type="expression" dxfId="812" priority="64">
      <formula>IF(RIGHT(TEXT(Y991,"0.#"),1)=".",TRUE,FALSE)</formula>
    </cfRule>
  </conditionalFormatting>
  <conditionalFormatting sqref="AL1024:AO1043">
    <cfRule type="expression" dxfId="811" priority="59">
      <formula>IF(AND(AL1024&gt;=0, RIGHT(TEXT(AL1024,"0.#"),1)&lt;&gt;"."),TRUE,FALSE)</formula>
    </cfRule>
    <cfRule type="expression" dxfId="810" priority="60">
      <formula>IF(AND(AL1024&gt;=0, RIGHT(TEXT(AL1024,"0.#"),1)="."),TRUE,FALSE)</formula>
    </cfRule>
    <cfRule type="expression" dxfId="809" priority="61">
      <formula>IF(AND(AL1024&lt;0, RIGHT(TEXT(AL1024,"0.#"),1)&lt;&gt;"."),TRUE,FALSE)</formula>
    </cfRule>
    <cfRule type="expression" dxfId="808" priority="62">
      <formula>IF(AND(AL1024&lt;0, RIGHT(TEXT(AL1024,"0.#"),1)="."),TRUE,FALSE)</formula>
    </cfRule>
  </conditionalFormatting>
  <conditionalFormatting sqref="Y1014:Y1043">
    <cfRule type="expression" dxfId="807" priority="57">
      <formula>IF(RIGHT(TEXT(Y1014,"0.#"),1)=".",FALSE,TRUE)</formula>
    </cfRule>
    <cfRule type="expression" dxfId="806" priority="58">
      <formula>IF(RIGHT(TEXT(Y1014,"0.#"),1)=".",TRUE,FALSE)</formula>
    </cfRule>
  </conditionalFormatting>
  <conditionalFormatting sqref="AL1057:AO1076">
    <cfRule type="expression" dxfId="805" priority="53">
      <formula>IF(AND(AL1057&gt;=0, RIGHT(TEXT(AL1057,"0.#"),1)&lt;&gt;"."),TRUE,FALSE)</formula>
    </cfRule>
    <cfRule type="expression" dxfId="804" priority="54">
      <formula>IF(AND(AL1057&gt;=0, RIGHT(TEXT(AL1057,"0.#"),1)="."),TRUE,FALSE)</formula>
    </cfRule>
    <cfRule type="expression" dxfId="803" priority="55">
      <formula>IF(AND(AL1057&lt;0, RIGHT(TEXT(AL1057,"0.#"),1)&lt;&gt;"."),TRUE,FALSE)</formula>
    </cfRule>
    <cfRule type="expression" dxfId="802" priority="56">
      <formula>IF(AND(AL1057&lt;0, RIGHT(TEXT(AL1057,"0.#"),1)="."),TRUE,FALSE)</formula>
    </cfRule>
  </conditionalFormatting>
  <conditionalFormatting sqref="Y1047:Y1076">
    <cfRule type="expression" dxfId="801" priority="51">
      <formula>IF(RIGHT(TEXT(Y1047,"0.#"),1)=".",FALSE,TRUE)</formula>
    </cfRule>
    <cfRule type="expression" dxfId="800" priority="52">
      <formula>IF(RIGHT(TEXT(Y1047,"0.#"),1)=".",TRUE,FALSE)</formula>
    </cfRule>
  </conditionalFormatting>
  <conditionalFormatting sqref="AE34 AI34">
    <cfRule type="expression" dxfId="799" priority="49">
      <formula>IF(RIGHT(TEXT(AE34,"0.#"),1)=".",FALSE,TRUE)</formula>
    </cfRule>
    <cfRule type="expression" dxfId="798" priority="50">
      <formula>IF(RIGHT(TEXT(AE34,"0.#"),1)=".",TRUE,FALSE)</formula>
    </cfRule>
  </conditionalFormatting>
  <conditionalFormatting sqref="AE29 AI29">
    <cfRule type="expression" dxfId="797" priority="47">
      <formula>IF(RIGHT(TEXT(AE29,"0.#"),1)=".",FALSE,TRUE)</formula>
    </cfRule>
    <cfRule type="expression" dxfId="796" priority="48">
      <formula>IF(RIGHT(TEXT(AE29,"0.#"),1)=".",TRUE,FALSE)</formula>
    </cfRule>
  </conditionalFormatting>
  <conditionalFormatting sqref="AE419 AQ419 AU419 AI419:AI421 AM419:AM421">
    <cfRule type="expression" dxfId="795" priority="45">
      <formula>IF(RIGHT(TEXT(AE419,"0.#"),1)=".",FALSE,TRUE)</formula>
    </cfRule>
    <cfRule type="expression" dxfId="794" priority="46">
      <formula>IF(RIGHT(TEXT(AE419,"0.#"),1)=".",TRUE,FALSE)</formula>
    </cfRule>
  </conditionalFormatting>
  <conditionalFormatting sqref="Y948">
    <cfRule type="expression" dxfId="793" priority="43">
      <formula>IF(RIGHT(TEXT(Y948,"0.#"),1)=".",FALSE,TRUE)</formula>
    </cfRule>
    <cfRule type="expression" dxfId="792" priority="44">
      <formula>IF(RIGHT(TEXT(Y948,"0.#"),1)=".",TRUE,FALSE)</formula>
    </cfRule>
  </conditionalFormatting>
  <conditionalFormatting sqref="Y949:Y957">
    <cfRule type="expression" dxfId="791" priority="41">
      <formula>IF(RIGHT(TEXT(Y949,"0.#"),1)=".",FALSE,TRUE)</formula>
    </cfRule>
    <cfRule type="expression" dxfId="790" priority="42">
      <formula>IF(RIGHT(TEXT(Y949,"0.#"),1)=".",TRUE,FALSE)</formula>
    </cfRule>
  </conditionalFormatting>
  <conditionalFormatting sqref="AH949">
    <cfRule type="expression" dxfId="789" priority="39">
      <formula>IF(RIGHT(TEXT(AH949,"0.#"),1)=".",FALSE,TRUE)</formula>
    </cfRule>
    <cfRule type="expression" dxfId="788" priority="40">
      <formula>IF(RIGHT(TEXT(AH949,"0.#"),1)=".",TRUE,FALSE)</formula>
    </cfRule>
  </conditionalFormatting>
  <conditionalFormatting sqref="AH950:AH953">
    <cfRule type="expression" dxfId="787" priority="37">
      <formula>IF(RIGHT(TEXT(AH950,"0.#"),1)=".",FALSE,TRUE)</formula>
    </cfRule>
    <cfRule type="expression" dxfId="786" priority="38">
      <formula>IF(RIGHT(TEXT(AH950,"0.#"),1)=".",TRUE,FALSE)</formula>
    </cfRule>
  </conditionalFormatting>
  <conditionalFormatting sqref="AH948">
    <cfRule type="expression" dxfId="785" priority="35">
      <formula>IF(RIGHT(TEXT(AH948,"0.#"),1)=".",FALSE,TRUE)</formula>
    </cfRule>
    <cfRule type="expression" dxfId="784" priority="36">
      <formula>IF(RIGHT(TEXT(AH948,"0.#"),1)=".",TRUE,FALSE)</formula>
    </cfRule>
  </conditionalFormatting>
  <conditionalFormatting sqref="AL948:AO957">
    <cfRule type="expression" dxfId="783" priority="31">
      <formula>IF(AND(AL948&gt;=0, RIGHT(TEXT(AL948,"0.#"),1)&lt;&gt;"."),TRUE,FALSE)</formula>
    </cfRule>
    <cfRule type="expression" dxfId="782" priority="32">
      <formula>IF(AND(AL948&gt;=0, RIGHT(TEXT(AL948,"0.#"),1)="."),TRUE,FALSE)</formula>
    </cfRule>
    <cfRule type="expression" dxfId="781" priority="33">
      <formula>IF(AND(AL948&lt;0, RIGHT(TEXT(AL948,"0.#"),1)&lt;&gt;"."),TRUE,FALSE)</formula>
    </cfRule>
    <cfRule type="expression" dxfId="780" priority="34">
      <formula>IF(AND(AL948&lt;0, RIGHT(TEXT(AL948,"0.#"),1)="."),TRUE,FALSE)</formula>
    </cfRule>
  </conditionalFormatting>
  <conditionalFormatting sqref="AL981:AO990">
    <cfRule type="expression" dxfId="779" priority="27">
      <formula>IF(AND(AL981&gt;=0, RIGHT(TEXT(AL981,"0.#"),1)&lt;&gt;"."),TRUE,FALSE)</formula>
    </cfRule>
    <cfRule type="expression" dxfId="778" priority="28">
      <formula>IF(AND(AL981&gt;=0, RIGHT(TEXT(AL981,"0.#"),1)="."),TRUE,FALSE)</formula>
    </cfRule>
    <cfRule type="expression" dxfId="777" priority="29">
      <formula>IF(AND(AL981&lt;0, RIGHT(TEXT(AL981,"0.#"),1)&lt;&gt;"."),TRUE,FALSE)</formula>
    </cfRule>
    <cfRule type="expression" dxfId="776" priority="30">
      <formula>IF(AND(AL981&lt;0, RIGHT(TEXT(AL981,"0.#"),1)="."),TRUE,FALSE)</formula>
    </cfRule>
  </conditionalFormatting>
  <conditionalFormatting sqref="Y981">
    <cfRule type="expression" dxfId="775" priority="25">
      <formula>IF(RIGHT(TEXT(Y981,"0.#"),1)=".",FALSE,TRUE)</formula>
    </cfRule>
    <cfRule type="expression" dxfId="774" priority="26">
      <formula>IF(RIGHT(TEXT(Y981,"0.#"),1)=".",TRUE,FALSE)</formula>
    </cfRule>
  </conditionalFormatting>
  <conditionalFormatting sqref="Y982:Y990">
    <cfRule type="expression" dxfId="773" priority="23">
      <formula>IF(RIGHT(TEXT(Y982,"0.#"),1)=".",FALSE,TRUE)</formula>
    </cfRule>
    <cfRule type="expression" dxfId="772" priority="24">
      <formula>IF(RIGHT(TEXT(Y982,"0.#"),1)=".",TRUE,FALSE)</formula>
    </cfRule>
  </conditionalFormatting>
  <conditionalFormatting sqref="AL1014:AO1023">
    <cfRule type="expression" dxfId="771" priority="19">
      <formula>IF(AND(AL1014&gt;=0, RIGHT(TEXT(AL1014,"0.#"),1)&lt;&gt;"."),TRUE,FALSE)</formula>
    </cfRule>
    <cfRule type="expression" dxfId="770" priority="20">
      <formula>IF(AND(AL1014&gt;=0, RIGHT(TEXT(AL1014,"0.#"),1)="."),TRUE,FALSE)</formula>
    </cfRule>
    <cfRule type="expression" dxfId="769" priority="21">
      <formula>IF(AND(AL1014&lt;0, RIGHT(TEXT(AL1014,"0.#"),1)&lt;&gt;"."),TRUE,FALSE)</formula>
    </cfRule>
    <cfRule type="expression" dxfId="768" priority="22">
      <formula>IF(AND(AL1014&lt;0, RIGHT(TEXT(AL1014,"0.#"),1)="."),TRUE,FALSE)</formula>
    </cfRule>
  </conditionalFormatting>
  <conditionalFormatting sqref="AL1047:AO1056">
    <cfRule type="expression" dxfId="767" priority="15">
      <formula>IF(AND(AL1047&gt;=0, RIGHT(TEXT(AL1047,"0.#"),1)&lt;&gt;"."),TRUE,FALSE)</formula>
    </cfRule>
    <cfRule type="expression" dxfId="766" priority="16">
      <formula>IF(AND(AL1047&gt;=0, RIGHT(TEXT(AL1047,"0.#"),1)="."),TRUE,FALSE)</formula>
    </cfRule>
    <cfRule type="expression" dxfId="765" priority="17">
      <formula>IF(AND(AL1047&lt;0, RIGHT(TEXT(AL1047,"0.#"),1)&lt;&gt;"."),TRUE,FALSE)</formula>
    </cfRule>
    <cfRule type="expression" dxfId="764" priority="18">
      <formula>IF(AND(AL1047&lt;0, RIGHT(TEXT(AL1047,"0.#"),1)="."),TRUE,FALSE)</formula>
    </cfRule>
  </conditionalFormatting>
  <conditionalFormatting sqref="AE240 AI240 AM240">
    <cfRule type="expression" dxfId="763" priority="13">
      <formula>IF(RIGHT(TEXT(AE240,"0.#"),1)=".",FALSE,TRUE)</formula>
    </cfRule>
    <cfRule type="expression" dxfId="762" priority="14">
      <formula>IF(RIGHT(TEXT(AE240,"0.#"),1)=".",TRUE,FALSE)</formula>
    </cfRule>
  </conditionalFormatting>
  <conditionalFormatting sqref="AE244 AI244 AM244">
    <cfRule type="expression" dxfId="761" priority="11">
      <formula>IF(RIGHT(TEXT(AE244,"0.#"),1)=".",FALSE,TRUE)</formula>
    </cfRule>
    <cfRule type="expression" dxfId="760" priority="12">
      <formula>IF(RIGHT(TEXT(AE244,"0.#"),1)=".",TRUE,FALSE)</formula>
    </cfRule>
  </conditionalFormatting>
  <conditionalFormatting sqref="AE248 AI248 AM248">
    <cfRule type="expression" dxfId="759" priority="9">
      <formula>IF(RIGHT(TEXT(AE248,"0.#"),1)=".",FALSE,TRUE)</formula>
    </cfRule>
    <cfRule type="expression" dxfId="758" priority="10">
      <formula>IF(RIGHT(TEXT(AE248,"0.#"),1)=".",TRUE,FALSE)</formula>
    </cfRule>
  </conditionalFormatting>
  <conditionalFormatting sqref="AE415 AI415:AI416 AM415:AM416">
    <cfRule type="expression" dxfId="757" priority="7">
      <formula>IF(RIGHT(TEXT(AE415,"0.#"),1)=".",FALSE,TRUE)</formula>
    </cfRule>
    <cfRule type="expression" dxfId="756" priority="8">
      <formula>IF(RIGHT(TEXT(AE415,"0.#"),1)=".",TRUE,FALSE)</formula>
    </cfRule>
  </conditionalFormatting>
  <conditionalFormatting sqref="AE416">
    <cfRule type="expression" dxfId="755" priority="5">
      <formula>IF(RIGHT(TEXT(AE416,"0.#"),1)=".",FALSE,TRUE)</formula>
    </cfRule>
    <cfRule type="expression" dxfId="754" priority="6">
      <formula>IF(RIGHT(TEXT(AE416,"0.#"),1)=".",TRUE,FALSE)</formula>
    </cfRule>
  </conditionalFormatting>
  <conditionalFormatting sqref="AE421">
    <cfRule type="expression" dxfId="753" priority="3">
      <formula>IF(RIGHT(TEXT(AE421,"0.#"),1)=".",FALSE,TRUE)</formula>
    </cfRule>
    <cfRule type="expression" dxfId="752" priority="4">
      <formula>IF(RIGHT(TEXT(AE421,"0.#"),1)=".",TRUE,FALSE)</formula>
    </cfRule>
  </conditionalFormatting>
  <conditionalFormatting sqref="AE420">
    <cfRule type="expression" dxfId="751" priority="1">
      <formula>IF(RIGHT(TEXT(AE420,"0.#"),1)=".",FALSE,TRUE)</formula>
    </cfRule>
    <cfRule type="expression" dxfId="750" priority="2">
      <formula>IF(RIGHT(TEXT(AE420,"0.#"),1)=".",TRUE,FALSE)</formula>
    </cfRule>
  </conditionalFormatting>
  <dataValidations disablePrompts="1"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915:O944 J948:O977 J981:O1010 J1014:O1043 J1047:O1076 J884:O911 J882:O882 J1081:O1110">
      <formula1>OR(ISNUMBER(J816), J816="-")</formula1>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5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T1" sqref="T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350</v>
      </c>
      <c r="AI1" s="55" t="s">
        <v>360</v>
      </c>
      <c r="AK1" s="55" t="s">
        <v>368</v>
      </c>
    </row>
    <row r="2" spans="1:37" ht="13.5" customHeight="1" x14ac:dyDescent="0.15">
      <c r="A2" s="14" t="s">
        <v>211</v>
      </c>
      <c r="B2" s="15"/>
      <c r="C2" s="13" t="str">
        <f>IF(B2="","",A2)</f>
        <v/>
      </c>
      <c r="D2" s="13" t="str">
        <f>IF(C2="","",IF(D1&lt;&gt;"",CONCATENATE(D1,"、",C2),C2))</f>
        <v/>
      </c>
      <c r="F2" s="12" t="s">
        <v>197</v>
      </c>
      <c r="G2" s="17" t="s">
        <v>431</v>
      </c>
      <c r="H2" s="13" t="str">
        <f>IF(G2="","",F2)</f>
        <v>一般会計</v>
      </c>
      <c r="I2" s="13" t="str">
        <f>IF(H2="","",IF(I1&lt;&gt;"",CONCATENATE(I1,"、",H2),H2))</f>
        <v>一般会計</v>
      </c>
      <c r="K2" s="14" t="s">
        <v>230</v>
      </c>
      <c r="L2" s="15"/>
      <c r="M2" s="13" t="str">
        <f>IF(L2="","",K2)</f>
        <v/>
      </c>
      <c r="N2" s="13" t="str">
        <f>IF(M2="","",IF(N1&lt;&gt;"",CONCATENATE(N1,"、",M2),M2))</f>
        <v/>
      </c>
      <c r="O2" s="13"/>
      <c r="P2" s="12" t="s">
        <v>199</v>
      </c>
      <c r="Q2" s="17" t="s">
        <v>431</v>
      </c>
      <c r="R2" s="13" t="str">
        <f>IF(Q2="","",P2)</f>
        <v>直接実施</v>
      </c>
      <c r="S2" s="13" t="str">
        <f>IF(R2="","",IF(S1&lt;&gt;"",CONCATENATE(S1,"、",R2),R2))</f>
        <v>直接実施</v>
      </c>
      <c r="T2" s="13"/>
      <c r="U2" s="32" t="s">
        <v>317</v>
      </c>
      <c r="W2" s="32" t="s">
        <v>310</v>
      </c>
      <c r="Y2" s="32" t="s">
        <v>77</v>
      </c>
      <c r="Z2" s="30"/>
      <c r="AA2" s="32" t="s">
        <v>78</v>
      </c>
      <c r="AB2" s="31"/>
      <c r="AC2" s="33" t="s">
        <v>263</v>
      </c>
      <c r="AD2" s="28"/>
      <c r="AE2" s="45" t="s">
        <v>304</v>
      </c>
      <c r="AF2" s="30"/>
      <c r="AG2" s="55" t="s">
        <v>412</v>
      </c>
      <c r="AI2" s="55" t="s">
        <v>359</v>
      </c>
      <c r="AK2" s="55" t="s">
        <v>369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431</v>
      </c>
      <c r="R3" s="13" t="str">
        <f t="shared" ref="R3:R8" si="3">IF(Q3="","",P3)</f>
        <v>委託・請負</v>
      </c>
      <c r="S3" s="13" t="str">
        <f t="shared" ref="S3:S8" si="4">IF(R3="",S2,IF(S2&lt;&gt;"",CONCATENATE(S2,"、",R3),R3))</f>
        <v>直接実施、委託・請負</v>
      </c>
      <c r="T3" s="13"/>
      <c r="U3" s="32" t="s">
        <v>312</v>
      </c>
      <c r="W3" s="32" t="s">
        <v>280</v>
      </c>
      <c r="Y3" s="32" t="s">
        <v>79</v>
      </c>
      <c r="Z3" s="30"/>
      <c r="AA3" s="32" t="s">
        <v>80</v>
      </c>
      <c r="AB3" s="31"/>
      <c r="AC3" s="33" t="s">
        <v>264</v>
      </c>
      <c r="AD3" s="28"/>
      <c r="AE3" s="45" t="s">
        <v>305</v>
      </c>
      <c r="AF3" s="30"/>
      <c r="AG3" s="55" t="s">
        <v>371</v>
      </c>
      <c r="AI3" s="55" t="s">
        <v>361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431</v>
      </c>
      <c r="R4" s="13" t="str">
        <f t="shared" si="3"/>
        <v>補助</v>
      </c>
      <c r="S4" s="13" t="str">
        <f t="shared" si="4"/>
        <v>直接実施、委託・請負、補助</v>
      </c>
      <c r="T4" s="13"/>
      <c r="U4" s="32" t="s">
        <v>389</v>
      </c>
      <c r="W4" s="32" t="s">
        <v>281</v>
      </c>
      <c r="Y4" s="32" t="s">
        <v>81</v>
      </c>
      <c r="Z4" s="30"/>
      <c r="AA4" s="32" t="s">
        <v>82</v>
      </c>
      <c r="AB4" s="31"/>
      <c r="AC4" s="32" t="s">
        <v>265</v>
      </c>
      <c r="AD4" s="28"/>
      <c r="AE4" s="45" t="s">
        <v>306</v>
      </c>
      <c r="AF4" s="30"/>
      <c r="AG4" s="58" t="s">
        <v>379</v>
      </c>
      <c r="AI4" s="55" t="s">
        <v>417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415</v>
      </c>
      <c r="Y5" s="32" t="s">
        <v>83</v>
      </c>
      <c r="Z5" s="30"/>
      <c r="AA5" s="32" t="s">
        <v>84</v>
      </c>
      <c r="AB5" s="31"/>
      <c r="AC5" s="32" t="s">
        <v>309</v>
      </c>
      <c r="AD5" s="31"/>
      <c r="AE5" s="45" t="s">
        <v>307</v>
      </c>
      <c r="AF5" s="30"/>
      <c r="AG5" s="58" t="s">
        <v>372</v>
      </c>
      <c r="AI5" s="58" t="s">
        <v>418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431</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308</v>
      </c>
      <c r="AF6" s="30"/>
      <c r="AG6" s="58" t="s">
        <v>373</v>
      </c>
      <c r="AI6" s="55" t="s">
        <v>421</v>
      </c>
      <c r="AK6" s="55" t="str">
        <f t="shared" si="7"/>
        <v>E</v>
      </c>
    </row>
    <row r="7" spans="1:37" ht="13.5" customHeight="1" x14ac:dyDescent="0.15">
      <c r="A7" s="14" t="s">
        <v>216</v>
      </c>
      <c r="B7" s="15"/>
      <c r="C7" s="13" t="str">
        <f t="shared" si="0"/>
        <v/>
      </c>
      <c r="D7" s="13" t="str">
        <f t="shared" si="8"/>
        <v/>
      </c>
      <c r="F7" s="18" t="s">
        <v>390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374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386</v>
      </c>
      <c r="AK8" s="55" t="str">
        <f t="shared" si="7"/>
        <v>G</v>
      </c>
    </row>
    <row r="9" spans="1:37" ht="13.5" customHeight="1" x14ac:dyDescent="0.15">
      <c r="A9" s="14" t="s">
        <v>218</v>
      </c>
      <c r="B9" s="15"/>
      <c r="C9" s="13" t="str">
        <f t="shared" si="0"/>
        <v/>
      </c>
      <c r="D9" s="13" t="str">
        <f t="shared" si="8"/>
        <v/>
      </c>
      <c r="F9" s="18" t="s">
        <v>391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416</v>
      </c>
      <c r="B10" s="15" t="s">
        <v>431</v>
      </c>
      <c r="C10" s="13" t="str">
        <f t="shared" si="0"/>
        <v>国土強靱化施策</v>
      </c>
      <c r="D10" s="13" t="str">
        <f t="shared" si="8"/>
        <v>国土強靱化施策</v>
      </c>
      <c r="F10" s="18" t="s">
        <v>244</v>
      </c>
      <c r="G10" s="17"/>
      <c r="H10" s="13" t="str">
        <f t="shared" si="1"/>
        <v/>
      </c>
      <c r="I10" s="13" t="str">
        <f t="shared" si="5"/>
        <v>一般会計</v>
      </c>
      <c r="K10" s="14" t="s">
        <v>425</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400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401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402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403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404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370</v>
      </c>
    </row>
    <row r="29" spans="1:37" ht="13.5" customHeight="1" x14ac:dyDescent="0.15">
      <c r="A29" s="13"/>
      <c r="B29" s="13"/>
      <c r="F29" s="18" t="s">
        <v>392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393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394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395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396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397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398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399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16" sqref="AB16:AL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396" t="s">
        <v>66</v>
      </c>
      <c r="Q2" s="368"/>
      <c r="R2" s="368"/>
      <c r="S2" s="368"/>
      <c r="T2" s="368"/>
      <c r="U2" s="368"/>
      <c r="V2" s="368"/>
      <c r="W2" s="368"/>
      <c r="X2" s="369"/>
      <c r="Y2" s="878"/>
      <c r="Z2" s="709"/>
      <c r="AA2" s="710"/>
      <c r="AB2" s="882" t="s">
        <v>12</v>
      </c>
      <c r="AC2" s="883"/>
      <c r="AD2" s="884"/>
      <c r="AE2" s="622" t="s">
        <v>322</v>
      </c>
      <c r="AF2" s="622"/>
      <c r="AG2" s="622"/>
      <c r="AH2" s="622"/>
      <c r="AI2" s="622" t="s">
        <v>323</v>
      </c>
      <c r="AJ2" s="622"/>
      <c r="AK2" s="622"/>
      <c r="AL2" s="622"/>
      <c r="AM2" s="622" t="s">
        <v>324</v>
      </c>
      <c r="AN2" s="622"/>
      <c r="AO2" s="622"/>
      <c r="AP2" s="296"/>
      <c r="AQ2" s="145" t="s">
        <v>320</v>
      </c>
      <c r="AR2" s="148"/>
      <c r="AS2" s="148"/>
      <c r="AT2" s="149"/>
      <c r="AU2" s="810" t="s">
        <v>262</v>
      </c>
      <c r="AV2" s="810"/>
      <c r="AW2" s="810"/>
      <c r="AX2" s="811"/>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879"/>
      <c r="Z3" s="880"/>
      <c r="AA3" s="881"/>
      <c r="AB3" s="885"/>
      <c r="AC3" s="886"/>
      <c r="AD3" s="887"/>
      <c r="AE3" s="623"/>
      <c r="AF3" s="623"/>
      <c r="AG3" s="623"/>
      <c r="AH3" s="623"/>
      <c r="AI3" s="623"/>
      <c r="AJ3" s="623"/>
      <c r="AK3" s="623"/>
      <c r="AL3" s="623"/>
      <c r="AM3" s="623"/>
      <c r="AN3" s="623"/>
      <c r="AO3" s="623"/>
      <c r="AP3" s="299"/>
      <c r="AQ3" s="422"/>
      <c r="AR3" s="285"/>
      <c r="AS3" s="151" t="s">
        <v>321</v>
      </c>
      <c r="AT3" s="152"/>
      <c r="AU3" s="285"/>
      <c r="AV3" s="285"/>
      <c r="AW3" s="283" t="s">
        <v>311</v>
      </c>
      <c r="AX3" s="284"/>
    </row>
    <row r="4" spans="1:50" ht="22.5" customHeight="1" x14ac:dyDescent="0.15">
      <c r="A4" s="289"/>
      <c r="B4" s="287"/>
      <c r="C4" s="287"/>
      <c r="D4" s="287"/>
      <c r="E4" s="287"/>
      <c r="F4" s="288"/>
      <c r="G4" s="409"/>
      <c r="H4" s="888"/>
      <c r="I4" s="888"/>
      <c r="J4" s="888"/>
      <c r="K4" s="888"/>
      <c r="L4" s="888"/>
      <c r="M4" s="888"/>
      <c r="N4" s="888"/>
      <c r="O4" s="889"/>
      <c r="P4" s="110"/>
      <c r="Q4" s="896"/>
      <c r="R4" s="896"/>
      <c r="S4" s="896"/>
      <c r="T4" s="896"/>
      <c r="U4" s="896"/>
      <c r="V4" s="896"/>
      <c r="W4" s="896"/>
      <c r="X4" s="897"/>
      <c r="Y4" s="906" t="s">
        <v>14</v>
      </c>
      <c r="Z4" s="907"/>
      <c r="AA4" s="908"/>
      <c r="AB4" s="335"/>
      <c r="AC4" s="910"/>
      <c r="AD4" s="910"/>
      <c r="AE4" s="401"/>
      <c r="AF4" s="372"/>
      <c r="AG4" s="372"/>
      <c r="AH4" s="372"/>
      <c r="AI4" s="401"/>
      <c r="AJ4" s="372"/>
      <c r="AK4" s="372"/>
      <c r="AL4" s="372"/>
      <c r="AM4" s="401"/>
      <c r="AN4" s="372"/>
      <c r="AO4" s="372"/>
      <c r="AP4" s="372"/>
      <c r="AQ4" s="281"/>
      <c r="AR4" s="207"/>
      <c r="AS4" s="207"/>
      <c r="AT4" s="282"/>
      <c r="AU4" s="372"/>
      <c r="AV4" s="372"/>
      <c r="AW4" s="372"/>
      <c r="AX4" s="373"/>
    </row>
    <row r="5" spans="1:50" ht="22.5" customHeight="1" x14ac:dyDescent="0.15">
      <c r="A5" s="290"/>
      <c r="B5" s="291"/>
      <c r="C5" s="291"/>
      <c r="D5" s="291"/>
      <c r="E5" s="291"/>
      <c r="F5" s="292"/>
      <c r="G5" s="890"/>
      <c r="H5" s="891"/>
      <c r="I5" s="891"/>
      <c r="J5" s="891"/>
      <c r="K5" s="891"/>
      <c r="L5" s="891"/>
      <c r="M5" s="891"/>
      <c r="N5" s="891"/>
      <c r="O5" s="892"/>
      <c r="P5" s="898"/>
      <c r="Q5" s="898"/>
      <c r="R5" s="898"/>
      <c r="S5" s="898"/>
      <c r="T5" s="898"/>
      <c r="U5" s="898"/>
      <c r="V5" s="898"/>
      <c r="W5" s="898"/>
      <c r="X5" s="899"/>
      <c r="Y5" s="272" t="s">
        <v>61</v>
      </c>
      <c r="Z5" s="903"/>
      <c r="AA5" s="904"/>
      <c r="AB5" s="380"/>
      <c r="AC5" s="909"/>
      <c r="AD5" s="909"/>
      <c r="AE5" s="401"/>
      <c r="AF5" s="372"/>
      <c r="AG5" s="372"/>
      <c r="AH5" s="372"/>
      <c r="AI5" s="401"/>
      <c r="AJ5" s="372"/>
      <c r="AK5" s="372"/>
      <c r="AL5" s="372"/>
      <c r="AM5" s="401"/>
      <c r="AN5" s="372"/>
      <c r="AO5" s="372"/>
      <c r="AP5" s="372"/>
      <c r="AQ5" s="281"/>
      <c r="AR5" s="207"/>
      <c r="AS5" s="207"/>
      <c r="AT5" s="282"/>
      <c r="AU5" s="372"/>
      <c r="AV5" s="372"/>
      <c r="AW5" s="372"/>
      <c r="AX5" s="373"/>
    </row>
    <row r="6" spans="1:50" ht="22.5" customHeight="1" x14ac:dyDescent="0.15">
      <c r="A6" s="293"/>
      <c r="B6" s="294"/>
      <c r="C6" s="294"/>
      <c r="D6" s="294"/>
      <c r="E6" s="294"/>
      <c r="F6" s="295"/>
      <c r="G6" s="893"/>
      <c r="H6" s="894"/>
      <c r="I6" s="894"/>
      <c r="J6" s="894"/>
      <c r="K6" s="894"/>
      <c r="L6" s="894"/>
      <c r="M6" s="894"/>
      <c r="N6" s="894"/>
      <c r="O6" s="895"/>
      <c r="P6" s="900"/>
      <c r="Q6" s="900"/>
      <c r="R6" s="900"/>
      <c r="S6" s="900"/>
      <c r="T6" s="900"/>
      <c r="U6" s="900"/>
      <c r="V6" s="900"/>
      <c r="W6" s="900"/>
      <c r="X6" s="901"/>
      <c r="Y6" s="902" t="s">
        <v>15</v>
      </c>
      <c r="Z6" s="903"/>
      <c r="AA6" s="904"/>
      <c r="AB6" s="389" t="s">
        <v>313</v>
      </c>
      <c r="AC6" s="905"/>
      <c r="AD6" s="905"/>
      <c r="AE6" s="401"/>
      <c r="AF6" s="372"/>
      <c r="AG6" s="372"/>
      <c r="AH6" s="372"/>
      <c r="AI6" s="401"/>
      <c r="AJ6" s="372"/>
      <c r="AK6" s="372"/>
      <c r="AL6" s="372"/>
      <c r="AM6" s="401"/>
      <c r="AN6" s="372"/>
      <c r="AO6" s="372"/>
      <c r="AP6" s="372"/>
      <c r="AQ6" s="281"/>
      <c r="AR6" s="207"/>
      <c r="AS6" s="207"/>
      <c r="AT6" s="282"/>
      <c r="AU6" s="372"/>
      <c r="AV6" s="372"/>
      <c r="AW6" s="372"/>
      <c r="AX6" s="373"/>
    </row>
    <row r="7" spans="1:50" ht="18.75" customHeight="1" x14ac:dyDescent="0.15">
      <c r="A7" s="286" t="s">
        <v>13</v>
      </c>
      <c r="B7" s="287"/>
      <c r="C7" s="287"/>
      <c r="D7" s="287"/>
      <c r="E7" s="287"/>
      <c r="F7" s="288"/>
      <c r="G7" s="367" t="s">
        <v>276</v>
      </c>
      <c r="H7" s="368"/>
      <c r="I7" s="368"/>
      <c r="J7" s="368"/>
      <c r="K7" s="368"/>
      <c r="L7" s="368"/>
      <c r="M7" s="368"/>
      <c r="N7" s="368"/>
      <c r="O7" s="369"/>
      <c r="P7" s="396" t="s">
        <v>66</v>
      </c>
      <c r="Q7" s="368"/>
      <c r="R7" s="368"/>
      <c r="S7" s="368"/>
      <c r="T7" s="368"/>
      <c r="U7" s="368"/>
      <c r="V7" s="368"/>
      <c r="W7" s="368"/>
      <c r="X7" s="369"/>
      <c r="Y7" s="878"/>
      <c r="Z7" s="709"/>
      <c r="AA7" s="710"/>
      <c r="AB7" s="882" t="s">
        <v>12</v>
      </c>
      <c r="AC7" s="883"/>
      <c r="AD7" s="884"/>
      <c r="AE7" s="622" t="s">
        <v>322</v>
      </c>
      <c r="AF7" s="622"/>
      <c r="AG7" s="622"/>
      <c r="AH7" s="622"/>
      <c r="AI7" s="622" t="s">
        <v>323</v>
      </c>
      <c r="AJ7" s="622"/>
      <c r="AK7" s="622"/>
      <c r="AL7" s="622"/>
      <c r="AM7" s="622" t="s">
        <v>324</v>
      </c>
      <c r="AN7" s="622"/>
      <c r="AO7" s="622"/>
      <c r="AP7" s="296"/>
      <c r="AQ7" s="145" t="s">
        <v>320</v>
      </c>
      <c r="AR7" s="148"/>
      <c r="AS7" s="148"/>
      <c r="AT7" s="149"/>
      <c r="AU7" s="810" t="s">
        <v>262</v>
      </c>
      <c r="AV7" s="810"/>
      <c r="AW7" s="810"/>
      <c r="AX7" s="811"/>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879"/>
      <c r="Z8" s="880"/>
      <c r="AA8" s="881"/>
      <c r="AB8" s="885"/>
      <c r="AC8" s="886"/>
      <c r="AD8" s="887"/>
      <c r="AE8" s="623"/>
      <c r="AF8" s="623"/>
      <c r="AG8" s="623"/>
      <c r="AH8" s="623"/>
      <c r="AI8" s="623"/>
      <c r="AJ8" s="623"/>
      <c r="AK8" s="623"/>
      <c r="AL8" s="623"/>
      <c r="AM8" s="623"/>
      <c r="AN8" s="623"/>
      <c r="AO8" s="623"/>
      <c r="AP8" s="299"/>
      <c r="AQ8" s="422"/>
      <c r="AR8" s="285"/>
      <c r="AS8" s="151" t="s">
        <v>321</v>
      </c>
      <c r="AT8" s="152"/>
      <c r="AU8" s="285"/>
      <c r="AV8" s="285"/>
      <c r="AW8" s="283" t="s">
        <v>311</v>
      </c>
      <c r="AX8" s="284"/>
    </row>
    <row r="9" spans="1:50" ht="22.5" customHeight="1" x14ac:dyDescent="0.15">
      <c r="A9" s="289"/>
      <c r="B9" s="287"/>
      <c r="C9" s="287"/>
      <c r="D9" s="287"/>
      <c r="E9" s="287"/>
      <c r="F9" s="288"/>
      <c r="G9" s="409"/>
      <c r="H9" s="888"/>
      <c r="I9" s="888"/>
      <c r="J9" s="888"/>
      <c r="K9" s="888"/>
      <c r="L9" s="888"/>
      <c r="M9" s="888"/>
      <c r="N9" s="888"/>
      <c r="O9" s="889"/>
      <c r="P9" s="110"/>
      <c r="Q9" s="896"/>
      <c r="R9" s="896"/>
      <c r="S9" s="896"/>
      <c r="T9" s="896"/>
      <c r="U9" s="896"/>
      <c r="V9" s="896"/>
      <c r="W9" s="896"/>
      <c r="X9" s="897"/>
      <c r="Y9" s="906" t="s">
        <v>14</v>
      </c>
      <c r="Z9" s="907"/>
      <c r="AA9" s="908"/>
      <c r="AB9" s="335"/>
      <c r="AC9" s="910"/>
      <c r="AD9" s="910"/>
      <c r="AE9" s="401"/>
      <c r="AF9" s="372"/>
      <c r="AG9" s="372"/>
      <c r="AH9" s="372"/>
      <c r="AI9" s="401"/>
      <c r="AJ9" s="372"/>
      <c r="AK9" s="372"/>
      <c r="AL9" s="372"/>
      <c r="AM9" s="401"/>
      <c r="AN9" s="372"/>
      <c r="AO9" s="372"/>
      <c r="AP9" s="372"/>
      <c r="AQ9" s="281"/>
      <c r="AR9" s="207"/>
      <c r="AS9" s="207"/>
      <c r="AT9" s="282"/>
      <c r="AU9" s="372"/>
      <c r="AV9" s="372"/>
      <c r="AW9" s="372"/>
      <c r="AX9" s="373"/>
    </row>
    <row r="10" spans="1:50" ht="22.5" customHeight="1" x14ac:dyDescent="0.15">
      <c r="A10" s="290"/>
      <c r="B10" s="291"/>
      <c r="C10" s="291"/>
      <c r="D10" s="291"/>
      <c r="E10" s="291"/>
      <c r="F10" s="292"/>
      <c r="G10" s="890"/>
      <c r="H10" s="891"/>
      <c r="I10" s="891"/>
      <c r="J10" s="891"/>
      <c r="K10" s="891"/>
      <c r="L10" s="891"/>
      <c r="M10" s="891"/>
      <c r="N10" s="891"/>
      <c r="O10" s="892"/>
      <c r="P10" s="898"/>
      <c r="Q10" s="898"/>
      <c r="R10" s="898"/>
      <c r="S10" s="898"/>
      <c r="T10" s="898"/>
      <c r="U10" s="898"/>
      <c r="V10" s="898"/>
      <c r="W10" s="898"/>
      <c r="X10" s="899"/>
      <c r="Y10" s="272" t="s">
        <v>61</v>
      </c>
      <c r="Z10" s="903"/>
      <c r="AA10" s="904"/>
      <c r="AB10" s="380"/>
      <c r="AC10" s="909"/>
      <c r="AD10" s="909"/>
      <c r="AE10" s="401"/>
      <c r="AF10" s="372"/>
      <c r="AG10" s="372"/>
      <c r="AH10" s="372"/>
      <c r="AI10" s="401"/>
      <c r="AJ10" s="372"/>
      <c r="AK10" s="372"/>
      <c r="AL10" s="372"/>
      <c r="AM10" s="401"/>
      <c r="AN10" s="372"/>
      <c r="AO10" s="372"/>
      <c r="AP10" s="372"/>
      <c r="AQ10" s="281"/>
      <c r="AR10" s="207"/>
      <c r="AS10" s="207"/>
      <c r="AT10" s="282"/>
      <c r="AU10" s="372"/>
      <c r="AV10" s="372"/>
      <c r="AW10" s="372"/>
      <c r="AX10" s="373"/>
    </row>
    <row r="11" spans="1:50" ht="22.5" customHeight="1" x14ac:dyDescent="0.15">
      <c r="A11" s="293"/>
      <c r="B11" s="294"/>
      <c r="C11" s="294"/>
      <c r="D11" s="294"/>
      <c r="E11" s="294"/>
      <c r="F11" s="295"/>
      <c r="G11" s="893"/>
      <c r="H11" s="894"/>
      <c r="I11" s="894"/>
      <c r="J11" s="894"/>
      <c r="K11" s="894"/>
      <c r="L11" s="894"/>
      <c r="M11" s="894"/>
      <c r="N11" s="894"/>
      <c r="O11" s="895"/>
      <c r="P11" s="900"/>
      <c r="Q11" s="900"/>
      <c r="R11" s="900"/>
      <c r="S11" s="900"/>
      <c r="T11" s="900"/>
      <c r="U11" s="900"/>
      <c r="V11" s="900"/>
      <c r="W11" s="900"/>
      <c r="X11" s="901"/>
      <c r="Y11" s="902" t="s">
        <v>15</v>
      </c>
      <c r="Z11" s="903"/>
      <c r="AA11" s="904"/>
      <c r="AB11" s="389" t="s">
        <v>313</v>
      </c>
      <c r="AC11" s="905"/>
      <c r="AD11" s="905"/>
      <c r="AE11" s="401"/>
      <c r="AF11" s="372"/>
      <c r="AG11" s="372"/>
      <c r="AH11" s="372"/>
      <c r="AI11" s="401"/>
      <c r="AJ11" s="372"/>
      <c r="AK11" s="372"/>
      <c r="AL11" s="372"/>
      <c r="AM11" s="401"/>
      <c r="AN11" s="372"/>
      <c r="AO11" s="372"/>
      <c r="AP11" s="372"/>
      <c r="AQ11" s="281"/>
      <c r="AR11" s="207"/>
      <c r="AS11" s="207"/>
      <c r="AT11" s="282"/>
      <c r="AU11" s="372"/>
      <c r="AV11" s="372"/>
      <c r="AW11" s="372"/>
      <c r="AX11" s="373"/>
    </row>
    <row r="12" spans="1:50" ht="18.75" customHeight="1" x14ac:dyDescent="0.15">
      <c r="A12" s="286" t="s">
        <v>13</v>
      </c>
      <c r="B12" s="287"/>
      <c r="C12" s="287"/>
      <c r="D12" s="287"/>
      <c r="E12" s="287"/>
      <c r="F12" s="288"/>
      <c r="G12" s="367" t="s">
        <v>276</v>
      </c>
      <c r="H12" s="368"/>
      <c r="I12" s="368"/>
      <c r="J12" s="368"/>
      <c r="K12" s="368"/>
      <c r="L12" s="368"/>
      <c r="M12" s="368"/>
      <c r="N12" s="368"/>
      <c r="O12" s="369"/>
      <c r="P12" s="396" t="s">
        <v>66</v>
      </c>
      <c r="Q12" s="368"/>
      <c r="R12" s="368"/>
      <c r="S12" s="368"/>
      <c r="T12" s="368"/>
      <c r="U12" s="368"/>
      <c r="V12" s="368"/>
      <c r="W12" s="368"/>
      <c r="X12" s="369"/>
      <c r="Y12" s="878"/>
      <c r="Z12" s="709"/>
      <c r="AA12" s="710"/>
      <c r="AB12" s="882" t="s">
        <v>12</v>
      </c>
      <c r="AC12" s="883"/>
      <c r="AD12" s="884"/>
      <c r="AE12" s="622" t="s">
        <v>322</v>
      </c>
      <c r="AF12" s="622"/>
      <c r="AG12" s="622"/>
      <c r="AH12" s="622"/>
      <c r="AI12" s="622" t="s">
        <v>323</v>
      </c>
      <c r="AJ12" s="622"/>
      <c r="AK12" s="622"/>
      <c r="AL12" s="622"/>
      <c r="AM12" s="622" t="s">
        <v>324</v>
      </c>
      <c r="AN12" s="622"/>
      <c r="AO12" s="622"/>
      <c r="AP12" s="296"/>
      <c r="AQ12" s="145" t="s">
        <v>320</v>
      </c>
      <c r="AR12" s="148"/>
      <c r="AS12" s="148"/>
      <c r="AT12" s="149"/>
      <c r="AU12" s="810" t="s">
        <v>262</v>
      </c>
      <c r="AV12" s="810"/>
      <c r="AW12" s="810"/>
      <c r="AX12" s="811"/>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879"/>
      <c r="Z13" s="880"/>
      <c r="AA13" s="881"/>
      <c r="AB13" s="885"/>
      <c r="AC13" s="886"/>
      <c r="AD13" s="887"/>
      <c r="AE13" s="623"/>
      <c r="AF13" s="623"/>
      <c r="AG13" s="623"/>
      <c r="AH13" s="623"/>
      <c r="AI13" s="623"/>
      <c r="AJ13" s="623"/>
      <c r="AK13" s="623"/>
      <c r="AL13" s="623"/>
      <c r="AM13" s="623"/>
      <c r="AN13" s="623"/>
      <c r="AO13" s="623"/>
      <c r="AP13" s="299"/>
      <c r="AQ13" s="422"/>
      <c r="AR13" s="285"/>
      <c r="AS13" s="151" t="s">
        <v>321</v>
      </c>
      <c r="AT13" s="152"/>
      <c r="AU13" s="285"/>
      <c r="AV13" s="285"/>
      <c r="AW13" s="283" t="s">
        <v>311</v>
      </c>
      <c r="AX13" s="284"/>
    </row>
    <row r="14" spans="1:50" ht="22.5" customHeight="1" x14ac:dyDescent="0.15">
      <c r="A14" s="289"/>
      <c r="B14" s="287"/>
      <c r="C14" s="287"/>
      <c r="D14" s="287"/>
      <c r="E14" s="287"/>
      <c r="F14" s="288"/>
      <c r="G14" s="409"/>
      <c r="H14" s="888"/>
      <c r="I14" s="888"/>
      <c r="J14" s="888"/>
      <c r="K14" s="888"/>
      <c r="L14" s="888"/>
      <c r="M14" s="888"/>
      <c r="N14" s="888"/>
      <c r="O14" s="889"/>
      <c r="P14" s="110"/>
      <c r="Q14" s="896"/>
      <c r="R14" s="896"/>
      <c r="S14" s="896"/>
      <c r="T14" s="896"/>
      <c r="U14" s="896"/>
      <c r="V14" s="896"/>
      <c r="W14" s="896"/>
      <c r="X14" s="897"/>
      <c r="Y14" s="906" t="s">
        <v>14</v>
      </c>
      <c r="Z14" s="907"/>
      <c r="AA14" s="908"/>
      <c r="AB14" s="335"/>
      <c r="AC14" s="910"/>
      <c r="AD14" s="910"/>
      <c r="AE14" s="401"/>
      <c r="AF14" s="372"/>
      <c r="AG14" s="372"/>
      <c r="AH14" s="372"/>
      <c r="AI14" s="401"/>
      <c r="AJ14" s="372"/>
      <c r="AK14" s="372"/>
      <c r="AL14" s="372"/>
      <c r="AM14" s="401"/>
      <c r="AN14" s="372"/>
      <c r="AO14" s="372"/>
      <c r="AP14" s="372"/>
      <c r="AQ14" s="281"/>
      <c r="AR14" s="207"/>
      <c r="AS14" s="207"/>
      <c r="AT14" s="282"/>
      <c r="AU14" s="372"/>
      <c r="AV14" s="372"/>
      <c r="AW14" s="372"/>
      <c r="AX14" s="373"/>
    </row>
    <row r="15" spans="1:50" ht="22.5" customHeight="1" x14ac:dyDescent="0.15">
      <c r="A15" s="290"/>
      <c r="B15" s="291"/>
      <c r="C15" s="291"/>
      <c r="D15" s="291"/>
      <c r="E15" s="291"/>
      <c r="F15" s="292"/>
      <c r="G15" s="890"/>
      <c r="H15" s="891"/>
      <c r="I15" s="891"/>
      <c r="J15" s="891"/>
      <c r="K15" s="891"/>
      <c r="L15" s="891"/>
      <c r="M15" s="891"/>
      <c r="N15" s="891"/>
      <c r="O15" s="892"/>
      <c r="P15" s="898"/>
      <c r="Q15" s="898"/>
      <c r="R15" s="898"/>
      <c r="S15" s="898"/>
      <c r="T15" s="898"/>
      <c r="U15" s="898"/>
      <c r="V15" s="898"/>
      <c r="W15" s="898"/>
      <c r="X15" s="899"/>
      <c r="Y15" s="272" t="s">
        <v>61</v>
      </c>
      <c r="Z15" s="903"/>
      <c r="AA15" s="904"/>
      <c r="AB15" s="380"/>
      <c r="AC15" s="909"/>
      <c r="AD15" s="909"/>
      <c r="AE15" s="401"/>
      <c r="AF15" s="372"/>
      <c r="AG15" s="372"/>
      <c r="AH15" s="372"/>
      <c r="AI15" s="401"/>
      <c r="AJ15" s="372"/>
      <c r="AK15" s="372"/>
      <c r="AL15" s="372"/>
      <c r="AM15" s="401"/>
      <c r="AN15" s="372"/>
      <c r="AO15" s="372"/>
      <c r="AP15" s="372"/>
      <c r="AQ15" s="281"/>
      <c r="AR15" s="207"/>
      <c r="AS15" s="207"/>
      <c r="AT15" s="282"/>
      <c r="AU15" s="372"/>
      <c r="AV15" s="372"/>
      <c r="AW15" s="372"/>
      <c r="AX15" s="373"/>
    </row>
    <row r="16" spans="1:50" ht="22.5" customHeight="1" x14ac:dyDescent="0.15">
      <c r="A16" s="293"/>
      <c r="B16" s="294"/>
      <c r="C16" s="294"/>
      <c r="D16" s="294"/>
      <c r="E16" s="294"/>
      <c r="F16" s="295"/>
      <c r="G16" s="893"/>
      <c r="H16" s="894"/>
      <c r="I16" s="894"/>
      <c r="J16" s="894"/>
      <c r="K16" s="894"/>
      <c r="L16" s="894"/>
      <c r="M16" s="894"/>
      <c r="N16" s="894"/>
      <c r="O16" s="895"/>
      <c r="P16" s="900"/>
      <c r="Q16" s="900"/>
      <c r="R16" s="900"/>
      <c r="S16" s="900"/>
      <c r="T16" s="900"/>
      <c r="U16" s="900"/>
      <c r="V16" s="900"/>
      <c r="W16" s="900"/>
      <c r="X16" s="901"/>
      <c r="Y16" s="902" t="s">
        <v>15</v>
      </c>
      <c r="Z16" s="903"/>
      <c r="AA16" s="904"/>
      <c r="AB16" s="389" t="s">
        <v>313</v>
      </c>
      <c r="AC16" s="905"/>
      <c r="AD16" s="905"/>
      <c r="AE16" s="401"/>
      <c r="AF16" s="372"/>
      <c r="AG16" s="372"/>
      <c r="AH16" s="372"/>
      <c r="AI16" s="401"/>
      <c r="AJ16" s="372"/>
      <c r="AK16" s="372"/>
      <c r="AL16" s="372"/>
      <c r="AM16" s="401"/>
      <c r="AN16" s="372"/>
      <c r="AO16" s="372"/>
      <c r="AP16" s="372"/>
      <c r="AQ16" s="281"/>
      <c r="AR16" s="207"/>
      <c r="AS16" s="207"/>
      <c r="AT16" s="282"/>
      <c r="AU16" s="372"/>
      <c r="AV16" s="372"/>
      <c r="AW16" s="372"/>
      <c r="AX16" s="373"/>
    </row>
    <row r="17" spans="1:50" ht="18.75" customHeight="1" x14ac:dyDescent="0.15">
      <c r="A17" s="286" t="s">
        <v>13</v>
      </c>
      <c r="B17" s="287"/>
      <c r="C17" s="287"/>
      <c r="D17" s="287"/>
      <c r="E17" s="287"/>
      <c r="F17" s="288"/>
      <c r="G17" s="367" t="s">
        <v>276</v>
      </c>
      <c r="H17" s="368"/>
      <c r="I17" s="368"/>
      <c r="J17" s="368"/>
      <c r="K17" s="368"/>
      <c r="L17" s="368"/>
      <c r="M17" s="368"/>
      <c r="N17" s="368"/>
      <c r="O17" s="369"/>
      <c r="P17" s="396" t="s">
        <v>66</v>
      </c>
      <c r="Q17" s="368"/>
      <c r="R17" s="368"/>
      <c r="S17" s="368"/>
      <c r="T17" s="368"/>
      <c r="U17" s="368"/>
      <c r="V17" s="368"/>
      <c r="W17" s="368"/>
      <c r="X17" s="369"/>
      <c r="Y17" s="878"/>
      <c r="Z17" s="709"/>
      <c r="AA17" s="710"/>
      <c r="AB17" s="882" t="s">
        <v>12</v>
      </c>
      <c r="AC17" s="883"/>
      <c r="AD17" s="884"/>
      <c r="AE17" s="622" t="s">
        <v>322</v>
      </c>
      <c r="AF17" s="622"/>
      <c r="AG17" s="622"/>
      <c r="AH17" s="622"/>
      <c r="AI17" s="622" t="s">
        <v>323</v>
      </c>
      <c r="AJ17" s="622"/>
      <c r="AK17" s="622"/>
      <c r="AL17" s="622"/>
      <c r="AM17" s="622" t="s">
        <v>324</v>
      </c>
      <c r="AN17" s="622"/>
      <c r="AO17" s="622"/>
      <c r="AP17" s="296"/>
      <c r="AQ17" s="145" t="s">
        <v>320</v>
      </c>
      <c r="AR17" s="148"/>
      <c r="AS17" s="148"/>
      <c r="AT17" s="149"/>
      <c r="AU17" s="810" t="s">
        <v>262</v>
      </c>
      <c r="AV17" s="810"/>
      <c r="AW17" s="810"/>
      <c r="AX17" s="811"/>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879"/>
      <c r="Z18" s="880"/>
      <c r="AA18" s="881"/>
      <c r="AB18" s="885"/>
      <c r="AC18" s="886"/>
      <c r="AD18" s="887"/>
      <c r="AE18" s="623"/>
      <c r="AF18" s="623"/>
      <c r="AG18" s="623"/>
      <c r="AH18" s="623"/>
      <c r="AI18" s="623"/>
      <c r="AJ18" s="623"/>
      <c r="AK18" s="623"/>
      <c r="AL18" s="623"/>
      <c r="AM18" s="623"/>
      <c r="AN18" s="623"/>
      <c r="AO18" s="623"/>
      <c r="AP18" s="299"/>
      <c r="AQ18" s="422"/>
      <c r="AR18" s="285"/>
      <c r="AS18" s="151" t="s">
        <v>321</v>
      </c>
      <c r="AT18" s="152"/>
      <c r="AU18" s="285"/>
      <c r="AV18" s="285"/>
      <c r="AW18" s="283" t="s">
        <v>311</v>
      </c>
      <c r="AX18" s="284"/>
    </row>
    <row r="19" spans="1:50" ht="22.5" customHeight="1" x14ac:dyDescent="0.15">
      <c r="A19" s="289"/>
      <c r="B19" s="287"/>
      <c r="C19" s="287"/>
      <c r="D19" s="287"/>
      <c r="E19" s="287"/>
      <c r="F19" s="288"/>
      <c r="G19" s="409"/>
      <c r="H19" s="888"/>
      <c r="I19" s="888"/>
      <c r="J19" s="888"/>
      <c r="K19" s="888"/>
      <c r="L19" s="888"/>
      <c r="M19" s="888"/>
      <c r="N19" s="888"/>
      <c r="O19" s="889"/>
      <c r="P19" s="110"/>
      <c r="Q19" s="896"/>
      <c r="R19" s="896"/>
      <c r="S19" s="896"/>
      <c r="T19" s="896"/>
      <c r="U19" s="896"/>
      <c r="V19" s="896"/>
      <c r="W19" s="896"/>
      <c r="X19" s="897"/>
      <c r="Y19" s="906" t="s">
        <v>14</v>
      </c>
      <c r="Z19" s="907"/>
      <c r="AA19" s="908"/>
      <c r="AB19" s="335"/>
      <c r="AC19" s="910"/>
      <c r="AD19" s="910"/>
      <c r="AE19" s="401"/>
      <c r="AF19" s="372"/>
      <c r="AG19" s="372"/>
      <c r="AH19" s="372"/>
      <c r="AI19" s="401"/>
      <c r="AJ19" s="372"/>
      <c r="AK19" s="372"/>
      <c r="AL19" s="372"/>
      <c r="AM19" s="401"/>
      <c r="AN19" s="372"/>
      <c r="AO19" s="372"/>
      <c r="AP19" s="372"/>
      <c r="AQ19" s="281"/>
      <c r="AR19" s="207"/>
      <c r="AS19" s="207"/>
      <c r="AT19" s="282"/>
      <c r="AU19" s="372"/>
      <c r="AV19" s="372"/>
      <c r="AW19" s="372"/>
      <c r="AX19" s="373"/>
    </row>
    <row r="20" spans="1:50" ht="22.5" customHeight="1" x14ac:dyDescent="0.15">
      <c r="A20" s="290"/>
      <c r="B20" s="291"/>
      <c r="C20" s="291"/>
      <c r="D20" s="291"/>
      <c r="E20" s="291"/>
      <c r="F20" s="292"/>
      <c r="G20" s="890"/>
      <c r="H20" s="891"/>
      <c r="I20" s="891"/>
      <c r="J20" s="891"/>
      <c r="K20" s="891"/>
      <c r="L20" s="891"/>
      <c r="M20" s="891"/>
      <c r="N20" s="891"/>
      <c r="O20" s="892"/>
      <c r="P20" s="898"/>
      <c r="Q20" s="898"/>
      <c r="R20" s="898"/>
      <c r="S20" s="898"/>
      <c r="T20" s="898"/>
      <c r="U20" s="898"/>
      <c r="V20" s="898"/>
      <c r="W20" s="898"/>
      <c r="X20" s="899"/>
      <c r="Y20" s="272" t="s">
        <v>61</v>
      </c>
      <c r="Z20" s="903"/>
      <c r="AA20" s="904"/>
      <c r="AB20" s="380"/>
      <c r="AC20" s="909"/>
      <c r="AD20" s="909"/>
      <c r="AE20" s="401"/>
      <c r="AF20" s="372"/>
      <c r="AG20" s="372"/>
      <c r="AH20" s="372"/>
      <c r="AI20" s="401"/>
      <c r="AJ20" s="372"/>
      <c r="AK20" s="372"/>
      <c r="AL20" s="372"/>
      <c r="AM20" s="401"/>
      <c r="AN20" s="372"/>
      <c r="AO20" s="372"/>
      <c r="AP20" s="372"/>
      <c r="AQ20" s="281"/>
      <c r="AR20" s="207"/>
      <c r="AS20" s="207"/>
      <c r="AT20" s="282"/>
      <c r="AU20" s="372"/>
      <c r="AV20" s="372"/>
      <c r="AW20" s="372"/>
      <c r="AX20" s="373"/>
    </row>
    <row r="21" spans="1:50" ht="22.5" customHeight="1" x14ac:dyDescent="0.15">
      <c r="A21" s="293"/>
      <c r="B21" s="294"/>
      <c r="C21" s="294"/>
      <c r="D21" s="294"/>
      <c r="E21" s="294"/>
      <c r="F21" s="295"/>
      <c r="G21" s="893"/>
      <c r="H21" s="894"/>
      <c r="I21" s="894"/>
      <c r="J21" s="894"/>
      <c r="K21" s="894"/>
      <c r="L21" s="894"/>
      <c r="M21" s="894"/>
      <c r="N21" s="894"/>
      <c r="O21" s="895"/>
      <c r="P21" s="900"/>
      <c r="Q21" s="900"/>
      <c r="R21" s="900"/>
      <c r="S21" s="900"/>
      <c r="T21" s="900"/>
      <c r="U21" s="900"/>
      <c r="V21" s="900"/>
      <c r="W21" s="900"/>
      <c r="X21" s="901"/>
      <c r="Y21" s="902" t="s">
        <v>15</v>
      </c>
      <c r="Z21" s="903"/>
      <c r="AA21" s="904"/>
      <c r="AB21" s="389" t="s">
        <v>313</v>
      </c>
      <c r="AC21" s="905"/>
      <c r="AD21" s="905"/>
      <c r="AE21" s="401"/>
      <c r="AF21" s="372"/>
      <c r="AG21" s="372"/>
      <c r="AH21" s="372"/>
      <c r="AI21" s="401"/>
      <c r="AJ21" s="372"/>
      <c r="AK21" s="372"/>
      <c r="AL21" s="372"/>
      <c r="AM21" s="401"/>
      <c r="AN21" s="372"/>
      <c r="AO21" s="372"/>
      <c r="AP21" s="372"/>
      <c r="AQ21" s="281"/>
      <c r="AR21" s="207"/>
      <c r="AS21" s="207"/>
      <c r="AT21" s="282"/>
      <c r="AU21" s="372"/>
      <c r="AV21" s="372"/>
      <c r="AW21" s="372"/>
      <c r="AX21" s="373"/>
    </row>
    <row r="22" spans="1:50" ht="18.75" customHeight="1" x14ac:dyDescent="0.15">
      <c r="A22" s="286" t="s">
        <v>13</v>
      </c>
      <c r="B22" s="287"/>
      <c r="C22" s="287"/>
      <c r="D22" s="287"/>
      <c r="E22" s="287"/>
      <c r="F22" s="288"/>
      <c r="G22" s="367" t="s">
        <v>276</v>
      </c>
      <c r="H22" s="368"/>
      <c r="I22" s="368"/>
      <c r="J22" s="368"/>
      <c r="K22" s="368"/>
      <c r="L22" s="368"/>
      <c r="M22" s="368"/>
      <c r="N22" s="368"/>
      <c r="O22" s="369"/>
      <c r="P22" s="396" t="s">
        <v>66</v>
      </c>
      <c r="Q22" s="368"/>
      <c r="R22" s="368"/>
      <c r="S22" s="368"/>
      <c r="T22" s="368"/>
      <c r="U22" s="368"/>
      <c r="V22" s="368"/>
      <c r="W22" s="368"/>
      <c r="X22" s="369"/>
      <c r="Y22" s="878"/>
      <c r="Z22" s="709"/>
      <c r="AA22" s="710"/>
      <c r="AB22" s="882" t="s">
        <v>12</v>
      </c>
      <c r="AC22" s="883"/>
      <c r="AD22" s="884"/>
      <c r="AE22" s="622" t="s">
        <v>322</v>
      </c>
      <c r="AF22" s="622"/>
      <c r="AG22" s="622"/>
      <c r="AH22" s="622"/>
      <c r="AI22" s="622" t="s">
        <v>323</v>
      </c>
      <c r="AJ22" s="622"/>
      <c r="AK22" s="622"/>
      <c r="AL22" s="622"/>
      <c r="AM22" s="622" t="s">
        <v>324</v>
      </c>
      <c r="AN22" s="622"/>
      <c r="AO22" s="622"/>
      <c r="AP22" s="296"/>
      <c r="AQ22" s="145" t="s">
        <v>320</v>
      </c>
      <c r="AR22" s="148"/>
      <c r="AS22" s="148"/>
      <c r="AT22" s="149"/>
      <c r="AU22" s="810" t="s">
        <v>262</v>
      </c>
      <c r="AV22" s="810"/>
      <c r="AW22" s="810"/>
      <c r="AX22" s="811"/>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879"/>
      <c r="Z23" s="880"/>
      <c r="AA23" s="881"/>
      <c r="AB23" s="885"/>
      <c r="AC23" s="886"/>
      <c r="AD23" s="887"/>
      <c r="AE23" s="623"/>
      <c r="AF23" s="623"/>
      <c r="AG23" s="623"/>
      <c r="AH23" s="623"/>
      <c r="AI23" s="623"/>
      <c r="AJ23" s="623"/>
      <c r="AK23" s="623"/>
      <c r="AL23" s="623"/>
      <c r="AM23" s="623"/>
      <c r="AN23" s="623"/>
      <c r="AO23" s="623"/>
      <c r="AP23" s="299"/>
      <c r="AQ23" s="422"/>
      <c r="AR23" s="285"/>
      <c r="AS23" s="151" t="s">
        <v>321</v>
      </c>
      <c r="AT23" s="152"/>
      <c r="AU23" s="285"/>
      <c r="AV23" s="285"/>
      <c r="AW23" s="283" t="s">
        <v>311</v>
      </c>
      <c r="AX23" s="284"/>
    </row>
    <row r="24" spans="1:50" ht="22.5" customHeight="1" x14ac:dyDescent="0.15">
      <c r="A24" s="289"/>
      <c r="B24" s="287"/>
      <c r="C24" s="287"/>
      <c r="D24" s="287"/>
      <c r="E24" s="287"/>
      <c r="F24" s="288"/>
      <c r="G24" s="409"/>
      <c r="H24" s="888"/>
      <c r="I24" s="888"/>
      <c r="J24" s="888"/>
      <c r="K24" s="888"/>
      <c r="L24" s="888"/>
      <c r="M24" s="888"/>
      <c r="N24" s="888"/>
      <c r="O24" s="889"/>
      <c r="P24" s="110"/>
      <c r="Q24" s="896"/>
      <c r="R24" s="896"/>
      <c r="S24" s="896"/>
      <c r="T24" s="896"/>
      <c r="U24" s="896"/>
      <c r="V24" s="896"/>
      <c r="W24" s="896"/>
      <c r="X24" s="897"/>
      <c r="Y24" s="906" t="s">
        <v>14</v>
      </c>
      <c r="Z24" s="907"/>
      <c r="AA24" s="908"/>
      <c r="AB24" s="335"/>
      <c r="AC24" s="910"/>
      <c r="AD24" s="910"/>
      <c r="AE24" s="401"/>
      <c r="AF24" s="372"/>
      <c r="AG24" s="372"/>
      <c r="AH24" s="372"/>
      <c r="AI24" s="401"/>
      <c r="AJ24" s="372"/>
      <c r="AK24" s="372"/>
      <c r="AL24" s="372"/>
      <c r="AM24" s="401"/>
      <c r="AN24" s="372"/>
      <c r="AO24" s="372"/>
      <c r="AP24" s="372"/>
      <c r="AQ24" s="281"/>
      <c r="AR24" s="207"/>
      <c r="AS24" s="207"/>
      <c r="AT24" s="282"/>
      <c r="AU24" s="372"/>
      <c r="AV24" s="372"/>
      <c r="AW24" s="372"/>
      <c r="AX24" s="373"/>
    </row>
    <row r="25" spans="1:50" ht="22.5" customHeight="1" x14ac:dyDescent="0.15">
      <c r="A25" s="290"/>
      <c r="B25" s="291"/>
      <c r="C25" s="291"/>
      <c r="D25" s="291"/>
      <c r="E25" s="291"/>
      <c r="F25" s="292"/>
      <c r="G25" s="890"/>
      <c r="H25" s="891"/>
      <c r="I25" s="891"/>
      <c r="J25" s="891"/>
      <c r="K25" s="891"/>
      <c r="L25" s="891"/>
      <c r="M25" s="891"/>
      <c r="N25" s="891"/>
      <c r="O25" s="892"/>
      <c r="P25" s="898"/>
      <c r="Q25" s="898"/>
      <c r="R25" s="898"/>
      <c r="S25" s="898"/>
      <c r="T25" s="898"/>
      <c r="U25" s="898"/>
      <c r="V25" s="898"/>
      <c r="W25" s="898"/>
      <c r="X25" s="899"/>
      <c r="Y25" s="272" t="s">
        <v>61</v>
      </c>
      <c r="Z25" s="903"/>
      <c r="AA25" s="904"/>
      <c r="AB25" s="380"/>
      <c r="AC25" s="909"/>
      <c r="AD25" s="909"/>
      <c r="AE25" s="401"/>
      <c r="AF25" s="372"/>
      <c r="AG25" s="372"/>
      <c r="AH25" s="372"/>
      <c r="AI25" s="401"/>
      <c r="AJ25" s="372"/>
      <c r="AK25" s="372"/>
      <c r="AL25" s="372"/>
      <c r="AM25" s="401"/>
      <c r="AN25" s="372"/>
      <c r="AO25" s="372"/>
      <c r="AP25" s="372"/>
      <c r="AQ25" s="281"/>
      <c r="AR25" s="207"/>
      <c r="AS25" s="207"/>
      <c r="AT25" s="282"/>
      <c r="AU25" s="372"/>
      <c r="AV25" s="372"/>
      <c r="AW25" s="372"/>
      <c r="AX25" s="373"/>
    </row>
    <row r="26" spans="1:50" ht="22.5" customHeight="1" x14ac:dyDescent="0.15">
      <c r="A26" s="293"/>
      <c r="B26" s="294"/>
      <c r="C26" s="294"/>
      <c r="D26" s="294"/>
      <c r="E26" s="294"/>
      <c r="F26" s="295"/>
      <c r="G26" s="893"/>
      <c r="H26" s="894"/>
      <c r="I26" s="894"/>
      <c r="J26" s="894"/>
      <c r="K26" s="894"/>
      <c r="L26" s="894"/>
      <c r="M26" s="894"/>
      <c r="N26" s="894"/>
      <c r="O26" s="895"/>
      <c r="P26" s="900"/>
      <c r="Q26" s="900"/>
      <c r="R26" s="900"/>
      <c r="S26" s="900"/>
      <c r="T26" s="900"/>
      <c r="U26" s="900"/>
      <c r="V26" s="900"/>
      <c r="W26" s="900"/>
      <c r="X26" s="901"/>
      <c r="Y26" s="902" t="s">
        <v>15</v>
      </c>
      <c r="Z26" s="903"/>
      <c r="AA26" s="904"/>
      <c r="AB26" s="389" t="s">
        <v>313</v>
      </c>
      <c r="AC26" s="905"/>
      <c r="AD26" s="905"/>
      <c r="AE26" s="401"/>
      <c r="AF26" s="372"/>
      <c r="AG26" s="372"/>
      <c r="AH26" s="372"/>
      <c r="AI26" s="401"/>
      <c r="AJ26" s="372"/>
      <c r="AK26" s="372"/>
      <c r="AL26" s="372"/>
      <c r="AM26" s="401"/>
      <c r="AN26" s="372"/>
      <c r="AO26" s="372"/>
      <c r="AP26" s="372"/>
      <c r="AQ26" s="281"/>
      <c r="AR26" s="207"/>
      <c r="AS26" s="207"/>
      <c r="AT26" s="282"/>
      <c r="AU26" s="372"/>
      <c r="AV26" s="372"/>
      <c r="AW26" s="372"/>
      <c r="AX26" s="373"/>
    </row>
    <row r="27" spans="1:50" ht="18.75" customHeight="1" x14ac:dyDescent="0.15">
      <c r="A27" s="286" t="s">
        <v>13</v>
      </c>
      <c r="B27" s="287"/>
      <c r="C27" s="287"/>
      <c r="D27" s="287"/>
      <c r="E27" s="287"/>
      <c r="F27" s="288"/>
      <c r="G27" s="367" t="s">
        <v>276</v>
      </c>
      <c r="H27" s="368"/>
      <c r="I27" s="368"/>
      <c r="J27" s="368"/>
      <c r="K27" s="368"/>
      <c r="L27" s="368"/>
      <c r="M27" s="368"/>
      <c r="N27" s="368"/>
      <c r="O27" s="369"/>
      <c r="P27" s="396" t="s">
        <v>66</v>
      </c>
      <c r="Q27" s="368"/>
      <c r="R27" s="368"/>
      <c r="S27" s="368"/>
      <c r="T27" s="368"/>
      <c r="U27" s="368"/>
      <c r="V27" s="368"/>
      <c r="W27" s="368"/>
      <c r="X27" s="369"/>
      <c r="Y27" s="878"/>
      <c r="Z27" s="709"/>
      <c r="AA27" s="710"/>
      <c r="AB27" s="882" t="s">
        <v>12</v>
      </c>
      <c r="AC27" s="883"/>
      <c r="AD27" s="884"/>
      <c r="AE27" s="622" t="s">
        <v>322</v>
      </c>
      <c r="AF27" s="622"/>
      <c r="AG27" s="622"/>
      <c r="AH27" s="622"/>
      <c r="AI27" s="622" t="s">
        <v>323</v>
      </c>
      <c r="AJ27" s="622"/>
      <c r="AK27" s="622"/>
      <c r="AL27" s="622"/>
      <c r="AM27" s="622" t="s">
        <v>324</v>
      </c>
      <c r="AN27" s="622"/>
      <c r="AO27" s="622"/>
      <c r="AP27" s="296"/>
      <c r="AQ27" s="145" t="s">
        <v>320</v>
      </c>
      <c r="AR27" s="148"/>
      <c r="AS27" s="148"/>
      <c r="AT27" s="149"/>
      <c r="AU27" s="810" t="s">
        <v>262</v>
      </c>
      <c r="AV27" s="810"/>
      <c r="AW27" s="810"/>
      <c r="AX27" s="811"/>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879"/>
      <c r="Z28" s="880"/>
      <c r="AA28" s="881"/>
      <c r="AB28" s="885"/>
      <c r="AC28" s="886"/>
      <c r="AD28" s="887"/>
      <c r="AE28" s="623"/>
      <c r="AF28" s="623"/>
      <c r="AG28" s="623"/>
      <c r="AH28" s="623"/>
      <c r="AI28" s="623"/>
      <c r="AJ28" s="623"/>
      <c r="AK28" s="623"/>
      <c r="AL28" s="623"/>
      <c r="AM28" s="623"/>
      <c r="AN28" s="623"/>
      <c r="AO28" s="623"/>
      <c r="AP28" s="299"/>
      <c r="AQ28" s="422"/>
      <c r="AR28" s="285"/>
      <c r="AS28" s="151" t="s">
        <v>321</v>
      </c>
      <c r="AT28" s="152"/>
      <c r="AU28" s="285"/>
      <c r="AV28" s="285"/>
      <c r="AW28" s="283" t="s">
        <v>311</v>
      </c>
      <c r="AX28" s="284"/>
    </row>
    <row r="29" spans="1:50" ht="22.5" customHeight="1" x14ac:dyDescent="0.15">
      <c r="A29" s="289"/>
      <c r="B29" s="287"/>
      <c r="C29" s="287"/>
      <c r="D29" s="287"/>
      <c r="E29" s="287"/>
      <c r="F29" s="288"/>
      <c r="G29" s="409"/>
      <c r="H29" s="888"/>
      <c r="I29" s="888"/>
      <c r="J29" s="888"/>
      <c r="K29" s="888"/>
      <c r="L29" s="888"/>
      <c r="M29" s="888"/>
      <c r="N29" s="888"/>
      <c r="O29" s="889"/>
      <c r="P29" s="110"/>
      <c r="Q29" s="896"/>
      <c r="R29" s="896"/>
      <c r="S29" s="896"/>
      <c r="T29" s="896"/>
      <c r="U29" s="896"/>
      <c r="V29" s="896"/>
      <c r="W29" s="896"/>
      <c r="X29" s="897"/>
      <c r="Y29" s="906" t="s">
        <v>14</v>
      </c>
      <c r="Z29" s="907"/>
      <c r="AA29" s="908"/>
      <c r="AB29" s="335"/>
      <c r="AC29" s="910"/>
      <c r="AD29" s="910"/>
      <c r="AE29" s="401"/>
      <c r="AF29" s="372"/>
      <c r="AG29" s="372"/>
      <c r="AH29" s="372"/>
      <c r="AI29" s="401"/>
      <c r="AJ29" s="372"/>
      <c r="AK29" s="372"/>
      <c r="AL29" s="372"/>
      <c r="AM29" s="401"/>
      <c r="AN29" s="372"/>
      <c r="AO29" s="372"/>
      <c r="AP29" s="372"/>
      <c r="AQ29" s="281"/>
      <c r="AR29" s="207"/>
      <c r="AS29" s="207"/>
      <c r="AT29" s="282"/>
      <c r="AU29" s="372"/>
      <c r="AV29" s="372"/>
      <c r="AW29" s="372"/>
      <c r="AX29" s="373"/>
    </row>
    <row r="30" spans="1:50" ht="22.5" customHeight="1" x14ac:dyDescent="0.15">
      <c r="A30" s="290"/>
      <c r="B30" s="291"/>
      <c r="C30" s="291"/>
      <c r="D30" s="291"/>
      <c r="E30" s="291"/>
      <c r="F30" s="292"/>
      <c r="G30" s="890"/>
      <c r="H30" s="891"/>
      <c r="I30" s="891"/>
      <c r="J30" s="891"/>
      <c r="K30" s="891"/>
      <c r="L30" s="891"/>
      <c r="M30" s="891"/>
      <c r="N30" s="891"/>
      <c r="O30" s="892"/>
      <c r="P30" s="898"/>
      <c r="Q30" s="898"/>
      <c r="R30" s="898"/>
      <c r="S30" s="898"/>
      <c r="T30" s="898"/>
      <c r="U30" s="898"/>
      <c r="V30" s="898"/>
      <c r="W30" s="898"/>
      <c r="X30" s="899"/>
      <c r="Y30" s="272" t="s">
        <v>61</v>
      </c>
      <c r="Z30" s="903"/>
      <c r="AA30" s="904"/>
      <c r="AB30" s="380"/>
      <c r="AC30" s="909"/>
      <c r="AD30" s="909"/>
      <c r="AE30" s="401"/>
      <c r="AF30" s="372"/>
      <c r="AG30" s="372"/>
      <c r="AH30" s="372"/>
      <c r="AI30" s="401"/>
      <c r="AJ30" s="372"/>
      <c r="AK30" s="372"/>
      <c r="AL30" s="372"/>
      <c r="AM30" s="401"/>
      <c r="AN30" s="372"/>
      <c r="AO30" s="372"/>
      <c r="AP30" s="372"/>
      <c r="AQ30" s="281"/>
      <c r="AR30" s="207"/>
      <c r="AS30" s="207"/>
      <c r="AT30" s="282"/>
      <c r="AU30" s="372"/>
      <c r="AV30" s="372"/>
      <c r="AW30" s="372"/>
      <c r="AX30" s="373"/>
    </row>
    <row r="31" spans="1:50" ht="22.5" customHeight="1" x14ac:dyDescent="0.15">
      <c r="A31" s="293"/>
      <c r="B31" s="294"/>
      <c r="C31" s="294"/>
      <c r="D31" s="294"/>
      <c r="E31" s="294"/>
      <c r="F31" s="295"/>
      <c r="G31" s="893"/>
      <c r="H31" s="894"/>
      <c r="I31" s="894"/>
      <c r="J31" s="894"/>
      <c r="K31" s="894"/>
      <c r="L31" s="894"/>
      <c r="M31" s="894"/>
      <c r="N31" s="894"/>
      <c r="O31" s="895"/>
      <c r="P31" s="900"/>
      <c r="Q31" s="900"/>
      <c r="R31" s="900"/>
      <c r="S31" s="900"/>
      <c r="T31" s="900"/>
      <c r="U31" s="900"/>
      <c r="V31" s="900"/>
      <c r="W31" s="900"/>
      <c r="X31" s="901"/>
      <c r="Y31" s="902" t="s">
        <v>15</v>
      </c>
      <c r="Z31" s="903"/>
      <c r="AA31" s="904"/>
      <c r="AB31" s="389" t="s">
        <v>313</v>
      </c>
      <c r="AC31" s="905"/>
      <c r="AD31" s="905"/>
      <c r="AE31" s="401"/>
      <c r="AF31" s="372"/>
      <c r="AG31" s="372"/>
      <c r="AH31" s="372"/>
      <c r="AI31" s="401"/>
      <c r="AJ31" s="372"/>
      <c r="AK31" s="372"/>
      <c r="AL31" s="372"/>
      <c r="AM31" s="401"/>
      <c r="AN31" s="372"/>
      <c r="AO31" s="372"/>
      <c r="AP31" s="372"/>
      <c r="AQ31" s="281"/>
      <c r="AR31" s="207"/>
      <c r="AS31" s="207"/>
      <c r="AT31" s="282"/>
      <c r="AU31" s="372"/>
      <c r="AV31" s="372"/>
      <c r="AW31" s="372"/>
      <c r="AX31" s="373"/>
    </row>
    <row r="32" spans="1:50" ht="18.75" customHeight="1" x14ac:dyDescent="0.15">
      <c r="A32" s="286" t="s">
        <v>13</v>
      </c>
      <c r="B32" s="287"/>
      <c r="C32" s="287"/>
      <c r="D32" s="287"/>
      <c r="E32" s="287"/>
      <c r="F32" s="288"/>
      <c r="G32" s="367" t="s">
        <v>276</v>
      </c>
      <c r="H32" s="368"/>
      <c r="I32" s="368"/>
      <c r="J32" s="368"/>
      <c r="K32" s="368"/>
      <c r="L32" s="368"/>
      <c r="M32" s="368"/>
      <c r="N32" s="368"/>
      <c r="O32" s="369"/>
      <c r="P32" s="396" t="s">
        <v>66</v>
      </c>
      <c r="Q32" s="368"/>
      <c r="R32" s="368"/>
      <c r="S32" s="368"/>
      <c r="T32" s="368"/>
      <c r="U32" s="368"/>
      <c r="V32" s="368"/>
      <c r="W32" s="368"/>
      <c r="X32" s="369"/>
      <c r="Y32" s="878"/>
      <c r="Z32" s="709"/>
      <c r="AA32" s="710"/>
      <c r="AB32" s="882" t="s">
        <v>12</v>
      </c>
      <c r="AC32" s="883"/>
      <c r="AD32" s="884"/>
      <c r="AE32" s="622" t="s">
        <v>322</v>
      </c>
      <c r="AF32" s="622"/>
      <c r="AG32" s="622"/>
      <c r="AH32" s="622"/>
      <c r="AI32" s="622" t="s">
        <v>323</v>
      </c>
      <c r="AJ32" s="622"/>
      <c r="AK32" s="622"/>
      <c r="AL32" s="622"/>
      <c r="AM32" s="622" t="s">
        <v>324</v>
      </c>
      <c r="AN32" s="622"/>
      <c r="AO32" s="622"/>
      <c r="AP32" s="296"/>
      <c r="AQ32" s="145" t="s">
        <v>320</v>
      </c>
      <c r="AR32" s="148"/>
      <c r="AS32" s="148"/>
      <c r="AT32" s="149"/>
      <c r="AU32" s="810" t="s">
        <v>262</v>
      </c>
      <c r="AV32" s="810"/>
      <c r="AW32" s="810"/>
      <c r="AX32" s="811"/>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879"/>
      <c r="Z33" s="880"/>
      <c r="AA33" s="881"/>
      <c r="AB33" s="885"/>
      <c r="AC33" s="886"/>
      <c r="AD33" s="887"/>
      <c r="AE33" s="623"/>
      <c r="AF33" s="623"/>
      <c r="AG33" s="623"/>
      <c r="AH33" s="623"/>
      <c r="AI33" s="623"/>
      <c r="AJ33" s="623"/>
      <c r="AK33" s="623"/>
      <c r="AL33" s="623"/>
      <c r="AM33" s="623"/>
      <c r="AN33" s="623"/>
      <c r="AO33" s="623"/>
      <c r="AP33" s="299"/>
      <c r="AQ33" s="422"/>
      <c r="AR33" s="285"/>
      <c r="AS33" s="151" t="s">
        <v>321</v>
      </c>
      <c r="AT33" s="152"/>
      <c r="AU33" s="285"/>
      <c r="AV33" s="285"/>
      <c r="AW33" s="283" t="s">
        <v>311</v>
      </c>
      <c r="AX33" s="284"/>
    </row>
    <row r="34" spans="1:50" ht="22.5" customHeight="1" x14ac:dyDescent="0.15">
      <c r="A34" s="289"/>
      <c r="B34" s="287"/>
      <c r="C34" s="287"/>
      <c r="D34" s="287"/>
      <c r="E34" s="287"/>
      <c r="F34" s="288"/>
      <c r="G34" s="409"/>
      <c r="H34" s="888"/>
      <c r="I34" s="888"/>
      <c r="J34" s="888"/>
      <c r="K34" s="888"/>
      <c r="L34" s="888"/>
      <c r="M34" s="888"/>
      <c r="N34" s="888"/>
      <c r="O34" s="889"/>
      <c r="P34" s="110"/>
      <c r="Q34" s="896"/>
      <c r="R34" s="896"/>
      <c r="S34" s="896"/>
      <c r="T34" s="896"/>
      <c r="U34" s="896"/>
      <c r="V34" s="896"/>
      <c r="W34" s="896"/>
      <c r="X34" s="897"/>
      <c r="Y34" s="906" t="s">
        <v>14</v>
      </c>
      <c r="Z34" s="907"/>
      <c r="AA34" s="908"/>
      <c r="AB34" s="335"/>
      <c r="AC34" s="910"/>
      <c r="AD34" s="910"/>
      <c r="AE34" s="401"/>
      <c r="AF34" s="372"/>
      <c r="AG34" s="372"/>
      <c r="AH34" s="372"/>
      <c r="AI34" s="401"/>
      <c r="AJ34" s="372"/>
      <c r="AK34" s="372"/>
      <c r="AL34" s="372"/>
      <c r="AM34" s="401"/>
      <c r="AN34" s="372"/>
      <c r="AO34" s="372"/>
      <c r="AP34" s="372"/>
      <c r="AQ34" s="281"/>
      <c r="AR34" s="207"/>
      <c r="AS34" s="207"/>
      <c r="AT34" s="282"/>
      <c r="AU34" s="372"/>
      <c r="AV34" s="372"/>
      <c r="AW34" s="372"/>
      <c r="AX34" s="373"/>
    </row>
    <row r="35" spans="1:50" ht="22.5" customHeight="1" x14ac:dyDescent="0.15">
      <c r="A35" s="290"/>
      <c r="B35" s="291"/>
      <c r="C35" s="291"/>
      <c r="D35" s="291"/>
      <c r="E35" s="291"/>
      <c r="F35" s="292"/>
      <c r="G35" s="890"/>
      <c r="H35" s="891"/>
      <c r="I35" s="891"/>
      <c r="J35" s="891"/>
      <c r="K35" s="891"/>
      <c r="L35" s="891"/>
      <c r="M35" s="891"/>
      <c r="N35" s="891"/>
      <c r="O35" s="892"/>
      <c r="P35" s="898"/>
      <c r="Q35" s="898"/>
      <c r="R35" s="898"/>
      <c r="S35" s="898"/>
      <c r="T35" s="898"/>
      <c r="U35" s="898"/>
      <c r="V35" s="898"/>
      <c r="W35" s="898"/>
      <c r="X35" s="899"/>
      <c r="Y35" s="272" t="s">
        <v>61</v>
      </c>
      <c r="Z35" s="903"/>
      <c r="AA35" s="904"/>
      <c r="AB35" s="380"/>
      <c r="AC35" s="909"/>
      <c r="AD35" s="909"/>
      <c r="AE35" s="401"/>
      <c r="AF35" s="372"/>
      <c r="AG35" s="372"/>
      <c r="AH35" s="372"/>
      <c r="AI35" s="401"/>
      <c r="AJ35" s="372"/>
      <c r="AK35" s="372"/>
      <c r="AL35" s="372"/>
      <c r="AM35" s="401"/>
      <c r="AN35" s="372"/>
      <c r="AO35" s="372"/>
      <c r="AP35" s="372"/>
      <c r="AQ35" s="281"/>
      <c r="AR35" s="207"/>
      <c r="AS35" s="207"/>
      <c r="AT35" s="282"/>
      <c r="AU35" s="372"/>
      <c r="AV35" s="372"/>
      <c r="AW35" s="372"/>
      <c r="AX35" s="373"/>
    </row>
    <row r="36" spans="1:50" ht="22.5" customHeight="1" x14ac:dyDescent="0.15">
      <c r="A36" s="293"/>
      <c r="B36" s="294"/>
      <c r="C36" s="294"/>
      <c r="D36" s="294"/>
      <c r="E36" s="294"/>
      <c r="F36" s="295"/>
      <c r="G36" s="893"/>
      <c r="H36" s="894"/>
      <c r="I36" s="894"/>
      <c r="J36" s="894"/>
      <c r="K36" s="894"/>
      <c r="L36" s="894"/>
      <c r="M36" s="894"/>
      <c r="N36" s="894"/>
      <c r="O36" s="895"/>
      <c r="P36" s="900"/>
      <c r="Q36" s="900"/>
      <c r="R36" s="900"/>
      <c r="S36" s="900"/>
      <c r="T36" s="900"/>
      <c r="U36" s="900"/>
      <c r="V36" s="900"/>
      <c r="W36" s="900"/>
      <c r="X36" s="901"/>
      <c r="Y36" s="902" t="s">
        <v>15</v>
      </c>
      <c r="Z36" s="903"/>
      <c r="AA36" s="904"/>
      <c r="AB36" s="389" t="s">
        <v>313</v>
      </c>
      <c r="AC36" s="905"/>
      <c r="AD36" s="905"/>
      <c r="AE36" s="401"/>
      <c r="AF36" s="372"/>
      <c r="AG36" s="372"/>
      <c r="AH36" s="372"/>
      <c r="AI36" s="401"/>
      <c r="AJ36" s="372"/>
      <c r="AK36" s="372"/>
      <c r="AL36" s="372"/>
      <c r="AM36" s="401"/>
      <c r="AN36" s="372"/>
      <c r="AO36" s="372"/>
      <c r="AP36" s="372"/>
      <c r="AQ36" s="281"/>
      <c r="AR36" s="207"/>
      <c r="AS36" s="207"/>
      <c r="AT36" s="282"/>
      <c r="AU36" s="372"/>
      <c r="AV36" s="372"/>
      <c r="AW36" s="372"/>
      <c r="AX36" s="373"/>
    </row>
    <row r="37" spans="1:50" ht="18.75" customHeight="1" x14ac:dyDescent="0.15">
      <c r="A37" s="286" t="s">
        <v>13</v>
      </c>
      <c r="B37" s="287"/>
      <c r="C37" s="287"/>
      <c r="D37" s="287"/>
      <c r="E37" s="287"/>
      <c r="F37" s="288"/>
      <c r="G37" s="367" t="s">
        <v>276</v>
      </c>
      <c r="H37" s="368"/>
      <c r="I37" s="368"/>
      <c r="J37" s="368"/>
      <c r="K37" s="368"/>
      <c r="L37" s="368"/>
      <c r="M37" s="368"/>
      <c r="N37" s="368"/>
      <c r="O37" s="369"/>
      <c r="P37" s="396" t="s">
        <v>66</v>
      </c>
      <c r="Q37" s="368"/>
      <c r="R37" s="368"/>
      <c r="S37" s="368"/>
      <c r="T37" s="368"/>
      <c r="U37" s="368"/>
      <c r="V37" s="368"/>
      <c r="W37" s="368"/>
      <c r="X37" s="369"/>
      <c r="Y37" s="878"/>
      <c r="Z37" s="709"/>
      <c r="AA37" s="710"/>
      <c r="AB37" s="882" t="s">
        <v>12</v>
      </c>
      <c r="AC37" s="883"/>
      <c r="AD37" s="884"/>
      <c r="AE37" s="622" t="s">
        <v>322</v>
      </c>
      <c r="AF37" s="622"/>
      <c r="AG37" s="622"/>
      <c r="AH37" s="622"/>
      <c r="AI37" s="622" t="s">
        <v>323</v>
      </c>
      <c r="AJ37" s="622"/>
      <c r="AK37" s="622"/>
      <c r="AL37" s="622"/>
      <c r="AM37" s="622" t="s">
        <v>324</v>
      </c>
      <c r="AN37" s="622"/>
      <c r="AO37" s="622"/>
      <c r="AP37" s="296"/>
      <c r="AQ37" s="145" t="s">
        <v>320</v>
      </c>
      <c r="AR37" s="148"/>
      <c r="AS37" s="148"/>
      <c r="AT37" s="149"/>
      <c r="AU37" s="810" t="s">
        <v>262</v>
      </c>
      <c r="AV37" s="810"/>
      <c r="AW37" s="810"/>
      <c r="AX37" s="811"/>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879"/>
      <c r="Z38" s="880"/>
      <c r="AA38" s="881"/>
      <c r="AB38" s="885"/>
      <c r="AC38" s="886"/>
      <c r="AD38" s="887"/>
      <c r="AE38" s="623"/>
      <c r="AF38" s="623"/>
      <c r="AG38" s="623"/>
      <c r="AH38" s="623"/>
      <c r="AI38" s="623"/>
      <c r="AJ38" s="623"/>
      <c r="AK38" s="623"/>
      <c r="AL38" s="623"/>
      <c r="AM38" s="623"/>
      <c r="AN38" s="623"/>
      <c r="AO38" s="623"/>
      <c r="AP38" s="299"/>
      <c r="AQ38" s="422"/>
      <c r="AR38" s="285"/>
      <c r="AS38" s="151" t="s">
        <v>321</v>
      </c>
      <c r="AT38" s="152"/>
      <c r="AU38" s="285"/>
      <c r="AV38" s="285"/>
      <c r="AW38" s="283" t="s">
        <v>311</v>
      </c>
      <c r="AX38" s="284"/>
    </row>
    <row r="39" spans="1:50" ht="22.5" customHeight="1" x14ac:dyDescent="0.15">
      <c r="A39" s="289"/>
      <c r="B39" s="287"/>
      <c r="C39" s="287"/>
      <c r="D39" s="287"/>
      <c r="E39" s="287"/>
      <c r="F39" s="288"/>
      <c r="G39" s="409"/>
      <c r="H39" s="888"/>
      <c r="I39" s="888"/>
      <c r="J39" s="888"/>
      <c r="K39" s="888"/>
      <c r="L39" s="888"/>
      <c r="M39" s="888"/>
      <c r="N39" s="888"/>
      <c r="O39" s="889"/>
      <c r="P39" s="110"/>
      <c r="Q39" s="896"/>
      <c r="R39" s="896"/>
      <c r="S39" s="896"/>
      <c r="T39" s="896"/>
      <c r="U39" s="896"/>
      <c r="V39" s="896"/>
      <c r="W39" s="896"/>
      <c r="X39" s="897"/>
      <c r="Y39" s="906" t="s">
        <v>14</v>
      </c>
      <c r="Z39" s="907"/>
      <c r="AA39" s="908"/>
      <c r="AB39" s="335"/>
      <c r="AC39" s="910"/>
      <c r="AD39" s="910"/>
      <c r="AE39" s="401"/>
      <c r="AF39" s="372"/>
      <c r="AG39" s="372"/>
      <c r="AH39" s="372"/>
      <c r="AI39" s="401"/>
      <c r="AJ39" s="372"/>
      <c r="AK39" s="372"/>
      <c r="AL39" s="372"/>
      <c r="AM39" s="401"/>
      <c r="AN39" s="372"/>
      <c r="AO39" s="372"/>
      <c r="AP39" s="372"/>
      <c r="AQ39" s="281"/>
      <c r="AR39" s="207"/>
      <c r="AS39" s="207"/>
      <c r="AT39" s="282"/>
      <c r="AU39" s="372"/>
      <c r="AV39" s="372"/>
      <c r="AW39" s="372"/>
      <c r="AX39" s="373"/>
    </row>
    <row r="40" spans="1:50" ht="22.5" customHeight="1" x14ac:dyDescent="0.15">
      <c r="A40" s="290"/>
      <c r="B40" s="291"/>
      <c r="C40" s="291"/>
      <c r="D40" s="291"/>
      <c r="E40" s="291"/>
      <c r="F40" s="292"/>
      <c r="G40" s="890"/>
      <c r="H40" s="891"/>
      <c r="I40" s="891"/>
      <c r="J40" s="891"/>
      <c r="K40" s="891"/>
      <c r="L40" s="891"/>
      <c r="M40" s="891"/>
      <c r="N40" s="891"/>
      <c r="O40" s="892"/>
      <c r="P40" s="898"/>
      <c r="Q40" s="898"/>
      <c r="R40" s="898"/>
      <c r="S40" s="898"/>
      <c r="T40" s="898"/>
      <c r="U40" s="898"/>
      <c r="V40" s="898"/>
      <c r="W40" s="898"/>
      <c r="X40" s="899"/>
      <c r="Y40" s="272" t="s">
        <v>61</v>
      </c>
      <c r="Z40" s="903"/>
      <c r="AA40" s="904"/>
      <c r="AB40" s="380"/>
      <c r="AC40" s="909"/>
      <c r="AD40" s="909"/>
      <c r="AE40" s="401"/>
      <c r="AF40" s="372"/>
      <c r="AG40" s="372"/>
      <c r="AH40" s="372"/>
      <c r="AI40" s="401"/>
      <c r="AJ40" s="372"/>
      <c r="AK40" s="372"/>
      <c r="AL40" s="372"/>
      <c r="AM40" s="401"/>
      <c r="AN40" s="372"/>
      <c r="AO40" s="372"/>
      <c r="AP40" s="372"/>
      <c r="AQ40" s="281"/>
      <c r="AR40" s="207"/>
      <c r="AS40" s="207"/>
      <c r="AT40" s="282"/>
      <c r="AU40" s="372"/>
      <c r="AV40" s="372"/>
      <c r="AW40" s="372"/>
      <c r="AX40" s="373"/>
    </row>
    <row r="41" spans="1:50" ht="22.5" customHeight="1" x14ac:dyDescent="0.15">
      <c r="A41" s="293"/>
      <c r="B41" s="294"/>
      <c r="C41" s="294"/>
      <c r="D41" s="294"/>
      <c r="E41" s="294"/>
      <c r="F41" s="295"/>
      <c r="G41" s="893"/>
      <c r="H41" s="894"/>
      <c r="I41" s="894"/>
      <c r="J41" s="894"/>
      <c r="K41" s="894"/>
      <c r="L41" s="894"/>
      <c r="M41" s="894"/>
      <c r="N41" s="894"/>
      <c r="O41" s="895"/>
      <c r="P41" s="900"/>
      <c r="Q41" s="900"/>
      <c r="R41" s="900"/>
      <c r="S41" s="900"/>
      <c r="T41" s="900"/>
      <c r="U41" s="900"/>
      <c r="V41" s="900"/>
      <c r="W41" s="900"/>
      <c r="X41" s="901"/>
      <c r="Y41" s="902" t="s">
        <v>15</v>
      </c>
      <c r="Z41" s="903"/>
      <c r="AA41" s="904"/>
      <c r="AB41" s="389" t="s">
        <v>313</v>
      </c>
      <c r="AC41" s="905"/>
      <c r="AD41" s="905"/>
      <c r="AE41" s="401"/>
      <c r="AF41" s="372"/>
      <c r="AG41" s="372"/>
      <c r="AH41" s="372"/>
      <c r="AI41" s="401"/>
      <c r="AJ41" s="372"/>
      <c r="AK41" s="372"/>
      <c r="AL41" s="372"/>
      <c r="AM41" s="401"/>
      <c r="AN41" s="372"/>
      <c r="AO41" s="372"/>
      <c r="AP41" s="372"/>
      <c r="AQ41" s="281"/>
      <c r="AR41" s="207"/>
      <c r="AS41" s="207"/>
      <c r="AT41" s="282"/>
      <c r="AU41" s="372"/>
      <c r="AV41" s="372"/>
      <c r="AW41" s="372"/>
      <c r="AX41" s="373"/>
    </row>
    <row r="42" spans="1:50" ht="18.75" customHeight="1" x14ac:dyDescent="0.15">
      <c r="A42" s="286" t="s">
        <v>13</v>
      </c>
      <c r="B42" s="287"/>
      <c r="C42" s="287"/>
      <c r="D42" s="287"/>
      <c r="E42" s="287"/>
      <c r="F42" s="288"/>
      <c r="G42" s="367" t="s">
        <v>276</v>
      </c>
      <c r="H42" s="368"/>
      <c r="I42" s="368"/>
      <c r="J42" s="368"/>
      <c r="K42" s="368"/>
      <c r="L42" s="368"/>
      <c r="M42" s="368"/>
      <c r="N42" s="368"/>
      <c r="O42" s="369"/>
      <c r="P42" s="396" t="s">
        <v>66</v>
      </c>
      <c r="Q42" s="368"/>
      <c r="R42" s="368"/>
      <c r="S42" s="368"/>
      <c r="T42" s="368"/>
      <c r="U42" s="368"/>
      <c r="V42" s="368"/>
      <c r="W42" s="368"/>
      <c r="X42" s="369"/>
      <c r="Y42" s="878"/>
      <c r="Z42" s="709"/>
      <c r="AA42" s="710"/>
      <c r="AB42" s="882" t="s">
        <v>12</v>
      </c>
      <c r="AC42" s="883"/>
      <c r="AD42" s="884"/>
      <c r="AE42" s="622" t="s">
        <v>322</v>
      </c>
      <c r="AF42" s="622"/>
      <c r="AG42" s="622"/>
      <c r="AH42" s="622"/>
      <c r="AI42" s="622" t="s">
        <v>323</v>
      </c>
      <c r="AJ42" s="622"/>
      <c r="AK42" s="622"/>
      <c r="AL42" s="622"/>
      <c r="AM42" s="622" t="s">
        <v>324</v>
      </c>
      <c r="AN42" s="622"/>
      <c r="AO42" s="622"/>
      <c r="AP42" s="296"/>
      <c r="AQ42" s="145" t="s">
        <v>320</v>
      </c>
      <c r="AR42" s="148"/>
      <c r="AS42" s="148"/>
      <c r="AT42" s="149"/>
      <c r="AU42" s="810" t="s">
        <v>262</v>
      </c>
      <c r="AV42" s="810"/>
      <c r="AW42" s="810"/>
      <c r="AX42" s="811"/>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879"/>
      <c r="Z43" s="880"/>
      <c r="AA43" s="881"/>
      <c r="AB43" s="885"/>
      <c r="AC43" s="886"/>
      <c r="AD43" s="887"/>
      <c r="AE43" s="623"/>
      <c r="AF43" s="623"/>
      <c r="AG43" s="623"/>
      <c r="AH43" s="623"/>
      <c r="AI43" s="623"/>
      <c r="AJ43" s="623"/>
      <c r="AK43" s="623"/>
      <c r="AL43" s="623"/>
      <c r="AM43" s="623"/>
      <c r="AN43" s="623"/>
      <c r="AO43" s="623"/>
      <c r="AP43" s="299"/>
      <c r="AQ43" s="422"/>
      <c r="AR43" s="285"/>
      <c r="AS43" s="151" t="s">
        <v>321</v>
      </c>
      <c r="AT43" s="152"/>
      <c r="AU43" s="285"/>
      <c r="AV43" s="285"/>
      <c r="AW43" s="283" t="s">
        <v>311</v>
      </c>
      <c r="AX43" s="284"/>
    </row>
    <row r="44" spans="1:50" ht="22.5" customHeight="1" x14ac:dyDescent="0.15">
      <c r="A44" s="289"/>
      <c r="B44" s="287"/>
      <c r="C44" s="287"/>
      <c r="D44" s="287"/>
      <c r="E44" s="287"/>
      <c r="F44" s="288"/>
      <c r="G44" s="409"/>
      <c r="H44" s="888"/>
      <c r="I44" s="888"/>
      <c r="J44" s="888"/>
      <c r="K44" s="888"/>
      <c r="L44" s="888"/>
      <c r="M44" s="888"/>
      <c r="N44" s="888"/>
      <c r="O44" s="889"/>
      <c r="P44" s="110"/>
      <c r="Q44" s="896"/>
      <c r="R44" s="896"/>
      <c r="S44" s="896"/>
      <c r="T44" s="896"/>
      <c r="U44" s="896"/>
      <c r="V44" s="896"/>
      <c r="W44" s="896"/>
      <c r="X44" s="897"/>
      <c r="Y44" s="906" t="s">
        <v>14</v>
      </c>
      <c r="Z44" s="907"/>
      <c r="AA44" s="908"/>
      <c r="AB44" s="335"/>
      <c r="AC44" s="910"/>
      <c r="AD44" s="910"/>
      <c r="AE44" s="401"/>
      <c r="AF44" s="372"/>
      <c r="AG44" s="372"/>
      <c r="AH44" s="372"/>
      <c r="AI44" s="401"/>
      <c r="AJ44" s="372"/>
      <c r="AK44" s="372"/>
      <c r="AL44" s="372"/>
      <c r="AM44" s="401"/>
      <c r="AN44" s="372"/>
      <c r="AO44" s="372"/>
      <c r="AP44" s="372"/>
      <c r="AQ44" s="281"/>
      <c r="AR44" s="207"/>
      <c r="AS44" s="207"/>
      <c r="AT44" s="282"/>
      <c r="AU44" s="372"/>
      <c r="AV44" s="372"/>
      <c r="AW44" s="372"/>
      <c r="AX44" s="373"/>
    </row>
    <row r="45" spans="1:50" ht="22.5" customHeight="1" x14ac:dyDescent="0.15">
      <c r="A45" s="290"/>
      <c r="B45" s="291"/>
      <c r="C45" s="291"/>
      <c r="D45" s="291"/>
      <c r="E45" s="291"/>
      <c r="F45" s="292"/>
      <c r="G45" s="890"/>
      <c r="H45" s="891"/>
      <c r="I45" s="891"/>
      <c r="J45" s="891"/>
      <c r="K45" s="891"/>
      <c r="L45" s="891"/>
      <c r="M45" s="891"/>
      <c r="N45" s="891"/>
      <c r="O45" s="892"/>
      <c r="P45" s="898"/>
      <c r="Q45" s="898"/>
      <c r="R45" s="898"/>
      <c r="S45" s="898"/>
      <c r="T45" s="898"/>
      <c r="U45" s="898"/>
      <c r="V45" s="898"/>
      <c r="W45" s="898"/>
      <c r="X45" s="899"/>
      <c r="Y45" s="272" t="s">
        <v>61</v>
      </c>
      <c r="Z45" s="903"/>
      <c r="AA45" s="904"/>
      <c r="AB45" s="380"/>
      <c r="AC45" s="909"/>
      <c r="AD45" s="909"/>
      <c r="AE45" s="401"/>
      <c r="AF45" s="372"/>
      <c r="AG45" s="372"/>
      <c r="AH45" s="372"/>
      <c r="AI45" s="401"/>
      <c r="AJ45" s="372"/>
      <c r="AK45" s="372"/>
      <c r="AL45" s="372"/>
      <c r="AM45" s="401"/>
      <c r="AN45" s="372"/>
      <c r="AO45" s="372"/>
      <c r="AP45" s="372"/>
      <c r="AQ45" s="281"/>
      <c r="AR45" s="207"/>
      <c r="AS45" s="207"/>
      <c r="AT45" s="282"/>
      <c r="AU45" s="372"/>
      <c r="AV45" s="372"/>
      <c r="AW45" s="372"/>
      <c r="AX45" s="373"/>
    </row>
    <row r="46" spans="1:50" ht="22.5" customHeight="1" x14ac:dyDescent="0.15">
      <c r="A46" s="293"/>
      <c r="B46" s="294"/>
      <c r="C46" s="294"/>
      <c r="D46" s="294"/>
      <c r="E46" s="294"/>
      <c r="F46" s="295"/>
      <c r="G46" s="893"/>
      <c r="H46" s="894"/>
      <c r="I46" s="894"/>
      <c r="J46" s="894"/>
      <c r="K46" s="894"/>
      <c r="L46" s="894"/>
      <c r="M46" s="894"/>
      <c r="N46" s="894"/>
      <c r="O46" s="895"/>
      <c r="P46" s="900"/>
      <c r="Q46" s="900"/>
      <c r="R46" s="900"/>
      <c r="S46" s="900"/>
      <c r="T46" s="900"/>
      <c r="U46" s="900"/>
      <c r="V46" s="900"/>
      <c r="W46" s="900"/>
      <c r="X46" s="901"/>
      <c r="Y46" s="902" t="s">
        <v>15</v>
      </c>
      <c r="Z46" s="903"/>
      <c r="AA46" s="904"/>
      <c r="AB46" s="389" t="s">
        <v>313</v>
      </c>
      <c r="AC46" s="905"/>
      <c r="AD46" s="905"/>
      <c r="AE46" s="401"/>
      <c r="AF46" s="372"/>
      <c r="AG46" s="372"/>
      <c r="AH46" s="372"/>
      <c r="AI46" s="401"/>
      <c r="AJ46" s="372"/>
      <c r="AK46" s="372"/>
      <c r="AL46" s="372"/>
      <c r="AM46" s="401"/>
      <c r="AN46" s="372"/>
      <c r="AO46" s="372"/>
      <c r="AP46" s="372"/>
      <c r="AQ46" s="281"/>
      <c r="AR46" s="207"/>
      <c r="AS46" s="207"/>
      <c r="AT46" s="282"/>
      <c r="AU46" s="372"/>
      <c r="AV46" s="372"/>
      <c r="AW46" s="372"/>
      <c r="AX46" s="373"/>
    </row>
    <row r="47" spans="1:50" ht="18.75" customHeight="1" x14ac:dyDescent="0.15">
      <c r="A47" s="286" t="s">
        <v>13</v>
      </c>
      <c r="B47" s="287"/>
      <c r="C47" s="287"/>
      <c r="D47" s="287"/>
      <c r="E47" s="287"/>
      <c r="F47" s="288"/>
      <c r="G47" s="367" t="s">
        <v>276</v>
      </c>
      <c r="H47" s="368"/>
      <c r="I47" s="368"/>
      <c r="J47" s="368"/>
      <c r="K47" s="368"/>
      <c r="L47" s="368"/>
      <c r="M47" s="368"/>
      <c r="N47" s="368"/>
      <c r="O47" s="369"/>
      <c r="P47" s="396" t="s">
        <v>66</v>
      </c>
      <c r="Q47" s="368"/>
      <c r="R47" s="368"/>
      <c r="S47" s="368"/>
      <c r="T47" s="368"/>
      <c r="U47" s="368"/>
      <c r="V47" s="368"/>
      <c r="W47" s="368"/>
      <c r="X47" s="369"/>
      <c r="Y47" s="878"/>
      <c r="Z47" s="709"/>
      <c r="AA47" s="710"/>
      <c r="AB47" s="882" t="s">
        <v>12</v>
      </c>
      <c r="AC47" s="883"/>
      <c r="AD47" s="884"/>
      <c r="AE47" s="622" t="s">
        <v>322</v>
      </c>
      <c r="AF47" s="622"/>
      <c r="AG47" s="622"/>
      <c r="AH47" s="622"/>
      <c r="AI47" s="622" t="s">
        <v>323</v>
      </c>
      <c r="AJ47" s="622"/>
      <c r="AK47" s="622"/>
      <c r="AL47" s="622"/>
      <c r="AM47" s="622" t="s">
        <v>324</v>
      </c>
      <c r="AN47" s="622"/>
      <c r="AO47" s="622"/>
      <c r="AP47" s="296"/>
      <c r="AQ47" s="145" t="s">
        <v>320</v>
      </c>
      <c r="AR47" s="148"/>
      <c r="AS47" s="148"/>
      <c r="AT47" s="149"/>
      <c r="AU47" s="810" t="s">
        <v>262</v>
      </c>
      <c r="AV47" s="810"/>
      <c r="AW47" s="810"/>
      <c r="AX47" s="811"/>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879"/>
      <c r="Z48" s="880"/>
      <c r="AA48" s="881"/>
      <c r="AB48" s="885"/>
      <c r="AC48" s="886"/>
      <c r="AD48" s="887"/>
      <c r="AE48" s="623"/>
      <c r="AF48" s="623"/>
      <c r="AG48" s="623"/>
      <c r="AH48" s="623"/>
      <c r="AI48" s="623"/>
      <c r="AJ48" s="623"/>
      <c r="AK48" s="623"/>
      <c r="AL48" s="623"/>
      <c r="AM48" s="623"/>
      <c r="AN48" s="623"/>
      <c r="AO48" s="623"/>
      <c r="AP48" s="299"/>
      <c r="AQ48" s="422"/>
      <c r="AR48" s="285"/>
      <c r="AS48" s="151" t="s">
        <v>321</v>
      </c>
      <c r="AT48" s="152"/>
      <c r="AU48" s="285"/>
      <c r="AV48" s="285"/>
      <c r="AW48" s="283" t="s">
        <v>311</v>
      </c>
      <c r="AX48" s="284"/>
    </row>
    <row r="49" spans="1:50" ht="22.5" customHeight="1" x14ac:dyDescent="0.15">
      <c r="A49" s="289"/>
      <c r="B49" s="287"/>
      <c r="C49" s="287"/>
      <c r="D49" s="287"/>
      <c r="E49" s="287"/>
      <c r="F49" s="288"/>
      <c r="G49" s="409"/>
      <c r="H49" s="888"/>
      <c r="I49" s="888"/>
      <c r="J49" s="888"/>
      <c r="K49" s="888"/>
      <c r="L49" s="888"/>
      <c r="M49" s="888"/>
      <c r="N49" s="888"/>
      <c r="O49" s="889"/>
      <c r="P49" s="110"/>
      <c r="Q49" s="896"/>
      <c r="R49" s="896"/>
      <c r="S49" s="896"/>
      <c r="T49" s="896"/>
      <c r="U49" s="896"/>
      <c r="V49" s="896"/>
      <c r="W49" s="896"/>
      <c r="X49" s="897"/>
      <c r="Y49" s="906" t="s">
        <v>14</v>
      </c>
      <c r="Z49" s="907"/>
      <c r="AA49" s="908"/>
      <c r="AB49" s="335"/>
      <c r="AC49" s="910"/>
      <c r="AD49" s="910"/>
      <c r="AE49" s="401"/>
      <c r="AF49" s="372"/>
      <c r="AG49" s="372"/>
      <c r="AH49" s="372"/>
      <c r="AI49" s="401"/>
      <c r="AJ49" s="372"/>
      <c r="AK49" s="372"/>
      <c r="AL49" s="372"/>
      <c r="AM49" s="401"/>
      <c r="AN49" s="372"/>
      <c r="AO49" s="372"/>
      <c r="AP49" s="372"/>
      <c r="AQ49" s="281"/>
      <c r="AR49" s="207"/>
      <c r="AS49" s="207"/>
      <c r="AT49" s="282"/>
      <c r="AU49" s="372"/>
      <c r="AV49" s="372"/>
      <c r="AW49" s="372"/>
      <c r="AX49" s="373"/>
    </row>
    <row r="50" spans="1:50" ht="22.5" customHeight="1" x14ac:dyDescent="0.15">
      <c r="A50" s="290"/>
      <c r="B50" s="291"/>
      <c r="C50" s="291"/>
      <c r="D50" s="291"/>
      <c r="E50" s="291"/>
      <c r="F50" s="292"/>
      <c r="G50" s="890"/>
      <c r="H50" s="891"/>
      <c r="I50" s="891"/>
      <c r="J50" s="891"/>
      <c r="K50" s="891"/>
      <c r="L50" s="891"/>
      <c r="M50" s="891"/>
      <c r="N50" s="891"/>
      <c r="O50" s="892"/>
      <c r="P50" s="898"/>
      <c r="Q50" s="898"/>
      <c r="R50" s="898"/>
      <c r="S50" s="898"/>
      <c r="T50" s="898"/>
      <c r="U50" s="898"/>
      <c r="V50" s="898"/>
      <c r="W50" s="898"/>
      <c r="X50" s="899"/>
      <c r="Y50" s="272" t="s">
        <v>61</v>
      </c>
      <c r="Z50" s="903"/>
      <c r="AA50" s="904"/>
      <c r="AB50" s="380"/>
      <c r="AC50" s="909"/>
      <c r="AD50" s="909"/>
      <c r="AE50" s="401"/>
      <c r="AF50" s="372"/>
      <c r="AG50" s="372"/>
      <c r="AH50" s="372"/>
      <c r="AI50" s="401"/>
      <c r="AJ50" s="372"/>
      <c r="AK50" s="372"/>
      <c r="AL50" s="372"/>
      <c r="AM50" s="401"/>
      <c r="AN50" s="372"/>
      <c r="AO50" s="372"/>
      <c r="AP50" s="372"/>
      <c r="AQ50" s="281"/>
      <c r="AR50" s="207"/>
      <c r="AS50" s="207"/>
      <c r="AT50" s="282"/>
      <c r="AU50" s="372"/>
      <c r="AV50" s="372"/>
      <c r="AW50" s="372"/>
      <c r="AX50" s="373"/>
    </row>
    <row r="51" spans="1:50" ht="22.5" customHeight="1" x14ac:dyDescent="0.15">
      <c r="A51" s="293"/>
      <c r="B51" s="294"/>
      <c r="C51" s="294"/>
      <c r="D51" s="294"/>
      <c r="E51" s="294"/>
      <c r="F51" s="295"/>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313</v>
      </c>
      <c r="AC51" s="846"/>
      <c r="AD51" s="846"/>
      <c r="AE51" s="401"/>
      <c r="AF51" s="372"/>
      <c r="AG51" s="372"/>
      <c r="AH51" s="372"/>
      <c r="AI51" s="401"/>
      <c r="AJ51" s="372"/>
      <c r="AK51" s="372"/>
      <c r="AL51" s="372"/>
      <c r="AM51" s="401"/>
      <c r="AN51" s="372"/>
      <c r="AO51" s="372"/>
      <c r="AP51" s="372"/>
      <c r="AQ51" s="281"/>
      <c r="AR51" s="207"/>
      <c r="AS51" s="207"/>
      <c r="AT51" s="282"/>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9" priority="219">
      <formula>IF(RIGHT(TEXT(AE4,"0.#"),1)=".",FALSE,TRUE)</formula>
    </cfRule>
    <cfRule type="expression" dxfId="748" priority="220">
      <formula>IF(RIGHT(TEXT(AE4,"0.#"),1)=".",TRUE,FALSE)</formula>
    </cfRule>
  </conditionalFormatting>
  <conditionalFormatting sqref="AE5">
    <cfRule type="expression" dxfId="747" priority="217">
      <formula>IF(RIGHT(TEXT(AE5,"0.#"),1)=".",FALSE,TRUE)</formula>
    </cfRule>
    <cfRule type="expression" dxfId="746" priority="218">
      <formula>IF(RIGHT(TEXT(AE5,"0.#"),1)=".",TRUE,FALSE)</formula>
    </cfRule>
  </conditionalFormatting>
  <conditionalFormatting sqref="AE6">
    <cfRule type="expression" dxfId="745" priority="215">
      <formula>IF(RIGHT(TEXT(AE6,"0.#"),1)=".",FALSE,TRUE)</formula>
    </cfRule>
    <cfRule type="expression" dxfId="744" priority="216">
      <formula>IF(RIGHT(TEXT(AE6,"0.#"),1)=".",TRUE,FALSE)</formula>
    </cfRule>
  </conditionalFormatting>
  <conditionalFormatting sqref="AI6">
    <cfRule type="expression" dxfId="743" priority="213">
      <formula>IF(RIGHT(TEXT(AI6,"0.#"),1)=".",FALSE,TRUE)</formula>
    </cfRule>
    <cfRule type="expression" dxfId="742" priority="214">
      <formula>IF(RIGHT(TEXT(AI6,"0.#"),1)=".",TRUE,FALSE)</formula>
    </cfRule>
  </conditionalFormatting>
  <conditionalFormatting sqref="AI5">
    <cfRule type="expression" dxfId="741" priority="211">
      <formula>IF(RIGHT(TEXT(AI5,"0.#"),1)=".",FALSE,TRUE)</formula>
    </cfRule>
    <cfRule type="expression" dxfId="740" priority="212">
      <formula>IF(RIGHT(TEXT(AI5,"0.#"),1)=".",TRUE,FALSE)</formula>
    </cfRule>
  </conditionalFormatting>
  <conditionalFormatting sqref="AI4">
    <cfRule type="expression" dxfId="739" priority="209">
      <formula>IF(RIGHT(TEXT(AI4,"0.#"),1)=".",FALSE,TRUE)</formula>
    </cfRule>
    <cfRule type="expression" dxfId="738" priority="210">
      <formula>IF(RIGHT(TEXT(AI4,"0.#"),1)=".",TRUE,FALSE)</formula>
    </cfRule>
  </conditionalFormatting>
  <conditionalFormatting sqref="AM4">
    <cfRule type="expression" dxfId="737" priority="207">
      <formula>IF(RIGHT(TEXT(AM4,"0.#"),1)=".",FALSE,TRUE)</formula>
    </cfRule>
    <cfRule type="expression" dxfId="736" priority="208">
      <formula>IF(RIGHT(TEXT(AM4,"0.#"),1)=".",TRUE,FALSE)</formula>
    </cfRule>
  </conditionalFormatting>
  <conditionalFormatting sqref="AM5">
    <cfRule type="expression" dxfId="735" priority="205">
      <formula>IF(RIGHT(TEXT(AM5,"0.#"),1)=".",FALSE,TRUE)</formula>
    </cfRule>
    <cfRule type="expression" dxfId="734" priority="206">
      <formula>IF(RIGHT(TEXT(AM5,"0.#"),1)=".",TRUE,FALSE)</formula>
    </cfRule>
  </conditionalFormatting>
  <conditionalFormatting sqref="AM6">
    <cfRule type="expression" dxfId="733" priority="203">
      <formula>IF(RIGHT(TEXT(AM6,"0.#"),1)=".",FALSE,TRUE)</formula>
    </cfRule>
    <cfRule type="expression" dxfId="732" priority="204">
      <formula>IF(RIGHT(TEXT(AM6,"0.#"),1)=".",TRUE,FALSE)</formula>
    </cfRule>
  </conditionalFormatting>
  <conditionalFormatting sqref="AQ4:AQ6">
    <cfRule type="expression" dxfId="731" priority="201">
      <formula>IF(RIGHT(TEXT(AQ4,"0.#"),1)=".",FALSE,TRUE)</formula>
    </cfRule>
    <cfRule type="expression" dxfId="730" priority="202">
      <formula>IF(RIGHT(TEXT(AQ4,"0.#"),1)=".",TRUE,FALSE)</formula>
    </cfRule>
  </conditionalFormatting>
  <conditionalFormatting sqref="AU4:AU6">
    <cfRule type="expression" dxfId="729" priority="199">
      <formula>IF(RIGHT(TEXT(AU4,"0.#"),1)=".",FALSE,TRUE)</formula>
    </cfRule>
    <cfRule type="expression" dxfId="728" priority="200">
      <formula>IF(RIGHT(TEXT(AU4,"0.#"),1)=".",TRUE,FALSE)</formula>
    </cfRule>
  </conditionalFormatting>
  <conditionalFormatting sqref="AE9">
    <cfRule type="expression" dxfId="727" priority="197">
      <formula>IF(RIGHT(TEXT(AE9,"0.#"),1)=".",FALSE,TRUE)</formula>
    </cfRule>
    <cfRule type="expression" dxfId="726" priority="198">
      <formula>IF(RIGHT(TEXT(AE9,"0.#"),1)=".",TRUE,FALSE)</formula>
    </cfRule>
  </conditionalFormatting>
  <conditionalFormatting sqref="AE10">
    <cfRule type="expression" dxfId="725" priority="195">
      <formula>IF(RIGHT(TEXT(AE10,"0.#"),1)=".",FALSE,TRUE)</formula>
    </cfRule>
    <cfRule type="expression" dxfId="724" priority="196">
      <formula>IF(RIGHT(TEXT(AE10,"0.#"),1)=".",TRUE,FALSE)</formula>
    </cfRule>
  </conditionalFormatting>
  <conditionalFormatting sqref="AE11">
    <cfRule type="expression" dxfId="723" priority="193">
      <formula>IF(RIGHT(TEXT(AE11,"0.#"),1)=".",FALSE,TRUE)</formula>
    </cfRule>
    <cfRule type="expression" dxfId="722" priority="194">
      <formula>IF(RIGHT(TEXT(AE11,"0.#"),1)=".",TRUE,FALSE)</formula>
    </cfRule>
  </conditionalFormatting>
  <conditionalFormatting sqref="AI11">
    <cfRule type="expression" dxfId="721" priority="191">
      <formula>IF(RIGHT(TEXT(AI11,"0.#"),1)=".",FALSE,TRUE)</formula>
    </cfRule>
    <cfRule type="expression" dxfId="720" priority="192">
      <formula>IF(RIGHT(TEXT(AI11,"0.#"),1)=".",TRUE,FALSE)</formula>
    </cfRule>
  </conditionalFormatting>
  <conditionalFormatting sqref="AI10">
    <cfRule type="expression" dxfId="719" priority="189">
      <formula>IF(RIGHT(TEXT(AI10,"0.#"),1)=".",FALSE,TRUE)</formula>
    </cfRule>
    <cfRule type="expression" dxfId="718" priority="190">
      <formula>IF(RIGHT(TEXT(AI10,"0.#"),1)=".",TRUE,FALSE)</formula>
    </cfRule>
  </conditionalFormatting>
  <conditionalFormatting sqref="AI9">
    <cfRule type="expression" dxfId="717" priority="187">
      <formula>IF(RIGHT(TEXT(AI9,"0.#"),1)=".",FALSE,TRUE)</formula>
    </cfRule>
    <cfRule type="expression" dxfId="716" priority="188">
      <formula>IF(RIGHT(TEXT(AI9,"0.#"),1)=".",TRUE,FALSE)</formula>
    </cfRule>
  </conditionalFormatting>
  <conditionalFormatting sqref="AM9">
    <cfRule type="expression" dxfId="715" priority="185">
      <formula>IF(RIGHT(TEXT(AM9,"0.#"),1)=".",FALSE,TRUE)</formula>
    </cfRule>
    <cfRule type="expression" dxfId="714" priority="186">
      <formula>IF(RIGHT(TEXT(AM9,"0.#"),1)=".",TRUE,FALSE)</formula>
    </cfRule>
  </conditionalFormatting>
  <conditionalFormatting sqref="AM10">
    <cfRule type="expression" dxfId="713" priority="183">
      <formula>IF(RIGHT(TEXT(AM10,"0.#"),1)=".",FALSE,TRUE)</formula>
    </cfRule>
    <cfRule type="expression" dxfId="712" priority="184">
      <formula>IF(RIGHT(TEXT(AM10,"0.#"),1)=".",TRUE,FALSE)</formula>
    </cfRule>
  </conditionalFormatting>
  <conditionalFormatting sqref="AM11">
    <cfRule type="expression" dxfId="711" priority="181">
      <formula>IF(RIGHT(TEXT(AM11,"0.#"),1)=".",FALSE,TRUE)</formula>
    </cfRule>
    <cfRule type="expression" dxfId="710" priority="182">
      <formula>IF(RIGHT(TEXT(AM11,"0.#"),1)=".",TRUE,FALSE)</formula>
    </cfRule>
  </conditionalFormatting>
  <conditionalFormatting sqref="AQ9:AQ11">
    <cfRule type="expression" dxfId="709" priority="179">
      <formula>IF(RIGHT(TEXT(AQ9,"0.#"),1)=".",FALSE,TRUE)</formula>
    </cfRule>
    <cfRule type="expression" dxfId="708" priority="180">
      <formula>IF(RIGHT(TEXT(AQ9,"0.#"),1)=".",TRUE,FALSE)</formula>
    </cfRule>
  </conditionalFormatting>
  <conditionalFormatting sqref="AU9:AU11">
    <cfRule type="expression" dxfId="707" priority="177">
      <formula>IF(RIGHT(TEXT(AU9,"0.#"),1)=".",FALSE,TRUE)</formula>
    </cfRule>
    <cfRule type="expression" dxfId="706" priority="178">
      <formula>IF(RIGHT(TEXT(AU9,"0.#"),1)=".",TRUE,FALSE)</formula>
    </cfRule>
  </conditionalFormatting>
  <conditionalFormatting sqref="AE14">
    <cfRule type="expression" dxfId="705" priority="175">
      <formula>IF(RIGHT(TEXT(AE14,"0.#"),1)=".",FALSE,TRUE)</formula>
    </cfRule>
    <cfRule type="expression" dxfId="704" priority="176">
      <formula>IF(RIGHT(TEXT(AE14,"0.#"),1)=".",TRUE,FALSE)</formula>
    </cfRule>
  </conditionalFormatting>
  <conditionalFormatting sqref="AE15">
    <cfRule type="expression" dxfId="703" priority="173">
      <formula>IF(RIGHT(TEXT(AE15,"0.#"),1)=".",FALSE,TRUE)</formula>
    </cfRule>
    <cfRule type="expression" dxfId="702" priority="174">
      <formula>IF(RIGHT(TEXT(AE15,"0.#"),1)=".",TRUE,FALSE)</formula>
    </cfRule>
  </conditionalFormatting>
  <conditionalFormatting sqref="AE16">
    <cfRule type="expression" dxfId="701" priority="171">
      <formula>IF(RIGHT(TEXT(AE16,"0.#"),1)=".",FALSE,TRUE)</formula>
    </cfRule>
    <cfRule type="expression" dxfId="700" priority="172">
      <formula>IF(RIGHT(TEXT(AE16,"0.#"),1)=".",TRUE,FALSE)</formula>
    </cfRule>
  </conditionalFormatting>
  <conditionalFormatting sqref="AI16">
    <cfRule type="expression" dxfId="699" priority="169">
      <formula>IF(RIGHT(TEXT(AI16,"0.#"),1)=".",FALSE,TRUE)</formula>
    </cfRule>
    <cfRule type="expression" dxfId="698" priority="170">
      <formula>IF(RIGHT(TEXT(AI16,"0.#"),1)=".",TRUE,FALSE)</formula>
    </cfRule>
  </conditionalFormatting>
  <conditionalFormatting sqref="AI15">
    <cfRule type="expression" dxfId="697" priority="167">
      <formula>IF(RIGHT(TEXT(AI15,"0.#"),1)=".",FALSE,TRUE)</formula>
    </cfRule>
    <cfRule type="expression" dxfId="696" priority="168">
      <formula>IF(RIGHT(TEXT(AI15,"0.#"),1)=".",TRUE,FALSE)</formula>
    </cfRule>
  </conditionalFormatting>
  <conditionalFormatting sqref="AI14">
    <cfRule type="expression" dxfId="695" priority="165">
      <formula>IF(RIGHT(TEXT(AI14,"0.#"),1)=".",FALSE,TRUE)</formula>
    </cfRule>
    <cfRule type="expression" dxfId="694" priority="166">
      <formula>IF(RIGHT(TEXT(AI14,"0.#"),1)=".",TRUE,FALSE)</formula>
    </cfRule>
  </conditionalFormatting>
  <conditionalFormatting sqref="AM14">
    <cfRule type="expression" dxfId="693" priority="163">
      <formula>IF(RIGHT(TEXT(AM14,"0.#"),1)=".",FALSE,TRUE)</formula>
    </cfRule>
    <cfRule type="expression" dxfId="692" priority="164">
      <formula>IF(RIGHT(TEXT(AM14,"0.#"),1)=".",TRUE,FALSE)</formula>
    </cfRule>
  </conditionalFormatting>
  <conditionalFormatting sqref="AM15">
    <cfRule type="expression" dxfId="691" priority="161">
      <formula>IF(RIGHT(TEXT(AM15,"0.#"),1)=".",FALSE,TRUE)</formula>
    </cfRule>
    <cfRule type="expression" dxfId="690" priority="162">
      <formula>IF(RIGHT(TEXT(AM15,"0.#"),1)=".",TRUE,FALSE)</formula>
    </cfRule>
  </conditionalFormatting>
  <conditionalFormatting sqref="AM16">
    <cfRule type="expression" dxfId="689" priority="159">
      <formula>IF(RIGHT(TEXT(AM16,"0.#"),1)=".",FALSE,TRUE)</formula>
    </cfRule>
    <cfRule type="expression" dxfId="688" priority="160">
      <formula>IF(RIGHT(TEXT(AM16,"0.#"),1)=".",TRUE,FALSE)</formula>
    </cfRule>
  </conditionalFormatting>
  <conditionalFormatting sqref="AQ14:AQ16">
    <cfRule type="expression" dxfId="687" priority="157">
      <formula>IF(RIGHT(TEXT(AQ14,"0.#"),1)=".",FALSE,TRUE)</formula>
    </cfRule>
    <cfRule type="expression" dxfId="686" priority="158">
      <formula>IF(RIGHT(TEXT(AQ14,"0.#"),1)=".",TRUE,FALSE)</formula>
    </cfRule>
  </conditionalFormatting>
  <conditionalFormatting sqref="AU14:AU16">
    <cfRule type="expression" dxfId="685" priority="155">
      <formula>IF(RIGHT(TEXT(AU14,"0.#"),1)=".",FALSE,TRUE)</formula>
    </cfRule>
    <cfRule type="expression" dxfId="684" priority="156">
      <formula>IF(RIGHT(TEXT(AU14,"0.#"),1)=".",TRUE,FALSE)</formula>
    </cfRule>
  </conditionalFormatting>
  <conditionalFormatting sqref="AE19">
    <cfRule type="expression" dxfId="683" priority="153">
      <formula>IF(RIGHT(TEXT(AE19,"0.#"),1)=".",FALSE,TRUE)</formula>
    </cfRule>
    <cfRule type="expression" dxfId="682" priority="154">
      <formula>IF(RIGHT(TEXT(AE19,"0.#"),1)=".",TRUE,FALSE)</formula>
    </cfRule>
  </conditionalFormatting>
  <conditionalFormatting sqref="AE20">
    <cfRule type="expression" dxfId="681" priority="151">
      <formula>IF(RIGHT(TEXT(AE20,"0.#"),1)=".",FALSE,TRUE)</formula>
    </cfRule>
    <cfRule type="expression" dxfId="680" priority="152">
      <formula>IF(RIGHT(TEXT(AE20,"0.#"),1)=".",TRUE,FALSE)</formula>
    </cfRule>
  </conditionalFormatting>
  <conditionalFormatting sqref="AE21">
    <cfRule type="expression" dxfId="679" priority="149">
      <formula>IF(RIGHT(TEXT(AE21,"0.#"),1)=".",FALSE,TRUE)</formula>
    </cfRule>
    <cfRule type="expression" dxfId="678" priority="150">
      <formula>IF(RIGHT(TEXT(AE21,"0.#"),1)=".",TRUE,FALSE)</formula>
    </cfRule>
  </conditionalFormatting>
  <conditionalFormatting sqref="AI21">
    <cfRule type="expression" dxfId="677" priority="147">
      <formula>IF(RIGHT(TEXT(AI21,"0.#"),1)=".",FALSE,TRUE)</formula>
    </cfRule>
    <cfRule type="expression" dxfId="676" priority="148">
      <formula>IF(RIGHT(TEXT(AI21,"0.#"),1)=".",TRUE,FALSE)</formula>
    </cfRule>
  </conditionalFormatting>
  <conditionalFormatting sqref="AI20">
    <cfRule type="expression" dxfId="675" priority="145">
      <formula>IF(RIGHT(TEXT(AI20,"0.#"),1)=".",FALSE,TRUE)</formula>
    </cfRule>
    <cfRule type="expression" dxfId="674" priority="146">
      <formula>IF(RIGHT(TEXT(AI20,"0.#"),1)=".",TRUE,FALSE)</formula>
    </cfRule>
  </conditionalFormatting>
  <conditionalFormatting sqref="AI19">
    <cfRule type="expression" dxfId="673" priority="143">
      <formula>IF(RIGHT(TEXT(AI19,"0.#"),1)=".",FALSE,TRUE)</formula>
    </cfRule>
    <cfRule type="expression" dxfId="672" priority="144">
      <formula>IF(RIGHT(TEXT(AI19,"0.#"),1)=".",TRUE,FALSE)</formula>
    </cfRule>
  </conditionalFormatting>
  <conditionalFormatting sqref="AM19">
    <cfRule type="expression" dxfId="671" priority="141">
      <formula>IF(RIGHT(TEXT(AM19,"0.#"),1)=".",FALSE,TRUE)</formula>
    </cfRule>
    <cfRule type="expression" dxfId="670" priority="142">
      <formula>IF(RIGHT(TEXT(AM19,"0.#"),1)=".",TRUE,FALSE)</formula>
    </cfRule>
  </conditionalFormatting>
  <conditionalFormatting sqref="AM20">
    <cfRule type="expression" dxfId="669" priority="139">
      <formula>IF(RIGHT(TEXT(AM20,"0.#"),1)=".",FALSE,TRUE)</formula>
    </cfRule>
    <cfRule type="expression" dxfId="668" priority="140">
      <formula>IF(RIGHT(TEXT(AM20,"0.#"),1)=".",TRUE,FALSE)</formula>
    </cfRule>
  </conditionalFormatting>
  <conditionalFormatting sqref="AM21">
    <cfRule type="expression" dxfId="667" priority="137">
      <formula>IF(RIGHT(TEXT(AM21,"0.#"),1)=".",FALSE,TRUE)</formula>
    </cfRule>
    <cfRule type="expression" dxfId="666" priority="138">
      <formula>IF(RIGHT(TEXT(AM21,"0.#"),1)=".",TRUE,FALSE)</formula>
    </cfRule>
  </conditionalFormatting>
  <conditionalFormatting sqref="AQ19:AQ21">
    <cfRule type="expression" dxfId="665" priority="135">
      <formula>IF(RIGHT(TEXT(AQ19,"0.#"),1)=".",FALSE,TRUE)</formula>
    </cfRule>
    <cfRule type="expression" dxfId="664" priority="136">
      <formula>IF(RIGHT(TEXT(AQ19,"0.#"),1)=".",TRUE,FALSE)</formula>
    </cfRule>
  </conditionalFormatting>
  <conditionalFormatting sqref="AU19:AU21">
    <cfRule type="expression" dxfId="663" priority="133">
      <formula>IF(RIGHT(TEXT(AU19,"0.#"),1)=".",FALSE,TRUE)</formula>
    </cfRule>
    <cfRule type="expression" dxfId="662" priority="134">
      <formula>IF(RIGHT(TEXT(AU19,"0.#"),1)=".",TRUE,FALSE)</formula>
    </cfRule>
  </conditionalFormatting>
  <conditionalFormatting sqref="AE24">
    <cfRule type="expression" dxfId="661" priority="131">
      <formula>IF(RIGHT(TEXT(AE24,"0.#"),1)=".",FALSE,TRUE)</formula>
    </cfRule>
    <cfRule type="expression" dxfId="660" priority="132">
      <formula>IF(RIGHT(TEXT(AE24,"0.#"),1)=".",TRUE,FALSE)</formula>
    </cfRule>
  </conditionalFormatting>
  <conditionalFormatting sqref="AE25">
    <cfRule type="expression" dxfId="659" priority="129">
      <formula>IF(RIGHT(TEXT(AE25,"0.#"),1)=".",FALSE,TRUE)</formula>
    </cfRule>
    <cfRule type="expression" dxfId="658" priority="130">
      <formula>IF(RIGHT(TEXT(AE25,"0.#"),1)=".",TRUE,FALSE)</formula>
    </cfRule>
  </conditionalFormatting>
  <conditionalFormatting sqref="AE26">
    <cfRule type="expression" dxfId="657" priority="127">
      <formula>IF(RIGHT(TEXT(AE26,"0.#"),1)=".",FALSE,TRUE)</formula>
    </cfRule>
    <cfRule type="expression" dxfId="656" priority="128">
      <formula>IF(RIGHT(TEXT(AE26,"0.#"),1)=".",TRUE,FALSE)</formula>
    </cfRule>
  </conditionalFormatting>
  <conditionalFormatting sqref="AI26">
    <cfRule type="expression" dxfId="655" priority="125">
      <formula>IF(RIGHT(TEXT(AI26,"0.#"),1)=".",FALSE,TRUE)</formula>
    </cfRule>
    <cfRule type="expression" dxfId="654" priority="126">
      <formula>IF(RIGHT(TEXT(AI26,"0.#"),1)=".",TRUE,FALSE)</formula>
    </cfRule>
  </conditionalFormatting>
  <conditionalFormatting sqref="AI25">
    <cfRule type="expression" dxfId="653" priority="123">
      <formula>IF(RIGHT(TEXT(AI25,"0.#"),1)=".",FALSE,TRUE)</formula>
    </cfRule>
    <cfRule type="expression" dxfId="652" priority="124">
      <formula>IF(RIGHT(TEXT(AI25,"0.#"),1)=".",TRUE,FALSE)</formula>
    </cfRule>
  </conditionalFormatting>
  <conditionalFormatting sqref="AI24">
    <cfRule type="expression" dxfId="651" priority="121">
      <formula>IF(RIGHT(TEXT(AI24,"0.#"),1)=".",FALSE,TRUE)</formula>
    </cfRule>
    <cfRule type="expression" dxfId="650" priority="122">
      <formula>IF(RIGHT(TEXT(AI24,"0.#"),1)=".",TRUE,FALSE)</formula>
    </cfRule>
  </conditionalFormatting>
  <conditionalFormatting sqref="AM24">
    <cfRule type="expression" dxfId="649" priority="119">
      <formula>IF(RIGHT(TEXT(AM24,"0.#"),1)=".",FALSE,TRUE)</formula>
    </cfRule>
    <cfRule type="expression" dxfId="648" priority="120">
      <formula>IF(RIGHT(TEXT(AM24,"0.#"),1)=".",TRUE,FALSE)</formula>
    </cfRule>
  </conditionalFormatting>
  <conditionalFormatting sqref="AM25">
    <cfRule type="expression" dxfId="647" priority="117">
      <formula>IF(RIGHT(TEXT(AM25,"0.#"),1)=".",FALSE,TRUE)</formula>
    </cfRule>
    <cfRule type="expression" dxfId="646" priority="118">
      <formula>IF(RIGHT(TEXT(AM25,"0.#"),1)=".",TRUE,FALSE)</formula>
    </cfRule>
  </conditionalFormatting>
  <conditionalFormatting sqref="AM26">
    <cfRule type="expression" dxfId="645" priority="115">
      <formula>IF(RIGHT(TEXT(AM26,"0.#"),1)=".",FALSE,TRUE)</formula>
    </cfRule>
    <cfRule type="expression" dxfId="644" priority="116">
      <formula>IF(RIGHT(TEXT(AM26,"0.#"),1)=".",TRUE,FALSE)</formula>
    </cfRule>
  </conditionalFormatting>
  <conditionalFormatting sqref="AQ24:AQ26">
    <cfRule type="expression" dxfId="643" priority="113">
      <formula>IF(RIGHT(TEXT(AQ24,"0.#"),1)=".",FALSE,TRUE)</formula>
    </cfRule>
    <cfRule type="expression" dxfId="642" priority="114">
      <formula>IF(RIGHT(TEXT(AQ24,"0.#"),1)=".",TRUE,FALSE)</formula>
    </cfRule>
  </conditionalFormatting>
  <conditionalFormatting sqref="AU24:AU26">
    <cfRule type="expression" dxfId="641" priority="111">
      <formula>IF(RIGHT(TEXT(AU24,"0.#"),1)=".",FALSE,TRUE)</formula>
    </cfRule>
    <cfRule type="expression" dxfId="640" priority="112">
      <formula>IF(RIGHT(TEXT(AU24,"0.#"),1)=".",TRUE,FALSE)</formula>
    </cfRule>
  </conditionalFormatting>
  <conditionalFormatting sqref="AE29">
    <cfRule type="expression" dxfId="639" priority="109">
      <formula>IF(RIGHT(TEXT(AE29,"0.#"),1)=".",FALSE,TRUE)</formula>
    </cfRule>
    <cfRule type="expression" dxfId="638" priority="110">
      <formula>IF(RIGHT(TEXT(AE29,"0.#"),1)=".",TRUE,FALSE)</formula>
    </cfRule>
  </conditionalFormatting>
  <conditionalFormatting sqref="AE30">
    <cfRule type="expression" dxfId="637" priority="107">
      <formula>IF(RIGHT(TEXT(AE30,"0.#"),1)=".",FALSE,TRUE)</formula>
    </cfRule>
    <cfRule type="expression" dxfId="636" priority="108">
      <formula>IF(RIGHT(TEXT(AE30,"0.#"),1)=".",TRUE,FALSE)</formula>
    </cfRule>
  </conditionalFormatting>
  <conditionalFormatting sqref="AE31">
    <cfRule type="expression" dxfId="635" priority="105">
      <formula>IF(RIGHT(TEXT(AE31,"0.#"),1)=".",FALSE,TRUE)</formula>
    </cfRule>
    <cfRule type="expression" dxfId="634" priority="106">
      <formula>IF(RIGHT(TEXT(AE31,"0.#"),1)=".",TRUE,FALSE)</formula>
    </cfRule>
  </conditionalFormatting>
  <conditionalFormatting sqref="AI31">
    <cfRule type="expression" dxfId="633" priority="103">
      <formula>IF(RIGHT(TEXT(AI31,"0.#"),1)=".",FALSE,TRUE)</formula>
    </cfRule>
    <cfRule type="expression" dxfId="632" priority="104">
      <formula>IF(RIGHT(TEXT(AI31,"0.#"),1)=".",TRUE,FALSE)</formula>
    </cfRule>
  </conditionalFormatting>
  <conditionalFormatting sqref="AI30">
    <cfRule type="expression" dxfId="631" priority="101">
      <formula>IF(RIGHT(TEXT(AI30,"0.#"),1)=".",FALSE,TRUE)</formula>
    </cfRule>
    <cfRule type="expression" dxfId="630" priority="102">
      <formula>IF(RIGHT(TEXT(AI30,"0.#"),1)=".",TRUE,FALSE)</formula>
    </cfRule>
  </conditionalFormatting>
  <conditionalFormatting sqref="AI29">
    <cfRule type="expression" dxfId="629" priority="99">
      <formula>IF(RIGHT(TEXT(AI29,"0.#"),1)=".",FALSE,TRUE)</formula>
    </cfRule>
    <cfRule type="expression" dxfId="628" priority="100">
      <formula>IF(RIGHT(TEXT(AI29,"0.#"),1)=".",TRUE,FALSE)</formula>
    </cfRule>
  </conditionalFormatting>
  <conditionalFormatting sqref="AM29">
    <cfRule type="expression" dxfId="627" priority="97">
      <formula>IF(RIGHT(TEXT(AM29,"0.#"),1)=".",FALSE,TRUE)</formula>
    </cfRule>
    <cfRule type="expression" dxfId="626" priority="98">
      <formula>IF(RIGHT(TEXT(AM29,"0.#"),1)=".",TRUE,FALSE)</formula>
    </cfRule>
  </conditionalFormatting>
  <conditionalFormatting sqref="AM30">
    <cfRule type="expression" dxfId="625" priority="95">
      <formula>IF(RIGHT(TEXT(AM30,"0.#"),1)=".",FALSE,TRUE)</formula>
    </cfRule>
    <cfRule type="expression" dxfId="624" priority="96">
      <formula>IF(RIGHT(TEXT(AM30,"0.#"),1)=".",TRUE,FALSE)</formula>
    </cfRule>
  </conditionalFormatting>
  <conditionalFormatting sqref="AM31">
    <cfRule type="expression" dxfId="623" priority="93">
      <formula>IF(RIGHT(TEXT(AM31,"0.#"),1)=".",FALSE,TRUE)</formula>
    </cfRule>
    <cfRule type="expression" dxfId="622" priority="94">
      <formula>IF(RIGHT(TEXT(AM31,"0.#"),1)=".",TRUE,FALSE)</formula>
    </cfRule>
  </conditionalFormatting>
  <conditionalFormatting sqref="AQ29:AQ31">
    <cfRule type="expression" dxfId="621" priority="91">
      <formula>IF(RIGHT(TEXT(AQ29,"0.#"),1)=".",FALSE,TRUE)</formula>
    </cfRule>
    <cfRule type="expression" dxfId="620" priority="92">
      <formula>IF(RIGHT(TEXT(AQ29,"0.#"),1)=".",TRUE,FALSE)</formula>
    </cfRule>
  </conditionalFormatting>
  <conditionalFormatting sqref="AU29:AU31">
    <cfRule type="expression" dxfId="619" priority="89">
      <formula>IF(RIGHT(TEXT(AU29,"0.#"),1)=".",FALSE,TRUE)</formula>
    </cfRule>
    <cfRule type="expression" dxfId="618" priority="90">
      <formula>IF(RIGHT(TEXT(AU29,"0.#"),1)=".",TRUE,FALSE)</formula>
    </cfRule>
  </conditionalFormatting>
  <conditionalFormatting sqref="AE34">
    <cfRule type="expression" dxfId="617" priority="87">
      <formula>IF(RIGHT(TEXT(AE34,"0.#"),1)=".",FALSE,TRUE)</formula>
    </cfRule>
    <cfRule type="expression" dxfId="616" priority="88">
      <formula>IF(RIGHT(TEXT(AE34,"0.#"),1)=".",TRUE,FALSE)</formula>
    </cfRule>
  </conditionalFormatting>
  <conditionalFormatting sqref="AE35">
    <cfRule type="expression" dxfId="615" priority="85">
      <formula>IF(RIGHT(TEXT(AE35,"0.#"),1)=".",FALSE,TRUE)</formula>
    </cfRule>
    <cfRule type="expression" dxfId="614" priority="86">
      <formula>IF(RIGHT(TEXT(AE35,"0.#"),1)=".",TRUE,FALSE)</formula>
    </cfRule>
  </conditionalFormatting>
  <conditionalFormatting sqref="AE36">
    <cfRule type="expression" dxfId="613" priority="83">
      <formula>IF(RIGHT(TEXT(AE36,"0.#"),1)=".",FALSE,TRUE)</formula>
    </cfRule>
    <cfRule type="expression" dxfId="612" priority="84">
      <formula>IF(RIGHT(TEXT(AE36,"0.#"),1)=".",TRUE,FALSE)</formula>
    </cfRule>
  </conditionalFormatting>
  <conditionalFormatting sqref="AI36">
    <cfRule type="expression" dxfId="611" priority="81">
      <formula>IF(RIGHT(TEXT(AI36,"0.#"),1)=".",FALSE,TRUE)</formula>
    </cfRule>
    <cfRule type="expression" dxfId="610" priority="82">
      <formula>IF(RIGHT(TEXT(AI36,"0.#"),1)=".",TRUE,FALSE)</formula>
    </cfRule>
  </conditionalFormatting>
  <conditionalFormatting sqref="AI35">
    <cfRule type="expression" dxfId="609" priority="79">
      <formula>IF(RIGHT(TEXT(AI35,"0.#"),1)=".",FALSE,TRUE)</formula>
    </cfRule>
    <cfRule type="expression" dxfId="608" priority="80">
      <formula>IF(RIGHT(TEXT(AI35,"0.#"),1)=".",TRUE,FALSE)</formula>
    </cfRule>
  </conditionalFormatting>
  <conditionalFormatting sqref="AI34">
    <cfRule type="expression" dxfId="607" priority="77">
      <formula>IF(RIGHT(TEXT(AI34,"0.#"),1)=".",FALSE,TRUE)</formula>
    </cfRule>
    <cfRule type="expression" dxfId="606" priority="78">
      <formula>IF(RIGHT(TEXT(AI34,"0.#"),1)=".",TRUE,FALSE)</formula>
    </cfRule>
  </conditionalFormatting>
  <conditionalFormatting sqref="AM34">
    <cfRule type="expression" dxfId="605" priority="75">
      <formula>IF(RIGHT(TEXT(AM34,"0.#"),1)=".",FALSE,TRUE)</formula>
    </cfRule>
    <cfRule type="expression" dxfId="604" priority="76">
      <formula>IF(RIGHT(TEXT(AM34,"0.#"),1)=".",TRUE,FALSE)</formula>
    </cfRule>
  </conditionalFormatting>
  <conditionalFormatting sqref="AM35">
    <cfRule type="expression" dxfId="603" priority="73">
      <formula>IF(RIGHT(TEXT(AM35,"0.#"),1)=".",FALSE,TRUE)</formula>
    </cfRule>
    <cfRule type="expression" dxfId="602" priority="74">
      <formula>IF(RIGHT(TEXT(AM35,"0.#"),1)=".",TRUE,FALSE)</formula>
    </cfRule>
  </conditionalFormatting>
  <conditionalFormatting sqref="AM36">
    <cfRule type="expression" dxfId="601" priority="71">
      <formula>IF(RIGHT(TEXT(AM36,"0.#"),1)=".",FALSE,TRUE)</formula>
    </cfRule>
    <cfRule type="expression" dxfId="600" priority="72">
      <formula>IF(RIGHT(TEXT(AM36,"0.#"),1)=".",TRUE,FALSE)</formula>
    </cfRule>
  </conditionalFormatting>
  <conditionalFormatting sqref="AQ34:AQ36">
    <cfRule type="expression" dxfId="599" priority="69">
      <formula>IF(RIGHT(TEXT(AQ34,"0.#"),1)=".",FALSE,TRUE)</formula>
    </cfRule>
    <cfRule type="expression" dxfId="598" priority="70">
      <formula>IF(RIGHT(TEXT(AQ34,"0.#"),1)=".",TRUE,FALSE)</formula>
    </cfRule>
  </conditionalFormatting>
  <conditionalFormatting sqref="AU34:AU36">
    <cfRule type="expression" dxfId="597" priority="67">
      <formula>IF(RIGHT(TEXT(AU34,"0.#"),1)=".",FALSE,TRUE)</formula>
    </cfRule>
    <cfRule type="expression" dxfId="596" priority="68">
      <formula>IF(RIGHT(TEXT(AU34,"0.#"),1)=".",TRUE,FALSE)</formula>
    </cfRule>
  </conditionalFormatting>
  <conditionalFormatting sqref="AE39">
    <cfRule type="expression" dxfId="595" priority="65">
      <formula>IF(RIGHT(TEXT(AE39,"0.#"),1)=".",FALSE,TRUE)</formula>
    </cfRule>
    <cfRule type="expression" dxfId="594" priority="66">
      <formula>IF(RIGHT(TEXT(AE39,"0.#"),1)=".",TRUE,FALSE)</formula>
    </cfRule>
  </conditionalFormatting>
  <conditionalFormatting sqref="AE40">
    <cfRule type="expression" dxfId="593" priority="63">
      <formula>IF(RIGHT(TEXT(AE40,"0.#"),1)=".",FALSE,TRUE)</formula>
    </cfRule>
    <cfRule type="expression" dxfId="592" priority="64">
      <formula>IF(RIGHT(TEXT(AE40,"0.#"),1)=".",TRUE,FALSE)</formula>
    </cfRule>
  </conditionalFormatting>
  <conditionalFormatting sqref="AE41">
    <cfRule type="expression" dxfId="591" priority="61">
      <formula>IF(RIGHT(TEXT(AE41,"0.#"),1)=".",FALSE,TRUE)</formula>
    </cfRule>
    <cfRule type="expression" dxfId="590" priority="62">
      <formula>IF(RIGHT(TEXT(AE41,"0.#"),1)=".",TRUE,FALSE)</formula>
    </cfRule>
  </conditionalFormatting>
  <conditionalFormatting sqref="AI41">
    <cfRule type="expression" dxfId="589" priority="59">
      <formula>IF(RIGHT(TEXT(AI41,"0.#"),1)=".",FALSE,TRUE)</formula>
    </cfRule>
    <cfRule type="expression" dxfId="588" priority="60">
      <formula>IF(RIGHT(TEXT(AI41,"0.#"),1)=".",TRUE,FALSE)</formula>
    </cfRule>
  </conditionalFormatting>
  <conditionalFormatting sqref="AI40">
    <cfRule type="expression" dxfId="587" priority="57">
      <formula>IF(RIGHT(TEXT(AI40,"0.#"),1)=".",FALSE,TRUE)</formula>
    </cfRule>
    <cfRule type="expression" dxfId="586" priority="58">
      <formula>IF(RIGHT(TEXT(AI40,"0.#"),1)=".",TRUE,FALSE)</formula>
    </cfRule>
  </conditionalFormatting>
  <conditionalFormatting sqref="AI39">
    <cfRule type="expression" dxfId="585" priority="55">
      <formula>IF(RIGHT(TEXT(AI39,"0.#"),1)=".",FALSE,TRUE)</formula>
    </cfRule>
    <cfRule type="expression" dxfId="584" priority="56">
      <formula>IF(RIGHT(TEXT(AI39,"0.#"),1)=".",TRUE,FALSE)</formula>
    </cfRule>
  </conditionalFormatting>
  <conditionalFormatting sqref="AM39">
    <cfRule type="expression" dxfId="583" priority="53">
      <formula>IF(RIGHT(TEXT(AM39,"0.#"),1)=".",FALSE,TRUE)</formula>
    </cfRule>
    <cfRule type="expression" dxfId="582" priority="54">
      <formula>IF(RIGHT(TEXT(AM39,"0.#"),1)=".",TRUE,FALSE)</formula>
    </cfRule>
  </conditionalFormatting>
  <conditionalFormatting sqref="AM40">
    <cfRule type="expression" dxfId="581" priority="51">
      <formula>IF(RIGHT(TEXT(AM40,"0.#"),1)=".",FALSE,TRUE)</formula>
    </cfRule>
    <cfRule type="expression" dxfId="580" priority="52">
      <formula>IF(RIGHT(TEXT(AM40,"0.#"),1)=".",TRUE,FALSE)</formula>
    </cfRule>
  </conditionalFormatting>
  <conditionalFormatting sqref="AM41">
    <cfRule type="expression" dxfId="579" priority="49">
      <formula>IF(RIGHT(TEXT(AM41,"0.#"),1)=".",FALSE,TRUE)</formula>
    </cfRule>
    <cfRule type="expression" dxfId="578" priority="50">
      <formula>IF(RIGHT(TEXT(AM41,"0.#"),1)=".",TRUE,FALSE)</formula>
    </cfRule>
  </conditionalFormatting>
  <conditionalFormatting sqref="AQ39:AQ41">
    <cfRule type="expression" dxfId="577" priority="47">
      <formula>IF(RIGHT(TEXT(AQ39,"0.#"),1)=".",FALSE,TRUE)</formula>
    </cfRule>
    <cfRule type="expression" dxfId="576" priority="48">
      <formula>IF(RIGHT(TEXT(AQ39,"0.#"),1)=".",TRUE,FALSE)</formula>
    </cfRule>
  </conditionalFormatting>
  <conditionalFormatting sqref="AU39:AU41">
    <cfRule type="expression" dxfId="575" priority="45">
      <formula>IF(RIGHT(TEXT(AU39,"0.#"),1)=".",FALSE,TRUE)</formula>
    </cfRule>
    <cfRule type="expression" dxfId="574" priority="46">
      <formula>IF(RIGHT(TEXT(AU39,"0.#"),1)=".",TRUE,FALSE)</formula>
    </cfRule>
  </conditionalFormatting>
  <conditionalFormatting sqref="AE44">
    <cfRule type="expression" dxfId="573" priority="43">
      <formula>IF(RIGHT(TEXT(AE44,"0.#"),1)=".",FALSE,TRUE)</formula>
    </cfRule>
    <cfRule type="expression" dxfId="572" priority="44">
      <formula>IF(RIGHT(TEXT(AE44,"0.#"),1)=".",TRUE,FALSE)</formula>
    </cfRule>
  </conditionalFormatting>
  <conditionalFormatting sqref="AE45">
    <cfRule type="expression" dxfId="571" priority="41">
      <formula>IF(RIGHT(TEXT(AE45,"0.#"),1)=".",FALSE,TRUE)</formula>
    </cfRule>
    <cfRule type="expression" dxfId="570" priority="42">
      <formula>IF(RIGHT(TEXT(AE45,"0.#"),1)=".",TRUE,FALSE)</formula>
    </cfRule>
  </conditionalFormatting>
  <conditionalFormatting sqref="AE46">
    <cfRule type="expression" dxfId="569" priority="39">
      <formula>IF(RIGHT(TEXT(AE46,"0.#"),1)=".",FALSE,TRUE)</formula>
    </cfRule>
    <cfRule type="expression" dxfId="568" priority="40">
      <formula>IF(RIGHT(TEXT(AE46,"0.#"),1)=".",TRUE,FALSE)</formula>
    </cfRule>
  </conditionalFormatting>
  <conditionalFormatting sqref="AI46">
    <cfRule type="expression" dxfId="567" priority="37">
      <formula>IF(RIGHT(TEXT(AI46,"0.#"),1)=".",FALSE,TRUE)</formula>
    </cfRule>
    <cfRule type="expression" dxfId="566" priority="38">
      <formula>IF(RIGHT(TEXT(AI46,"0.#"),1)=".",TRUE,FALSE)</formula>
    </cfRule>
  </conditionalFormatting>
  <conditionalFormatting sqref="AI45">
    <cfRule type="expression" dxfId="565" priority="35">
      <formula>IF(RIGHT(TEXT(AI45,"0.#"),1)=".",FALSE,TRUE)</formula>
    </cfRule>
    <cfRule type="expression" dxfId="564" priority="36">
      <formula>IF(RIGHT(TEXT(AI45,"0.#"),1)=".",TRUE,FALSE)</formula>
    </cfRule>
  </conditionalFormatting>
  <conditionalFormatting sqref="AI44">
    <cfRule type="expression" dxfId="563" priority="33">
      <formula>IF(RIGHT(TEXT(AI44,"0.#"),1)=".",FALSE,TRUE)</formula>
    </cfRule>
    <cfRule type="expression" dxfId="562" priority="34">
      <formula>IF(RIGHT(TEXT(AI44,"0.#"),1)=".",TRUE,FALSE)</formula>
    </cfRule>
  </conditionalFormatting>
  <conditionalFormatting sqref="AM44">
    <cfRule type="expression" dxfId="561" priority="31">
      <formula>IF(RIGHT(TEXT(AM44,"0.#"),1)=".",FALSE,TRUE)</formula>
    </cfRule>
    <cfRule type="expression" dxfId="560" priority="32">
      <formula>IF(RIGHT(TEXT(AM44,"0.#"),1)=".",TRUE,FALSE)</formula>
    </cfRule>
  </conditionalFormatting>
  <conditionalFormatting sqref="AM45">
    <cfRule type="expression" dxfId="559" priority="29">
      <formula>IF(RIGHT(TEXT(AM45,"0.#"),1)=".",FALSE,TRUE)</formula>
    </cfRule>
    <cfRule type="expression" dxfId="558" priority="30">
      <formula>IF(RIGHT(TEXT(AM45,"0.#"),1)=".",TRUE,FALSE)</formula>
    </cfRule>
  </conditionalFormatting>
  <conditionalFormatting sqref="AM46">
    <cfRule type="expression" dxfId="557" priority="27">
      <formula>IF(RIGHT(TEXT(AM46,"0.#"),1)=".",FALSE,TRUE)</formula>
    </cfRule>
    <cfRule type="expression" dxfId="556" priority="28">
      <formula>IF(RIGHT(TEXT(AM46,"0.#"),1)=".",TRUE,FALSE)</formula>
    </cfRule>
  </conditionalFormatting>
  <conditionalFormatting sqref="AQ44:AQ46">
    <cfRule type="expression" dxfId="555" priority="25">
      <formula>IF(RIGHT(TEXT(AQ44,"0.#"),1)=".",FALSE,TRUE)</formula>
    </cfRule>
    <cfRule type="expression" dxfId="554" priority="26">
      <formula>IF(RIGHT(TEXT(AQ44,"0.#"),1)=".",TRUE,FALSE)</formula>
    </cfRule>
  </conditionalFormatting>
  <conditionalFormatting sqref="AU44:AU46">
    <cfRule type="expression" dxfId="553" priority="23">
      <formula>IF(RIGHT(TEXT(AU44,"0.#"),1)=".",FALSE,TRUE)</formula>
    </cfRule>
    <cfRule type="expression" dxfId="552" priority="24">
      <formula>IF(RIGHT(TEXT(AU44,"0.#"),1)=".",TRUE,FALSE)</formula>
    </cfRule>
  </conditionalFormatting>
  <conditionalFormatting sqref="AE49">
    <cfRule type="expression" dxfId="551" priority="21">
      <formula>IF(RIGHT(TEXT(AE49,"0.#"),1)=".",FALSE,TRUE)</formula>
    </cfRule>
    <cfRule type="expression" dxfId="550" priority="22">
      <formula>IF(RIGHT(TEXT(AE49,"0.#"),1)=".",TRUE,FALSE)</formula>
    </cfRule>
  </conditionalFormatting>
  <conditionalFormatting sqref="AE50">
    <cfRule type="expression" dxfId="549" priority="19">
      <formula>IF(RIGHT(TEXT(AE50,"0.#"),1)=".",FALSE,TRUE)</formula>
    </cfRule>
    <cfRule type="expression" dxfId="548" priority="20">
      <formula>IF(RIGHT(TEXT(AE50,"0.#"),1)=".",TRUE,FALSE)</formula>
    </cfRule>
  </conditionalFormatting>
  <conditionalFormatting sqref="AE51">
    <cfRule type="expression" dxfId="547" priority="17">
      <formula>IF(RIGHT(TEXT(AE51,"0.#"),1)=".",FALSE,TRUE)</formula>
    </cfRule>
    <cfRule type="expression" dxfId="546" priority="18">
      <formula>IF(RIGHT(TEXT(AE51,"0.#"),1)=".",TRUE,FALSE)</formula>
    </cfRule>
  </conditionalFormatting>
  <conditionalFormatting sqref="AI51">
    <cfRule type="expression" dxfId="545" priority="15">
      <formula>IF(RIGHT(TEXT(AI51,"0.#"),1)=".",FALSE,TRUE)</formula>
    </cfRule>
    <cfRule type="expression" dxfId="544" priority="16">
      <formula>IF(RIGHT(TEXT(AI51,"0.#"),1)=".",TRUE,FALSE)</formula>
    </cfRule>
  </conditionalFormatting>
  <conditionalFormatting sqref="AI50">
    <cfRule type="expression" dxfId="543" priority="13">
      <formula>IF(RIGHT(TEXT(AI50,"0.#"),1)=".",FALSE,TRUE)</formula>
    </cfRule>
    <cfRule type="expression" dxfId="542" priority="14">
      <formula>IF(RIGHT(TEXT(AI50,"0.#"),1)=".",TRUE,FALSE)</formula>
    </cfRule>
  </conditionalFormatting>
  <conditionalFormatting sqref="AI49">
    <cfRule type="expression" dxfId="541" priority="11">
      <formula>IF(RIGHT(TEXT(AI49,"0.#"),1)=".",FALSE,TRUE)</formula>
    </cfRule>
    <cfRule type="expression" dxfId="540" priority="12">
      <formula>IF(RIGHT(TEXT(AI49,"0.#"),1)=".",TRUE,FALSE)</formula>
    </cfRule>
  </conditionalFormatting>
  <conditionalFormatting sqref="AM49">
    <cfRule type="expression" dxfId="539" priority="9">
      <formula>IF(RIGHT(TEXT(AM49,"0.#"),1)=".",FALSE,TRUE)</formula>
    </cfRule>
    <cfRule type="expression" dxfId="538" priority="10">
      <formula>IF(RIGHT(TEXT(AM49,"0.#"),1)=".",TRUE,FALSE)</formula>
    </cfRule>
  </conditionalFormatting>
  <conditionalFormatting sqref="AM50">
    <cfRule type="expression" dxfId="537" priority="7">
      <formula>IF(RIGHT(TEXT(AM50,"0.#"),1)=".",FALSE,TRUE)</formula>
    </cfRule>
    <cfRule type="expression" dxfId="536" priority="8">
      <formula>IF(RIGHT(TEXT(AM50,"0.#"),1)=".",TRUE,FALSE)</formula>
    </cfRule>
  </conditionalFormatting>
  <conditionalFormatting sqref="AM51">
    <cfRule type="expression" dxfId="535" priority="5">
      <formula>IF(RIGHT(TEXT(AM51,"0.#"),1)=".",FALSE,TRUE)</formula>
    </cfRule>
    <cfRule type="expression" dxfId="534" priority="6">
      <formula>IF(RIGHT(TEXT(AM51,"0.#"),1)=".",TRUE,FALSE)</formula>
    </cfRule>
  </conditionalFormatting>
  <conditionalFormatting sqref="AQ49:AQ51">
    <cfRule type="expression" dxfId="533" priority="3">
      <formula>IF(RIGHT(TEXT(AQ49,"0.#"),1)=".",FALSE,TRUE)</formula>
    </cfRule>
    <cfRule type="expression" dxfId="532" priority="4">
      <formula>IF(RIGHT(TEXT(AQ49,"0.#"),1)=".",TRUE,FALSE)</formula>
    </cfRule>
  </conditionalFormatting>
  <conditionalFormatting sqref="AU49:AU51">
    <cfRule type="expression" dxfId="531" priority="1">
      <formula>IF(RIGHT(TEXT(AU49,"0.#"),1)=".",FALSE,TRUE)</formula>
    </cfRule>
    <cfRule type="expression" dxfId="53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5" zoomScale="85" zoomScaleNormal="75" zoomScaleSheetLayoutView="85" zoomScalePageLayoutView="70" workbookViewId="0">
      <selection activeCell="Y252" sqref="Y252:AB25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60" customHeight="1" x14ac:dyDescent="0.15">
      <c r="A2" s="929" t="s">
        <v>32</v>
      </c>
      <c r="B2" s="930"/>
      <c r="C2" s="930"/>
      <c r="D2" s="930"/>
      <c r="E2" s="930"/>
      <c r="F2" s="931"/>
      <c r="G2" s="486" t="s">
        <v>501</v>
      </c>
      <c r="H2" s="487"/>
      <c r="I2" s="487"/>
      <c r="J2" s="487"/>
      <c r="K2" s="487"/>
      <c r="L2" s="487"/>
      <c r="M2" s="487"/>
      <c r="N2" s="487"/>
      <c r="O2" s="487"/>
      <c r="P2" s="487"/>
      <c r="Q2" s="487"/>
      <c r="R2" s="487"/>
      <c r="S2" s="487"/>
      <c r="T2" s="487"/>
      <c r="U2" s="487"/>
      <c r="V2" s="487"/>
      <c r="W2" s="487"/>
      <c r="X2" s="487"/>
      <c r="Y2" s="487"/>
      <c r="Z2" s="487"/>
      <c r="AA2" s="487"/>
      <c r="AB2" s="488"/>
      <c r="AC2" s="486" t="s">
        <v>504</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3"/>
      <c r="B3" s="924"/>
      <c r="C3" s="924"/>
      <c r="D3" s="924"/>
      <c r="E3" s="924"/>
      <c r="F3" s="925"/>
      <c r="G3" s="464" t="s">
        <v>19</v>
      </c>
      <c r="H3" s="531"/>
      <c r="I3" s="531"/>
      <c r="J3" s="531"/>
      <c r="K3" s="531"/>
      <c r="L3" s="530" t="s">
        <v>20</v>
      </c>
      <c r="M3" s="531"/>
      <c r="N3" s="531"/>
      <c r="O3" s="531"/>
      <c r="P3" s="531"/>
      <c r="Q3" s="531"/>
      <c r="R3" s="531"/>
      <c r="S3" s="531"/>
      <c r="T3" s="531"/>
      <c r="U3" s="531"/>
      <c r="V3" s="531"/>
      <c r="W3" s="531"/>
      <c r="X3" s="532"/>
      <c r="Y3" s="481" t="s">
        <v>21</v>
      </c>
      <c r="Z3" s="482"/>
      <c r="AA3" s="482"/>
      <c r="AB3" s="681"/>
      <c r="AC3" s="464"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30" customHeight="1" x14ac:dyDescent="0.15">
      <c r="A4" s="923"/>
      <c r="B4" s="924"/>
      <c r="C4" s="924"/>
      <c r="D4" s="924"/>
      <c r="E4" s="924"/>
      <c r="F4" s="925"/>
      <c r="G4" s="533" t="s">
        <v>502</v>
      </c>
      <c r="H4" s="534"/>
      <c r="I4" s="534"/>
      <c r="J4" s="534"/>
      <c r="K4" s="535"/>
      <c r="L4" s="527" t="s">
        <v>503</v>
      </c>
      <c r="M4" s="528"/>
      <c r="N4" s="528"/>
      <c r="O4" s="528"/>
      <c r="P4" s="528"/>
      <c r="Q4" s="528"/>
      <c r="R4" s="528"/>
      <c r="S4" s="528"/>
      <c r="T4" s="528"/>
      <c r="U4" s="528"/>
      <c r="V4" s="528"/>
      <c r="W4" s="528"/>
      <c r="X4" s="529"/>
      <c r="Y4" s="489">
        <v>9</v>
      </c>
      <c r="Z4" s="490"/>
      <c r="AA4" s="490"/>
      <c r="AB4" s="688"/>
      <c r="AC4" s="533" t="s">
        <v>502</v>
      </c>
      <c r="AD4" s="534"/>
      <c r="AE4" s="534"/>
      <c r="AF4" s="534"/>
      <c r="AG4" s="535"/>
      <c r="AH4" s="527" t="s">
        <v>505</v>
      </c>
      <c r="AI4" s="528"/>
      <c r="AJ4" s="528"/>
      <c r="AK4" s="528"/>
      <c r="AL4" s="528"/>
      <c r="AM4" s="528"/>
      <c r="AN4" s="528"/>
      <c r="AO4" s="528"/>
      <c r="AP4" s="528"/>
      <c r="AQ4" s="528"/>
      <c r="AR4" s="528"/>
      <c r="AS4" s="528"/>
      <c r="AT4" s="529"/>
      <c r="AU4" s="489">
        <v>17</v>
      </c>
      <c r="AV4" s="490"/>
      <c r="AW4" s="490"/>
      <c r="AX4" s="491"/>
    </row>
    <row r="5" spans="1:50" ht="19.5" customHeight="1" x14ac:dyDescent="0.15">
      <c r="A5" s="923"/>
      <c r="B5" s="924"/>
      <c r="C5" s="924"/>
      <c r="D5" s="924"/>
      <c r="E5" s="924"/>
      <c r="F5" s="925"/>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19.5" customHeight="1" x14ac:dyDescent="0.15">
      <c r="A6" s="923"/>
      <c r="B6" s="924"/>
      <c r="C6" s="924"/>
      <c r="D6" s="924"/>
      <c r="E6" s="924"/>
      <c r="F6" s="925"/>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19.5" customHeight="1" x14ac:dyDescent="0.15">
      <c r="A7" s="923"/>
      <c r="B7" s="924"/>
      <c r="C7" s="924"/>
      <c r="D7" s="924"/>
      <c r="E7" s="924"/>
      <c r="F7" s="925"/>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19.5" customHeight="1" x14ac:dyDescent="0.15">
      <c r="A8" s="923"/>
      <c r="B8" s="924"/>
      <c r="C8" s="924"/>
      <c r="D8" s="924"/>
      <c r="E8" s="924"/>
      <c r="F8" s="925"/>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19.5" customHeight="1" x14ac:dyDescent="0.15">
      <c r="A9" s="923"/>
      <c r="B9" s="924"/>
      <c r="C9" s="924"/>
      <c r="D9" s="924"/>
      <c r="E9" s="924"/>
      <c r="F9" s="925"/>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19.5" customHeight="1" x14ac:dyDescent="0.15">
      <c r="A10" s="923"/>
      <c r="B10" s="924"/>
      <c r="C10" s="924"/>
      <c r="D10" s="924"/>
      <c r="E10" s="924"/>
      <c r="F10" s="925"/>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19.5" customHeight="1" x14ac:dyDescent="0.15">
      <c r="A11" s="923"/>
      <c r="B11" s="924"/>
      <c r="C11" s="924"/>
      <c r="D11" s="924"/>
      <c r="E11" s="924"/>
      <c r="F11" s="925"/>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19.5" customHeight="1" x14ac:dyDescent="0.15">
      <c r="A12" s="923"/>
      <c r="B12" s="924"/>
      <c r="C12" s="924"/>
      <c r="D12" s="924"/>
      <c r="E12" s="924"/>
      <c r="F12" s="925"/>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19.5" customHeight="1" x14ac:dyDescent="0.15">
      <c r="A13" s="923"/>
      <c r="B13" s="924"/>
      <c r="C13" s="924"/>
      <c r="D13" s="924"/>
      <c r="E13" s="924"/>
      <c r="F13" s="925"/>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9</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17</v>
      </c>
      <c r="AV14" s="712"/>
      <c r="AW14" s="712"/>
      <c r="AX14" s="714"/>
    </row>
    <row r="15" spans="1:50" ht="60" customHeight="1" x14ac:dyDescent="0.15">
      <c r="A15" s="923"/>
      <c r="B15" s="924"/>
      <c r="C15" s="924"/>
      <c r="D15" s="924"/>
      <c r="E15" s="924"/>
      <c r="F15" s="925"/>
      <c r="G15" s="932" t="s">
        <v>1049</v>
      </c>
      <c r="H15" s="487"/>
      <c r="I15" s="487"/>
      <c r="J15" s="487"/>
      <c r="K15" s="487"/>
      <c r="L15" s="487"/>
      <c r="M15" s="487"/>
      <c r="N15" s="487"/>
      <c r="O15" s="487"/>
      <c r="P15" s="487"/>
      <c r="Q15" s="487"/>
      <c r="R15" s="487"/>
      <c r="S15" s="487"/>
      <c r="T15" s="487"/>
      <c r="U15" s="487"/>
      <c r="V15" s="487"/>
      <c r="W15" s="487"/>
      <c r="X15" s="487"/>
      <c r="Y15" s="487"/>
      <c r="Z15" s="487"/>
      <c r="AA15" s="487"/>
      <c r="AB15" s="488"/>
      <c r="AC15" s="932" t="s">
        <v>1050</v>
      </c>
      <c r="AD15" s="487"/>
      <c r="AE15" s="487"/>
      <c r="AF15" s="487"/>
      <c r="AG15" s="487"/>
      <c r="AH15" s="487"/>
      <c r="AI15" s="487"/>
      <c r="AJ15" s="487"/>
      <c r="AK15" s="487"/>
      <c r="AL15" s="487"/>
      <c r="AM15" s="487"/>
      <c r="AN15" s="487"/>
      <c r="AO15" s="487"/>
      <c r="AP15" s="487"/>
      <c r="AQ15" s="487"/>
      <c r="AR15" s="487"/>
      <c r="AS15" s="487"/>
      <c r="AT15" s="487"/>
      <c r="AU15" s="487"/>
      <c r="AV15" s="487"/>
      <c r="AW15" s="487"/>
      <c r="AX15" s="676"/>
    </row>
    <row r="16" spans="1:50" ht="25.5" customHeight="1" x14ac:dyDescent="0.15">
      <c r="A16" s="923"/>
      <c r="B16" s="924"/>
      <c r="C16" s="924"/>
      <c r="D16" s="924"/>
      <c r="E16" s="924"/>
      <c r="F16" s="925"/>
      <c r="G16" s="464"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81"/>
      <c r="AC16" s="464"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40.5" customHeight="1" x14ac:dyDescent="0.15">
      <c r="A17" s="923"/>
      <c r="B17" s="924"/>
      <c r="C17" s="924"/>
      <c r="D17" s="924"/>
      <c r="E17" s="924"/>
      <c r="F17" s="925"/>
      <c r="G17" s="533" t="s">
        <v>502</v>
      </c>
      <c r="H17" s="534"/>
      <c r="I17" s="534"/>
      <c r="J17" s="534"/>
      <c r="K17" s="535"/>
      <c r="L17" s="527" t="s">
        <v>507</v>
      </c>
      <c r="M17" s="528"/>
      <c r="N17" s="528"/>
      <c r="O17" s="528"/>
      <c r="P17" s="528"/>
      <c r="Q17" s="528"/>
      <c r="R17" s="528"/>
      <c r="S17" s="528"/>
      <c r="T17" s="528"/>
      <c r="U17" s="528"/>
      <c r="V17" s="528"/>
      <c r="W17" s="528"/>
      <c r="X17" s="529"/>
      <c r="Y17" s="489">
        <v>974</v>
      </c>
      <c r="Z17" s="490"/>
      <c r="AA17" s="490"/>
      <c r="AB17" s="688"/>
      <c r="AC17" s="533" t="s">
        <v>502</v>
      </c>
      <c r="AD17" s="534"/>
      <c r="AE17" s="534"/>
      <c r="AF17" s="534"/>
      <c r="AG17" s="535"/>
      <c r="AH17" s="527" t="s">
        <v>972</v>
      </c>
      <c r="AI17" s="528"/>
      <c r="AJ17" s="528"/>
      <c r="AK17" s="528"/>
      <c r="AL17" s="528"/>
      <c r="AM17" s="528"/>
      <c r="AN17" s="528"/>
      <c r="AO17" s="528"/>
      <c r="AP17" s="528"/>
      <c r="AQ17" s="528"/>
      <c r="AR17" s="528"/>
      <c r="AS17" s="528"/>
      <c r="AT17" s="529"/>
      <c r="AU17" s="489">
        <v>722</v>
      </c>
      <c r="AV17" s="490"/>
      <c r="AW17" s="490"/>
      <c r="AX17" s="491"/>
    </row>
    <row r="18" spans="1:50" ht="19.5" customHeight="1" x14ac:dyDescent="0.15">
      <c r="A18" s="923"/>
      <c r="B18" s="924"/>
      <c r="C18" s="924"/>
      <c r="D18" s="924"/>
      <c r="E18" s="924"/>
      <c r="F18" s="925"/>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19.5" customHeight="1" x14ac:dyDescent="0.15">
      <c r="A19" s="923"/>
      <c r="B19" s="924"/>
      <c r="C19" s="924"/>
      <c r="D19" s="924"/>
      <c r="E19" s="924"/>
      <c r="F19" s="925"/>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19.5" customHeight="1" x14ac:dyDescent="0.15">
      <c r="A20" s="923"/>
      <c r="B20" s="924"/>
      <c r="C20" s="924"/>
      <c r="D20" s="924"/>
      <c r="E20" s="924"/>
      <c r="F20" s="925"/>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19.5" customHeight="1" x14ac:dyDescent="0.15">
      <c r="A21" s="923"/>
      <c r="B21" s="924"/>
      <c r="C21" s="924"/>
      <c r="D21" s="924"/>
      <c r="E21" s="924"/>
      <c r="F21" s="925"/>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19.5" customHeight="1" x14ac:dyDescent="0.15">
      <c r="A22" s="923"/>
      <c r="B22" s="924"/>
      <c r="C22" s="924"/>
      <c r="D22" s="924"/>
      <c r="E22" s="924"/>
      <c r="F22" s="925"/>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19.5" customHeight="1" x14ac:dyDescent="0.15">
      <c r="A23" s="923"/>
      <c r="B23" s="924"/>
      <c r="C23" s="924"/>
      <c r="D23" s="924"/>
      <c r="E23" s="924"/>
      <c r="F23" s="925"/>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19.5" customHeight="1" x14ac:dyDescent="0.15">
      <c r="A24" s="923"/>
      <c r="B24" s="924"/>
      <c r="C24" s="924"/>
      <c r="D24" s="924"/>
      <c r="E24" s="924"/>
      <c r="F24" s="925"/>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19.5" customHeight="1" x14ac:dyDescent="0.15">
      <c r="A25" s="923"/>
      <c r="B25" s="924"/>
      <c r="C25" s="924"/>
      <c r="D25" s="924"/>
      <c r="E25" s="924"/>
      <c r="F25" s="925"/>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19.5" customHeight="1" x14ac:dyDescent="0.15">
      <c r="A26" s="923"/>
      <c r="B26" s="924"/>
      <c r="C26" s="924"/>
      <c r="D26" s="924"/>
      <c r="E26" s="924"/>
      <c r="F26" s="925"/>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974</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722</v>
      </c>
      <c r="AV27" s="712"/>
      <c r="AW27" s="712"/>
      <c r="AX27" s="714"/>
    </row>
    <row r="28" spans="1:50" ht="76.5" customHeight="1" x14ac:dyDescent="0.15">
      <c r="A28" s="923"/>
      <c r="B28" s="924"/>
      <c r="C28" s="924"/>
      <c r="D28" s="924"/>
      <c r="E28" s="924"/>
      <c r="F28" s="925"/>
      <c r="G28" s="932" t="s">
        <v>1051</v>
      </c>
      <c r="H28" s="487"/>
      <c r="I28" s="487"/>
      <c r="J28" s="487"/>
      <c r="K28" s="487"/>
      <c r="L28" s="487"/>
      <c r="M28" s="487"/>
      <c r="N28" s="487"/>
      <c r="O28" s="487"/>
      <c r="P28" s="487"/>
      <c r="Q28" s="487"/>
      <c r="R28" s="487"/>
      <c r="S28" s="487"/>
      <c r="T28" s="487"/>
      <c r="U28" s="487"/>
      <c r="V28" s="487"/>
      <c r="W28" s="487"/>
      <c r="X28" s="487"/>
      <c r="Y28" s="487"/>
      <c r="Z28" s="487"/>
      <c r="AA28" s="487"/>
      <c r="AB28" s="488"/>
      <c r="AC28" s="932" t="s">
        <v>1052</v>
      </c>
      <c r="AD28" s="487"/>
      <c r="AE28" s="487"/>
      <c r="AF28" s="487"/>
      <c r="AG28" s="487"/>
      <c r="AH28" s="487"/>
      <c r="AI28" s="487"/>
      <c r="AJ28" s="487"/>
      <c r="AK28" s="487"/>
      <c r="AL28" s="487"/>
      <c r="AM28" s="487"/>
      <c r="AN28" s="487"/>
      <c r="AO28" s="487"/>
      <c r="AP28" s="487"/>
      <c r="AQ28" s="487"/>
      <c r="AR28" s="487"/>
      <c r="AS28" s="487"/>
      <c r="AT28" s="487"/>
      <c r="AU28" s="487"/>
      <c r="AV28" s="487"/>
      <c r="AW28" s="487"/>
      <c r="AX28" s="676"/>
    </row>
    <row r="29" spans="1:50" ht="24.75" customHeight="1" x14ac:dyDescent="0.15">
      <c r="A29" s="923"/>
      <c r="B29" s="924"/>
      <c r="C29" s="924"/>
      <c r="D29" s="924"/>
      <c r="E29" s="924"/>
      <c r="F29" s="925"/>
      <c r="G29" s="464"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81"/>
      <c r="AC29" s="464"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30" customHeight="1" x14ac:dyDescent="0.15">
      <c r="A30" s="923"/>
      <c r="B30" s="924"/>
      <c r="C30" s="924"/>
      <c r="D30" s="924"/>
      <c r="E30" s="924"/>
      <c r="F30" s="925"/>
      <c r="G30" s="533" t="s">
        <v>502</v>
      </c>
      <c r="H30" s="534"/>
      <c r="I30" s="534"/>
      <c r="J30" s="534"/>
      <c r="K30" s="535"/>
      <c r="L30" s="527" t="s">
        <v>973</v>
      </c>
      <c r="M30" s="528"/>
      <c r="N30" s="528"/>
      <c r="O30" s="528"/>
      <c r="P30" s="528"/>
      <c r="Q30" s="528"/>
      <c r="R30" s="528"/>
      <c r="S30" s="528"/>
      <c r="T30" s="528"/>
      <c r="U30" s="528"/>
      <c r="V30" s="528"/>
      <c r="W30" s="528"/>
      <c r="X30" s="529"/>
      <c r="Y30" s="489">
        <v>439</v>
      </c>
      <c r="Z30" s="490"/>
      <c r="AA30" s="490"/>
      <c r="AB30" s="688"/>
      <c r="AC30" s="533" t="s">
        <v>502</v>
      </c>
      <c r="AD30" s="534"/>
      <c r="AE30" s="534"/>
      <c r="AF30" s="534"/>
      <c r="AG30" s="535"/>
      <c r="AH30" s="527" t="s">
        <v>979</v>
      </c>
      <c r="AI30" s="528"/>
      <c r="AJ30" s="528"/>
      <c r="AK30" s="528"/>
      <c r="AL30" s="528"/>
      <c r="AM30" s="528"/>
      <c r="AN30" s="528"/>
      <c r="AO30" s="528"/>
      <c r="AP30" s="528"/>
      <c r="AQ30" s="528"/>
      <c r="AR30" s="528"/>
      <c r="AS30" s="528"/>
      <c r="AT30" s="529"/>
      <c r="AU30" s="489">
        <v>295</v>
      </c>
      <c r="AV30" s="490"/>
      <c r="AW30" s="490"/>
      <c r="AX30" s="491"/>
    </row>
    <row r="31" spans="1:50" ht="19.5" customHeight="1" x14ac:dyDescent="0.15">
      <c r="A31" s="923"/>
      <c r="B31" s="924"/>
      <c r="C31" s="924"/>
      <c r="D31" s="924"/>
      <c r="E31" s="924"/>
      <c r="F31" s="925"/>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19.5" customHeight="1" x14ac:dyDescent="0.15">
      <c r="A32" s="923"/>
      <c r="B32" s="924"/>
      <c r="C32" s="924"/>
      <c r="D32" s="924"/>
      <c r="E32" s="924"/>
      <c r="F32" s="925"/>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19.5" customHeight="1" x14ac:dyDescent="0.15">
      <c r="A33" s="923"/>
      <c r="B33" s="924"/>
      <c r="C33" s="924"/>
      <c r="D33" s="924"/>
      <c r="E33" s="924"/>
      <c r="F33" s="925"/>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19.5" customHeight="1" x14ac:dyDescent="0.15">
      <c r="A34" s="923"/>
      <c r="B34" s="924"/>
      <c r="C34" s="924"/>
      <c r="D34" s="924"/>
      <c r="E34" s="924"/>
      <c r="F34" s="925"/>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19.5" customHeight="1" x14ac:dyDescent="0.15">
      <c r="A35" s="923"/>
      <c r="B35" s="924"/>
      <c r="C35" s="924"/>
      <c r="D35" s="924"/>
      <c r="E35" s="924"/>
      <c r="F35" s="925"/>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19.5" customHeight="1" x14ac:dyDescent="0.15">
      <c r="A36" s="923"/>
      <c r="B36" s="924"/>
      <c r="C36" s="924"/>
      <c r="D36" s="924"/>
      <c r="E36" s="924"/>
      <c r="F36" s="925"/>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19.5" customHeight="1" x14ac:dyDescent="0.15">
      <c r="A37" s="923"/>
      <c r="B37" s="924"/>
      <c r="C37" s="924"/>
      <c r="D37" s="924"/>
      <c r="E37" s="924"/>
      <c r="F37" s="925"/>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19.5" customHeight="1" x14ac:dyDescent="0.15">
      <c r="A38" s="923"/>
      <c r="B38" s="924"/>
      <c r="C38" s="924"/>
      <c r="D38" s="924"/>
      <c r="E38" s="924"/>
      <c r="F38" s="925"/>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19.5" customHeight="1" x14ac:dyDescent="0.15">
      <c r="A39" s="923"/>
      <c r="B39" s="924"/>
      <c r="C39" s="924"/>
      <c r="D39" s="924"/>
      <c r="E39" s="924"/>
      <c r="F39" s="925"/>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439</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295</v>
      </c>
      <c r="AV40" s="712"/>
      <c r="AW40" s="712"/>
      <c r="AX40" s="714"/>
    </row>
    <row r="41" spans="1:50" ht="60" customHeight="1" x14ac:dyDescent="0.15">
      <c r="A41" s="923"/>
      <c r="B41" s="924"/>
      <c r="C41" s="924"/>
      <c r="D41" s="924"/>
      <c r="E41" s="924"/>
      <c r="F41" s="925"/>
      <c r="G41" s="932" t="s">
        <v>1053</v>
      </c>
      <c r="H41" s="487"/>
      <c r="I41" s="487"/>
      <c r="J41" s="487"/>
      <c r="K41" s="487"/>
      <c r="L41" s="487"/>
      <c r="M41" s="487"/>
      <c r="N41" s="487"/>
      <c r="O41" s="487"/>
      <c r="P41" s="487"/>
      <c r="Q41" s="487"/>
      <c r="R41" s="487"/>
      <c r="S41" s="487"/>
      <c r="T41" s="487"/>
      <c r="U41" s="487"/>
      <c r="V41" s="487"/>
      <c r="W41" s="487"/>
      <c r="X41" s="487"/>
      <c r="Y41" s="487"/>
      <c r="Z41" s="487"/>
      <c r="AA41" s="487"/>
      <c r="AB41" s="488"/>
      <c r="AC41" s="486" t="s">
        <v>975</v>
      </c>
      <c r="AD41" s="487"/>
      <c r="AE41" s="487"/>
      <c r="AF41" s="487"/>
      <c r="AG41" s="487"/>
      <c r="AH41" s="487"/>
      <c r="AI41" s="487"/>
      <c r="AJ41" s="487"/>
      <c r="AK41" s="487"/>
      <c r="AL41" s="487"/>
      <c r="AM41" s="487"/>
      <c r="AN41" s="487"/>
      <c r="AO41" s="487"/>
      <c r="AP41" s="487"/>
      <c r="AQ41" s="487"/>
      <c r="AR41" s="487"/>
      <c r="AS41" s="487"/>
      <c r="AT41" s="487"/>
      <c r="AU41" s="487"/>
      <c r="AV41" s="487"/>
      <c r="AW41" s="487"/>
      <c r="AX41" s="676"/>
    </row>
    <row r="42" spans="1:50" ht="24.75" customHeight="1" x14ac:dyDescent="0.15">
      <c r="A42" s="923"/>
      <c r="B42" s="924"/>
      <c r="C42" s="924"/>
      <c r="D42" s="924"/>
      <c r="E42" s="924"/>
      <c r="F42" s="925"/>
      <c r="G42" s="464"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81"/>
      <c r="AC42" s="464"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40.5" customHeight="1" x14ac:dyDescent="0.15">
      <c r="A43" s="923"/>
      <c r="B43" s="924"/>
      <c r="C43" s="924"/>
      <c r="D43" s="924"/>
      <c r="E43" s="924"/>
      <c r="F43" s="925"/>
      <c r="G43" s="533" t="s">
        <v>502</v>
      </c>
      <c r="H43" s="534"/>
      <c r="I43" s="534"/>
      <c r="J43" s="534"/>
      <c r="K43" s="535"/>
      <c r="L43" s="527" t="s">
        <v>974</v>
      </c>
      <c r="M43" s="528"/>
      <c r="N43" s="528"/>
      <c r="O43" s="528"/>
      <c r="P43" s="528"/>
      <c r="Q43" s="528"/>
      <c r="R43" s="528"/>
      <c r="S43" s="528"/>
      <c r="T43" s="528"/>
      <c r="U43" s="528"/>
      <c r="V43" s="528"/>
      <c r="W43" s="528"/>
      <c r="X43" s="529"/>
      <c r="Y43" s="489">
        <v>270</v>
      </c>
      <c r="Z43" s="490"/>
      <c r="AA43" s="490"/>
      <c r="AB43" s="688"/>
      <c r="AC43" s="533" t="s">
        <v>502</v>
      </c>
      <c r="AD43" s="534"/>
      <c r="AE43" s="534"/>
      <c r="AF43" s="534"/>
      <c r="AG43" s="535"/>
      <c r="AH43" s="527" t="s">
        <v>976</v>
      </c>
      <c r="AI43" s="528"/>
      <c r="AJ43" s="528"/>
      <c r="AK43" s="528"/>
      <c r="AL43" s="528"/>
      <c r="AM43" s="528"/>
      <c r="AN43" s="528"/>
      <c r="AO43" s="528"/>
      <c r="AP43" s="528"/>
      <c r="AQ43" s="528"/>
      <c r="AR43" s="528"/>
      <c r="AS43" s="528"/>
      <c r="AT43" s="529"/>
      <c r="AU43" s="489">
        <v>48</v>
      </c>
      <c r="AV43" s="490"/>
      <c r="AW43" s="490"/>
      <c r="AX43" s="491"/>
    </row>
    <row r="44" spans="1:50" ht="19.5" customHeight="1" x14ac:dyDescent="0.15">
      <c r="A44" s="923"/>
      <c r="B44" s="924"/>
      <c r="C44" s="924"/>
      <c r="D44" s="924"/>
      <c r="E44" s="924"/>
      <c r="F44" s="925"/>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19.5" customHeight="1" x14ac:dyDescent="0.15">
      <c r="A45" s="923"/>
      <c r="B45" s="924"/>
      <c r="C45" s="924"/>
      <c r="D45" s="924"/>
      <c r="E45" s="924"/>
      <c r="F45" s="925"/>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19.5" customHeight="1" x14ac:dyDescent="0.15">
      <c r="A46" s="923"/>
      <c r="B46" s="924"/>
      <c r="C46" s="924"/>
      <c r="D46" s="924"/>
      <c r="E46" s="924"/>
      <c r="F46" s="925"/>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19.5" customHeight="1" x14ac:dyDescent="0.15">
      <c r="A47" s="923"/>
      <c r="B47" s="924"/>
      <c r="C47" s="924"/>
      <c r="D47" s="924"/>
      <c r="E47" s="924"/>
      <c r="F47" s="925"/>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19.5" customHeight="1" x14ac:dyDescent="0.15">
      <c r="A48" s="923"/>
      <c r="B48" s="924"/>
      <c r="C48" s="924"/>
      <c r="D48" s="924"/>
      <c r="E48" s="924"/>
      <c r="F48" s="925"/>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19.5" customHeight="1" x14ac:dyDescent="0.15">
      <c r="A49" s="923"/>
      <c r="B49" s="924"/>
      <c r="C49" s="924"/>
      <c r="D49" s="924"/>
      <c r="E49" s="924"/>
      <c r="F49" s="925"/>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19.5" customHeight="1" x14ac:dyDescent="0.15">
      <c r="A50" s="923"/>
      <c r="B50" s="924"/>
      <c r="C50" s="924"/>
      <c r="D50" s="924"/>
      <c r="E50" s="924"/>
      <c r="F50" s="925"/>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19.5" customHeight="1" x14ac:dyDescent="0.15">
      <c r="A51" s="923"/>
      <c r="B51" s="924"/>
      <c r="C51" s="924"/>
      <c r="D51" s="924"/>
      <c r="E51" s="924"/>
      <c r="F51" s="925"/>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19.5" customHeight="1" x14ac:dyDescent="0.15">
      <c r="A52" s="923"/>
      <c r="B52" s="924"/>
      <c r="C52" s="924"/>
      <c r="D52" s="924"/>
      <c r="E52" s="924"/>
      <c r="F52" s="925"/>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270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48</v>
      </c>
      <c r="AV53" s="917"/>
      <c r="AW53" s="917"/>
      <c r="AX53" s="919"/>
    </row>
    <row r="54" spans="1:50" s="39" customFormat="1" ht="24.75" customHeight="1" thickBot="1" x14ac:dyDescent="0.2"/>
    <row r="55" spans="1:50" ht="67.5" customHeight="1" x14ac:dyDescent="0.15">
      <c r="A55" s="929" t="s">
        <v>32</v>
      </c>
      <c r="B55" s="930"/>
      <c r="C55" s="930"/>
      <c r="D55" s="930"/>
      <c r="E55" s="930"/>
      <c r="F55" s="931"/>
      <c r="G55" s="486" t="s">
        <v>977</v>
      </c>
      <c r="H55" s="487"/>
      <c r="I55" s="487"/>
      <c r="J55" s="487"/>
      <c r="K55" s="487"/>
      <c r="L55" s="487"/>
      <c r="M55" s="487"/>
      <c r="N55" s="487"/>
      <c r="O55" s="487"/>
      <c r="P55" s="487"/>
      <c r="Q55" s="487"/>
      <c r="R55" s="487"/>
      <c r="S55" s="487"/>
      <c r="T55" s="487"/>
      <c r="U55" s="487"/>
      <c r="V55" s="487"/>
      <c r="W55" s="487"/>
      <c r="X55" s="487"/>
      <c r="Y55" s="487"/>
      <c r="Z55" s="487"/>
      <c r="AA55" s="487"/>
      <c r="AB55" s="488"/>
      <c r="AC55" s="486" t="s">
        <v>508</v>
      </c>
      <c r="AD55" s="487"/>
      <c r="AE55" s="487"/>
      <c r="AF55" s="487"/>
      <c r="AG55" s="487"/>
      <c r="AH55" s="487"/>
      <c r="AI55" s="487"/>
      <c r="AJ55" s="487"/>
      <c r="AK55" s="487"/>
      <c r="AL55" s="487"/>
      <c r="AM55" s="487"/>
      <c r="AN55" s="487"/>
      <c r="AO55" s="487"/>
      <c r="AP55" s="487"/>
      <c r="AQ55" s="487"/>
      <c r="AR55" s="487"/>
      <c r="AS55" s="487"/>
      <c r="AT55" s="487"/>
      <c r="AU55" s="487"/>
      <c r="AV55" s="487"/>
      <c r="AW55" s="487"/>
      <c r="AX55" s="676"/>
    </row>
    <row r="56" spans="1:50" ht="24.75" customHeight="1" x14ac:dyDescent="0.15">
      <c r="A56" s="923"/>
      <c r="B56" s="924"/>
      <c r="C56" s="924"/>
      <c r="D56" s="924"/>
      <c r="E56" s="924"/>
      <c r="F56" s="925"/>
      <c r="G56" s="464"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81"/>
      <c r="AC56" s="464"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30" customHeight="1" x14ac:dyDescent="0.15">
      <c r="A57" s="923"/>
      <c r="B57" s="924"/>
      <c r="C57" s="924"/>
      <c r="D57" s="924"/>
      <c r="E57" s="924"/>
      <c r="F57" s="925"/>
      <c r="G57" s="533" t="s">
        <v>502</v>
      </c>
      <c r="H57" s="534"/>
      <c r="I57" s="534"/>
      <c r="J57" s="534"/>
      <c r="K57" s="535"/>
      <c r="L57" s="527" t="s">
        <v>978</v>
      </c>
      <c r="M57" s="528"/>
      <c r="N57" s="528"/>
      <c r="O57" s="528"/>
      <c r="P57" s="528"/>
      <c r="Q57" s="528"/>
      <c r="R57" s="528"/>
      <c r="S57" s="528"/>
      <c r="T57" s="528"/>
      <c r="U57" s="528"/>
      <c r="V57" s="528"/>
      <c r="W57" s="528"/>
      <c r="X57" s="529"/>
      <c r="Y57" s="489">
        <v>40</v>
      </c>
      <c r="Z57" s="490"/>
      <c r="AA57" s="490"/>
      <c r="AB57" s="688"/>
      <c r="AC57" s="533" t="s">
        <v>502</v>
      </c>
      <c r="AD57" s="534"/>
      <c r="AE57" s="534"/>
      <c r="AF57" s="534"/>
      <c r="AG57" s="535"/>
      <c r="AH57" s="527" t="s">
        <v>980</v>
      </c>
      <c r="AI57" s="528"/>
      <c r="AJ57" s="528"/>
      <c r="AK57" s="528"/>
      <c r="AL57" s="528"/>
      <c r="AM57" s="528"/>
      <c r="AN57" s="528"/>
      <c r="AO57" s="528"/>
      <c r="AP57" s="528"/>
      <c r="AQ57" s="528"/>
      <c r="AR57" s="528"/>
      <c r="AS57" s="528"/>
      <c r="AT57" s="529"/>
      <c r="AU57" s="489">
        <v>41</v>
      </c>
      <c r="AV57" s="490"/>
      <c r="AW57" s="490"/>
      <c r="AX57" s="491"/>
    </row>
    <row r="58" spans="1:50" ht="19.5" customHeight="1" x14ac:dyDescent="0.15">
      <c r="A58" s="923"/>
      <c r="B58" s="924"/>
      <c r="C58" s="924"/>
      <c r="D58" s="924"/>
      <c r="E58" s="924"/>
      <c r="F58" s="925"/>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19.5" customHeight="1" x14ac:dyDescent="0.15">
      <c r="A59" s="923"/>
      <c r="B59" s="924"/>
      <c r="C59" s="924"/>
      <c r="D59" s="924"/>
      <c r="E59" s="924"/>
      <c r="F59" s="925"/>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19.5" customHeight="1" x14ac:dyDescent="0.15">
      <c r="A60" s="923"/>
      <c r="B60" s="924"/>
      <c r="C60" s="924"/>
      <c r="D60" s="924"/>
      <c r="E60" s="924"/>
      <c r="F60" s="925"/>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19.5" customHeight="1" x14ac:dyDescent="0.15">
      <c r="A61" s="923"/>
      <c r="B61" s="924"/>
      <c r="C61" s="924"/>
      <c r="D61" s="924"/>
      <c r="E61" s="924"/>
      <c r="F61" s="925"/>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19.5" customHeight="1" x14ac:dyDescent="0.15">
      <c r="A62" s="923"/>
      <c r="B62" s="924"/>
      <c r="C62" s="924"/>
      <c r="D62" s="924"/>
      <c r="E62" s="924"/>
      <c r="F62" s="925"/>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19.5" customHeight="1" x14ac:dyDescent="0.15">
      <c r="A63" s="923"/>
      <c r="B63" s="924"/>
      <c r="C63" s="924"/>
      <c r="D63" s="924"/>
      <c r="E63" s="924"/>
      <c r="F63" s="925"/>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19.5" customHeight="1" x14ac:dyDescent="0.15">
      <c r="A64" s="923"/>
      <c r="B64" s="924"/>
      <c r="C64" s="924"/>
      <c r="D64" s="924"/>
      <c r="E64" s="924"/>
      <c r="F64" s="925"/>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19.5" customHeight="1" x14ac:dyDescent="0.15">
      <c r="A65" s="923"/>
      <c r="B65" s="924"/>
      <c r="C65" s="924"/>
      <c r="D65" s="924"/>
      <c r="E65" s="924"/>
      <c r="F65" s="925"/>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19.5" customHeight="1" x14ac:dyDescent="0.15">
      <c r="A66" s="923"/>
      <c r="B66" s="924"/>
      <c r="C66" s="924"/>
      <c r="D66" s="924"/>
      <c r="E66" s="924"/>
      <c r="F66" s="925"/>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40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41</v>
      </c>
      <c r="AV67" s="712"/>
      <c r="AW67" s="712"/>
      <c r="AX67" s="714"/>
    </row>
    <row r="68" spans="1:50" ht="67.5" customHeight="1" x14ac:dyDescent="0.15">
      <c r="A68" s="923"/>
      <c r="B68" s="924"/>
      <c r="C68" s="924"/>
      <c r="D68" s="924"/>
      <c r="E68" s="924"/>
      <c r="F68" s="925"/>
      <c r="G68" s="932" t="s">
        <v>1054</v>
      </c>
      <c r="H68" s="487"/>
      <c r="I68" s="487"/>
      <c r="J68" s="487"/>
      <c r="K68" s="487"/>
      <c r="L68" s="487"/>
      <c r="M68" s="487"/>
      <c r="N68" s="487"/>
      <c r="O68" s="487"/>
      <c r="P68" s="487"/>
      <c r="Q68" s="487"/>
      <c r="R68" s="487"/>
      <c r="S68" s="487"/>
      <c r="T68" s="487"/>
      <c r="U68" s="487"/>
      <c r="V68" s="487"/>
      <c r="W68" s="487"/>
      <c r="X68" s="487"/>
      <c r="Y68" s="487"/>
      <c r="Z68" s="487"/>
      <c r="AA68" s="487"/>
      <c r="AB68" s="488"/>
      <c r="AC68" s="932" t="s">
        <v>1055</v>
      </c>
      <c r="AD68" s="487"/>
      <c r="AE68" s="487"/>
      <c r="AF68" s="487"/>
      <c r="AG68" s="487"/>
      <c r="AH68" s="487"/>
      <c r="AI68" s="487"/>
      <c r="AJ68" s="487"/>
      <c r="AK68" s="487"/>
      <c r="AL68" s="487"/>
      <c r="AM68" s="487"/>
      <c r="AN68" s="487"/>
      <c r="AO68" s="487"/>
      <c r="AP68" s="487"/>
      <c r="AQ68" s="487"/>
      <c r="AR68" s="487"/>
      <c r="AS68" s="487"/>
      <c r="AT68" s="487"/>
      <c r="AU68" s="487"/>
      <c r="AV68" s="487"/>
      <c r="AW68" s="487"/>
      <c r="AX68" s="676"/>
    </row>
    <row r="69" spans="1:50" ht="25.5" customHeight="1" x14ac:dyDescent="0.15">
      <c r="A69" s="923"/>
      <c r="B69" s="924"/>
      <c r="C69" s="924"/>
      <c r="D69" s="924"/>
      <c r="E69" s="924"/>
      <c r="F69" s="925"/>
      <c r="G69" s="464"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81"/>
      <c r="AC69" s="464"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40.5" customHeight="1" x14ac:dyDescent="0.15">
      <c r="A70" s="923"/>
      <c r="B70" s="924"/>
      <c r="C70" s="924"/>
      <c r="D70" s="924"/>
      <c r="E70" s="924"/>
      <c r="F70" s="925"/>
      <c r="G70" s="533" t="s">
        <v>502</v>
      </c>
      <c r="H70" s="534"/>
      <c r="I70" s="534"/>
      <c r="J70" s="534"/>
      <c r="K70" s="535"/>
      <c r="L70" s="527" t="s">
        <v>981</v>
      </c>
      <c r="M70" s="528"/>
      <c r="N70" s="528"/>
      <c r="O70" s="528"/>
      <c r="P70" s="528"/>
      <c r="Q70" s="528"/>
      <c r="R70" s="528"/>
      <c r="S70" s="528"/>
      <c r="T70" s="528"/>
      <c r="U70" s="528"/>
      <c r="V70" s="528"/>
      <c r="W70" s="528"/>
      <c r="X70" s="529"/>
      <c r="Y70" s="489">
        <v>41</v>
      </c>
      <c r="Z70" s="490"/>
      <c r="AA70" s="490"/>
      <c r="AB70" s="688"/>
      <c r="AC70" s="533" t="s">
        <v>502</v>
      </c>
      <c r="AD70" s="534"/>
      <c r="AE70" s="534"/>
      <c r="AF70" s="534"/>
      <c r="AG70" s="535"/>
      <c r="AH70" s="527" t="s">
        <v>982</v>
      </c>
      <c r="AI70" s="528"/>
      <c r="AJ70" s="528"/>
      <c r="AK70" s="528"/>
      <c r="AL70" s="528"/>
      <c r="AM70" s="528"/>
      <c r="AN70" s="528"/>
      <c r="AO70" s="528"/>
      <c r="AP70" s="528"/>
      <c r="AQ70" s="528"/>
      <c r="AR70" s="528"/>
      <c r="AS70" s="528"/>
      <c r="AT70" s="529"/>
      <c r="AU70" s="489">
        <v>41</v>
      </c>
      <c r="AV70" s="490"/>
      <c r="AW70" s="490"/>
      <c r="AX70" s="491"/>
    </row>
    <row r="71" spans="1:50" ht="19.5" customHeight="1" x14ac:dyDescent="0.15">
      <c r="A71" s="923"/>
      <c r="B71" s="924"/>
      <c r="C71" s="924"/>
      <c r="D71" s="924"/>
      <c r="E71" s="924"/>
      <c r="F71" s="925"/>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19.5" customHeight="1" x14ac:dyDescent="0.15">
      <c r="A72" s="923"/>
      <c r="B72" s="924"/>
      <c r="C72" s="924"/>
      <c r="D72" s="924"/>
      <c r="E72" s="924"/>
      <c r="F72" s="925"/>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19.5" customHeight="1" x14ac:dyDescent="0.15">
      <c r="A73" s="923"/>
      <c r="B73" s="924"/>
      <c r="C73" s="924"/>
      <c r="D73" s="924"/>
      <c r="E73" s="924"/>
      <c r="F73" s="925"/>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19.5" customHeight="1" x14ac:dyDescent="0.15">
      <c r="A74" s="923"/>
      <c r="B74" s="924"/>
      <c r="C74" s="924"/>
      <c r="D74" s="924"/>
      <c r="E74" s="924"/>
      <c r="F74" s="925"/>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19.5" customHeight="1" x14ac:dyDescent="0.15">
      <c r="A75" s="923"/>
      <c r="B75" s="924"/>
      <c r="C75" s="924"/>
      <c r="D75" s="924"/>
      <c r="E75" s="924"/>
      <c r="F75" s="925"/>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19.5" customHeight="1" x14ac:dyDescent="0.15">
      <c r="A76" s="923"/>
      <c r="B76" s="924"/>
      <c r="C76" s="924"/>
      <c r="D76" s="924"/>
      <c r="E76" s="924"/>
      <c r="F76" s="925"/>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19.5" customHeight="1" x14ac:dyDescent="0.15">
      <c r="A77" s="923"/>
      <c r="B77" s="924"/>
      <c r="C77" s="924"/>
      <c r="D77" s="924"/>
      <c r="E77" s="924"/>
      <c r="F77" s="925"/>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19.5" customHeight="1" x14ac:dyDescent="0.15">
      <c r="A78" s="923"/>
      <c r="B78" s="924"/>
      <c r="C78" s="924"/>
      <c r="D78" s="924"/>
      <c r="E78" s="924"/>
      <c r="F78" s="925"/>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19.5" customHeight="1" x14ac:dyDescent="0.15">
      <c r="A79" s="923"/>
      <c r="B79" s="924"/>
      <c r="C79" s="924"/>
      <c r="D79" s="924"/>
      <c r="E79" s="924"/>
      <c r="F79" s="925"/>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41</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41</v>
      </c>
      <c r="AV80" s="712"/>
      <c r="AW80" s="712"/>
      <c r="AX80" s="714"/>
    </row>
    <row r="81" spans="1:50" ht="67.5" customHeight="1" x14ac:dyDescent="0.15">
      <c r="A81" s="923"/>
      <c r="B81" s="924"/>
      <c r="C81" s="924"/>
      <c r="D81" s="924"/>
      <c r="E81" s="924"/>
      <c r="F81" s="925"/>
      <c r="G81" s="932" t="s">
        <v>1056</v>
      </c>
      <c r="H81" s="487"/>
      <c r="I81" s="487"/>
      <c r="J81" s="487"/>
      <c r="K81" s="487"/>
      <c r="L81" s="487"/>
      <c r="M81" s="487"/>
      <c r="N81" s="487"/>
      <c r="O81" s="487"/>
      <c r="P81" s="487"/>
      <c r="Q81" s="487"/>
      <c r="R81" s="487"/>
      <c r="S81" s="487"/>
      <c r="T81" s="487"/>
      <c r="U81" s="487"/>
      <c r="V81" s="487"/>
      <c r="W81" s="487"/>
      <c r="X81" s="487"/>
      <c r="Y81" s="487"/>
      <c r="Z81" s="487"/>
      <c r="AA81" s="487"/>
      <c r="AB81" s="488"/>
      <c r="AC81" s="932" t="s">
        <v>1057</v>
      </c>
      <c r="AD81" s="487"/>
      <c r="AE81" s="487"/>
      <c r="AF81" s="487"/>
      <c r="AG81" s="487"/>
      <c r="AH81" s="487"/>
      <c r="AI81" s="487"/>
      <c r="AJ81" s="487"/>
      <c r="AK81" s="487"/>
      <c r="AL81" s="487"/>
      <c r="AM81" s="487"/>
      <c r="AN81" s="487"/>
      <c r="AO81" s="487"/>
      <c r="AP81" s="487"/>
      <c r="AQ81" s="487"/>
      <c r="AR81" s="487"/>
      <c r="AS81" s="487"/>
      <c r="AT81" s="487"/>
      <c r="AU81" s="487"/>
      <c r="AV81" s="487"/>
      <c r="AW81" s="487"/>
      <c r="AX81" s="676"/>
    </row>
    <row r="82" spans="1:50" ht="24.75" customHeight="1" x14ac:dyDescent="0.15">
      <c r="A82" s="923"/>
      <c r="B82" s="924"/>
      <c r="C82" s="924"/>
      <c r="D82" s="924"/>
      <c r="E82" s="924"/>
      <c r="F82" s="925"/>
      <c r="G82" s="464"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81"/>
      <c r="AC82" s="464"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40.5" customHeight="1" x14ac:dyDescent="0.15">
      <c r="A83" s="923"/>
      <c r="B83" s="924"/>
      <c r="C83" s="924"/>
      <c r="D83" s="924"/>
      <c r="E83" s="924"/>
      <c r="F83" s="925"/>
      <c r="G83" s="533" t="s">
        <v>502</v>
      </c>
      <c r="H83" s="534"/>
      <c r="I83" s="534"/>
      <c r="J83" s="534"/>
      <c r="K83" s="535"/>
      <c r="L83" s="527" t="s">
        <v>983</v>
      </c>
      <c r="M83" s="528"/>
      <c r="N83" s="528"/>
      <c r="O83" s="528"/>
      <c r="P83" s="528"/>
      <c r="Q83" s="528"/>
      <c r="R83" s="528"/>
      <c r="S83" s="528"/>
      <c r="T83" s="528"/>
      <c r="U83" s="528"/>
      <c r="V83" s="528"/>
      <c r="W83" s="528"/>
      <c r="X83" s="529"/>
      <c r="Y83" s="489">
        <v>40</v>
      </c>
      <c r="Z83" s="490"/>
      <c r="AA83" s="490"/>
      <c r="AB83" s="688"/>
      <c r="AC83" s="533" t="s">
        <v>502</v>
      </c>
      <c r="AD83" s="534"/>
      <c r="AE83" s="534"/>
      <c r="AF83" s="534"/>
      <c r="AG83" s="535"/>
      <c r="AH83" s="527" t="s">
        <v>984</v>
      </c>
      <c r="AI83" s="528"/>
      <c r="AJ83" s="528"/>
      <c r="AK83" s="528"/>
      <c r="AL83" s="528"/>
      <c r="AM83" s="528"/>
      <c r="AN83" s="528"/>
      <c r="AO83" s="528"/>
      <c r="AP83" s="528"/>
      <c r="AQ83" s="528"/>
      <c r="AR83" s="528"/>
      <c r="AS83" s="528"/>
      <c r="AT83" s="529"/>
      <c r="AU83" s="489">
        <v>40</v>
      </c>
      <c r="AV83" s="490"/>
      <c r="AW83" s="490"/>
      <c r="AX83" s="491"/>
    </row>
    <row r="84" spans="1:50" ht="19.5" customHeight="1" x14ac:dyDescent="0.15">
      <c r="A84" s="923"/>
      <c r="B84" s="924"/>
      <c r="C84" s="924"/>
      <c r="D84" s="924"/>
      <c r="E84" s="924"/>
      <c r="F84" s="925"/>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19.5" customHeight="1" x14ac:dyDescent="0.15">
      <c r="A85" s="923"/>
      <c r="B85" s="924"/>
      <c r="C85" s="924"/>
      <c r="D85" s="924"/>
      <c r="E85" s="924"/>
      <c r="F85" s="925"/>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19.5" customHeight="1" x14ac:dyDescent="0.15">
      <c r="A86" s="923"/>
      <c r="B86" s="924"/>
      <c r="C86" s="924"/>
      <c r="D86" s="924"/>
      <c r="E86" s="924"/>
      <c r="F86" s="925"/>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19.5" customHeight="1" x14ac:dyDescent="0.15">
      <c r="A87" s="923"/>
      <c r="B87" s="924"/>
      <c r="C87" s="924"/>
      <c r="D87" s="924"/>
      <c r="E87" s="924"/>
      <c r="F87" s="925"/>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19.5" customHeight="1" x14ac:dyDescent="0.15">
      <c r="A88" s="923"/>
      <c r="B88" s="924"/>
      <c r="C88" s="924"/>
      <c r="D88" s="924"/>
      <c r="E88" s="924"/>
      <c r="F88" s="925"/>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19.5" customHeight="1" x14ac:dyDescent="0.15">
      <c r="A89" s="923"/>
      <c r="B89" s="924"/>
      <c r="C89" s="924"/>
      <c r="D89" s="924"/>
      <c r="E89" s="924"/>
      <c r="F89" s="925"/>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19.5" customHeight="1" x14ac:dyDescent="0.15">
      <c r="A90" s="923"/>
      <c r="B90" s="924"/>
      <c r="C90" s="924"/>
      <c r="D90" s="924"/>
      <c r="E90" s="924"/>
      <c r="F90" s="925"/>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19.5" customHeight="1" x14ac:dyDescent="0.15">
      <c r="A91" s="923"/>
      <c r="B91" s="924"/>
      <c r="C91" s="924"/>
      <c r="D91" s="924"/>
      <c r="E91" s="924"/>
      <c r="F91" s="925"/>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19.5" customHeight="1" x14ac:dyDescent="0.15">
      <c r="A92" s="923"/>
      <c r="B92" s="924"/>
      <c r="C92" s="924"/>
      <c r="D92" s="924"/>
      <c r="E92" s="924"/>
      <c r="F92" s="925"/>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40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40</v>
      </c>
      <c r="AV93" s="712"/>
      <c r="AW93" s="712"/>
      <c r="AX93" s="714"/>
    </row>
    <row r="94" spans="1:50" ht="67.5" customHeight="1" x14ac:dyDescent="0.15">
      <c r="A94" s="923"/>
      <c r="B94" s="924"/>
      <c r="C94" s="924"/>
      <c r="D94" s="924"/>
      <c r="E94" s="924"/>
      <c r="F94" s="925"/>
      <c r="G94" s="932" t="s">
        <v>1058</v>
      </c>
      <c r="H94" s="487"/>
      <c r="I94" s="487"/>
      <c r="J94" s="487"/>
      <c r="K94" s="487"/>
      <c r="L94" s="487"/>
      <c r="M94" s="487"/>
      <c r="N94" s="487"/>
      <c r="O94" s="487"/>
      <c r="P94" s="487"/>
      <c r="Q94" s="487"/>
      <c r="R94" s="487"/>
      <c r="S94" s="487"/>
      <c r="T94" s="487"/>
      <c r="U94" s="487"/>
      <c r="V94" s="487"/>
      <c r="W94" s="487"/>
      <c r="X94" s="487"/>
      <c r="Y94" s="487"/>
      <c r="Z94" s="487"/>
      <c r="AA94" s="487"/>
      <c r="AB94" s="488"/>
      <c r="AC94" s="932" t="s">
        <v>1059</v>
      </c>
      <c r="AD94" s="487"/>
      <c r="AE94" s="487"/>
      <c r="AF94" s="487"/>
      <c r="AG94" s="487"/>
      <c r="AH94" s="487"/>
      <c r="AI94" s="487"/>
      <c r="AJ94" s="487"/>
      <c r="AK94" s="487"/>
      <c r="AL94" s="487"/>
      <c r="AM94" s="487"/>
      <c r="AN94" s="487"/>
      <c r="AO94" s="487"/>
      <c r="AP94" s="487"/>
      <c r="AQ94" s="487"/>
      <c r="AR94" s="487"/>
      <c r="AS94" s="487"/>
      <c r="AT94" s="487"/>
      <c r="AU94" s="487"/>
      <c r="AV94" s="487"/>
      <c r="AW94" s="487"/>
      <c r="AX94" s="676"/>
    </row>
    <row r="95" spans="1:50" ht="24.75" customHeight="1" x14ac:dyDescent="0.15">
      <c r="A95" s="923"/>
      <c r="B95" s="924"/>
      <c r="C95" s="924"/>
      <c r="D95" s="924"/>
      <c r="E95" s="924"/>
      <c r="F95" s="925"/>
      <c r="G95" s="464"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81"/>
      <c r="AC95" s="464"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30" customHeight="1" x14ac:dyDescent="0.15">
      <c r="A96" s="923"/>
      <c r="B96" s="924"/>
      <c r="C96" s="924"/>
      <c r="D96" s="924"/>
      <c r="E96" s="924"/>
      <c r="F96" s="925"/>
      <c r="G96" s="533" t="s">
        <v>502</v>
      </c>
      <c r="H96" s="534"/>
      <c r="I96" s="534"/>
      <c r="J96" s="534"/>
      <c r="K96" s="535"/>
      <c r="L96" s="527" t="s">
        <v>985</v>
      </c>
      <c r="M96" s="528"/>
      <c r="N96" s="528"/>
      <c r="O96" s="528"/>
      <c r="P96" s="528"/>
      <c r="Q96" s="528"/>
      <c r="R96" s="528"/>
      <c r="S96" s="528"/>
      <c r="T96" s="528"/>
      <c r="U96" s="528"/>
      <c r="V96" s="528"/>
      <c r="W96" s="528"/>
      <c r="X96" s="529"/>
      <c r="Y96" s="489">
        <v>38</v>
      </c>
      <c r="Z96" s="490"/>
      <c r="AA96" s="490"/>
      <c r="AB96" s="688"/>
      <c r="AC96" s="533" t="s">
        <v>502</v>
      </c>
      <c r="AD96" s="534"/>
      <c r="AE96" s="534"/>
      <c r="AF96" s="534"/>
      <c r="AG96" s="535"/>
      <c r="AH96" s="527" t="s">
        <v>986</v>
      </c>
      <c r="AI96" s="528"/>
      <c r="AJ96" s="528"/>
      <c r="AK96" s="528"/>
      <c r="AL96" s="528"/>
      <c r="AM96" s="528"/>
      <c r="AN96" s="528"/>
      <c r="AO96" s="528"/>
      <c r="AP96" s="528"/>
      <c r="AQ96" s="528"/>
      <c r="AR96" s="528"/>
      <c r="AS96" s="528"/>
      <c r="AT96" s="529"/>
      <c r="AU96" s="489">
        <v>38</v>
      </c>
      <c r="AV96" s="490"/>
      <c r="AW96" s="490"/>
      <c r="AX96" s="491"/>
    </row>
    <row r="97" spans="1:50" ht="19.5" customHeight="1" x14ac:dyDescent="0.15">
      <c r="A97" s="923"/>
      <c r="B97" s="924"/>
      <c r="C97" s="924"/>
      <c r="D97" s="924"/>
      <c r="E97" s="924"/>
      <c r="F97" s="925"/>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19.5" customHeight="1" x14ac:dyDescent="0.15">
      <c r="A98" s="923"/>
      <c r="B98" s="924"/>
      <c r="C98" s="924"/>
      <c r="D98" s="924"/>
      <c r="E98" s="924"/>
      <c r="F98" s="925"/>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19.5" customHeight="1" x14ac:dyDescent="0.15">
      <c r="A99" s="923"/>
      <c r="B99" s="924"/>
      <c r="C99" s="924"/>
      <c r="D99" s="924"/>
      <c r="E99" s="924"/>
      <c r="F99" s="925"/>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19.5" customHeight="1" x14ac:dyDescent="0.15">
      <c r="A100" s="923"/>
      <c r="B100" s="924"/>
      <c r="C100" s="924"/>
      <c r="D100" s="924"/>
      <c r="E100" s="924"/>
      <c r="F100" s="925"/>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19.5" customHeight="1" x14ac:dyDescent="0.15">
      <c r="A101" s="923"/>
      <c r="B101" s="924"/>
      <c r="C101" s="924"/>
      <c r="D101" s="924"/>
      <c r="E101" s="924"/>
      <c r="F101" s="925"/>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19.5" customHeight="1" x14ac:dyDescent="0.15">
      <c r="A102" s="923"/>
      <c r="B102" s="924"/>
      <c r="C102" s="924"/>
      <c r="D102" s="924"/>
      <c r="E102" s="924"/>
      <c r="F102" s="925"/>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19.5" customHeight="1" x14ac:dyDescent="0.15">
      <c r="A103" s="923"/>
      <c r="B103" s="924"/>
      <c r="C103" s="924"/>
      <c r="D103" s="924"/>
      <c r="E103" s="924"/>
      <c r="F103" s="925"/>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19.5" customHeight="1" x14ac:dyDescent="0.15">
      <c r="A104" s="923"/>
      <c r="B104" s="924"/>
      <c r="C104" s="924"/>
      <c r="D104" s="924"/>
      <c r="E104" s="924"/>
      <c r="F104" s="925"/>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19.5" customHeight="1" x14ac:dyDescent="0.15">
      <c r="A105" s="923"/>
      <c r="B105" s="924"/>
      <c r="C105" s="924"/>
      <c r="D105" s="924"/>
      <c r="E105" s="924"/>
      <c r="F105" s="925"/>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38</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38</v>
      </c>
      <c r="AV106" s="917"/>
      <c r="AW106" s="917"/>
      <c r="AX106" s="919"/>
    </row>
    <row r="107" spans="1:50" s="39" customFormat="1" ht="24.75" customHeight="1" thickBot="1" x14ac:dyDescent="0.2"/>
    <row r="108" spans="1:50" ht="60.75" customHeight="1" x14ac:dyDescent="0.15">
      <c r="A108" s="929" t="s">
        <v>32</v>
      </c>
      <c r="B108" s="930"/>
      <c r="C108" s="930"/>
      <c r="D108" s="930"/>
      <c r="E108" s="930"/>
      <c r="F108" s="931"/>
      <c r="G108" s="932" t="s">
        <v>1060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742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6"/>
    </row>
    <row r="109" spans="1:50" ht="24.75" customHeight="1" x14ac:dyDescent="0.15">
      <c r="A109" s="923"/>
      <c r="B109" s="924"/>
      <c r="C109" s="924"/>
      <c r="D109" s="924"/>
      <c r="E109" s="924"/>
      <c r="F109" s="925"/>
      <c r="G109" s="464"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81"/>
      <c r="AC109" s="464"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30" customHeight="1" x14ac:dyDescent="0.15">
      <c r="A110" s="923"/>
      <c r="B110" s="924"/>
      <c r="C110" s="924"/>
      <c r="D110" s="924"/>
      <c r="E110" s="924"/>
      <c r="F110" s="925"/>
      <c r="G110" s="533" t="s">
        <v>502</v>
      </c>
      <c r="H110" s="534"/>
      <c r="I110" s="534"/>
      <c r="J110" s="534"/>
      <c r="K110" s="535"/>
      <c r="L110" s="527" t="s">
        <v>987</v>
      </c>
      <c r="M110" s="528"/>
      <c r="N110" s="528"/>
      <c r="O110" s="528"/>
      <c r="P110" s="528"/>
      <c r="Q110" s="528"/>
      <c r="R110" s="528"/>
      <c r="S110" s="528"/>
      <c r="T110" s="528"/>
      <c r="U110" s="528"/>
      <c r="V110" s="528"/>
      <c r="W110" s="528"/>
      <c r="X110" s="529"/>
      <c r="Y110" s="489">
        <v>15</v>
      </c>
      <c r="Z110" s="490"/>
      <c r="AA110" s="490"/>
      <c r="AB110" s="688"/>
      <c r="AC110" s="533" t="s">
        <v>502</v>
      </c>
      <c r="AD110" s="534"/>
      <c r="AE110" s="534"/>
      <c r="AF110" s="534"/>
      <c r="AG110" s="535"/>
      <c r="AH110" s="527" t="s">
        <v>510</v>
      </c>
      <c r="AI110" s="528"/>
      <c r="AJ110" s="528"/>
      <c r="AK110" s="528"/>
      <c r="AL110" s="528"/>
      <c r="AM110" s="528"/>
      <c r="AN110" s="528"/>
      <c r="AO110" s="528"/>
      <c r="AP110" s="528"/>
      <c r="AQ110" s="528"/>
      <c r="AR110" s="528"/>
      <c r="AS110" s="528"/>
      <c r="AT110" s="529"/>
      <c r="AU110" s="489">
        <v>3</v>
      </c>
      <c r="AV110" s="490"/>
      <c r="AW110" s="490"/>
      <c r="AX110" s="491"/>
    </row>
    <row r="111" spans="1:50" ht="21" customHeight="1" x14ac:dyDescent="0.15">
      <c r="A111" s="923"/>
      <c r="B111" s="924"/>
      <c r="C111" s="924"/>
      <c r="D111" s="924"/>
      <c r="E111" s="924"/>
      <c r="F111" s="925"/>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1" customHeight="1" x14ac:dyDescent="0.15">
      <c r="A112" s="923"/>
      <c r="B112" s="924"/>
      <c r="C112" s="924"/>
      <c r="D112" s="924"/>
      <c r="E112" s="924"/>
      <c r="F112" s="925"/>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1" customHeight="1" x14ac:dyDescent="0.15">
      <c r="A113" s="923"/>
      <c r="B113" s="924"/>
      <c r="C113" s="924"/>
      <c r="D113" s="924"/>
      <c r="E113" s="924"/>
      <c r="F113" s="925"/>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1" customHeight="1" x14ac:dyDescent="0.15">
      <c r="A114" s="923"/>
      <c r="B114" s="924"/>
      <c r="C114" s="924"/>
      <c r="D114" s="924"/>
      <c r="E114" s="924"/>
      <c r="F114" s="925"/>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1" customHeight="1" x14ac:dyDescent="0.15">
      <c r="A115" s="923"/>
      <c r="B115" s="924"/>
      <c r="C115" s="924"/>
      <c r="D115" s="924"/>
      <c r="E115" s="924"/>
      <c r="F115" s="925"/>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1" customHeight="1" x14ac:dyDescent="0.15">
      <c r="A116" s="923"/>
      <c r="B116" s="924"/>
      <c r="C116" s="924"/>
      <c r="D116" s="924"/>
      <c r="E116" s="924"/>
      <c r="F116" s="925"/>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1" customHeight="1" x14ac:dyDescent="0.15">
      <c r="A117" s="923"/>
      <c r="B117" s="924"/>
      <c r="C117" s="924"/>
      <c r="D117" s="924"/>
      <c r="E117" s="924"/>
      <c r="F117" s="925"/>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1" customHeight="1" x14ac:dyDescent="0.15">
      <c r="A118" s="923"/>
      <c r="B118" s="924"/>
      <c r="C118" s="924"/>
      <c r="D118" s="924"/>
      <c r="E118" s="924"/>
      <c r="F118" s="925"/>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1" customHeight="1" x14ac:dyDescent="0.15">
      <c r="A119" s="923"/>
      <c r="B119" s="924"/>
      <c r="C119" s="924"/>
      <c r="D119" s="924"/>
      <c r="E119" s="924"/>
      <c r="F119" s="925"/>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15</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3</v>
      </c>
      <c r="AV120" s="712"/>
      <c r="AW120" s="712"/>
      <c r="AX120" s="714"/>
    </row>
    <row r="121" spans="1:50" ht="60.75" customHeight="1" x14ac:dyDescent="0.15">
      <c r="A121" s="923"/>
      <c r="B121" s="924"/>
      <c r="C121" s="924"/>
      <c r="D121" s="924"/>
      <c r="E121" s="924"/>
      <c r="F121" s="925"/>
      <c r="G121" s="486" t="s">
        <v>511</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513</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6"/>
    </row>
    <row r="122" spans="1:50" ht="25.5" customHeight="1" x14ac:dyDescent="0.15">
      <c r="A122" s="923"/>
      <c r="B122" s="924"/>
      <c r="C122" s="924"/>
      <c r="D122" s="924"/>
      <c r="E122" s="924"/>
      <c r="F122" s="925"/>
      <c r="G122" s="464"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81"/>
      <c r="AC122" s="464"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30" customHeight="1" x14ac:dyDescent="0.15">
      <c r="A123" s="923"/>
      <c r="B123" s="924"/>
      <c r="C123" s="924"/>
      <c r="D123" s="924"/>
      <c r="E123" s="924"/>
      <c r="F123" s="925"/>
      <c r="G123" s="533" t="s">
        <v>502</v>
      </c>
      <c r="H123" s="534"/>
      <c r="I123" s="534"/>
      <c r="J123" s="534"/>
      <c r="K123" s="535"/>
      <c r="L123" s="527" t="s">
        <v>512</v>
      </c>
      <c r="M123" s="528"/>
      <c r="N123" s="528"/>
      <c r="O123" s="528"/>
      <c r="P123" s="528"/>
      <c r="Q123" s="528"/>
      <c r="R123" s="528"/>
      <c r="S123" s="528"/>
      <c r="T123" s="528"/>
      <c r="U123" s="528"/>
      <c r="V123" s="528"/>
      <c r="W123" s="528"/>
      <c r="X123" s="529"/>
      <c r="Y123" s="489">
        <v>0</v>
      </c>
      <c r="Z123" s="490"/>
      <c r="AA123" s="490"/>
      <c r="AB123" s="688"/>
      <c r="AC123" s="533" t="s">
        <v>502</v>
      </c>
      <c r="AD123" s="534"/>
      <c r="AE123" s="534"/>
      <c r="AF123" s="534"/>
      <c r="AG123" s="535"/>
      <c r="AH123" s="527" t="s">
        <v>514</v>
      </c>
      <c r="AI123" s="528"/>
      <c r="AJ123" s="528"/>
      <c r="AK123" s="528"/>
      <c r="AL123" s="528"/>
      <c r="AM123" s="528"/>
      <c r="AN123" s="528"/>
      <c r="AO123" s="528"/>
      <c r="AP123" s="528"/>
      <c r="AQ123" s="528"/>
      <c r="AR123" s="528"/>
      <c r="AS123" s="528"/>
      <c r="AT123" s="529"/>
      <c r="AU123" s="489">
        <v>0</v>
      </c>
      <c r="AV123" s="490"/>
      <c r="AW123" s="490"/>
      <c r="AX123" s="491"/>
    </row>
    <row r="124" spans="1:50" ht="21" customHeight="1" x14ac:dyDescent="0.15">
      <c r="A124" s="923"/>
      <c r="B124" s="924"/>
      <c r="C124" s="924"/>
      <c r="D124" s="924"/>
      <c r="E124" s="924"/>
      <c r="F124" s="925"/>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1" customHeight="1" x14ac:dyDescent="0.15">
      <c r="A125" s="923"/>
      <c r="B125" s="924"/>
      <c r="C125" s="924"/>
      <c r="D125" s="924"/>
      <c r="E125" s="924"/>
      <c r="F125" s="925"/>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1" customHeight="1" x14ac:dyDescent="0.15">
      <c r="A126" s="923"/>
      <c r="B126" s="924"/>
      <c r="C126" s="924"/>
      <c r="D126" s="924"/>
      <c r="E126" s="924"/>
      <c r="F126" s="925"/>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1" customHeight="1" x14ac:dyDescent="0.15">
      <c r="A127" s="923"/>
      <c r="B127" s="924"/>
      <c r="C127" s="924"/>
      <c r="D127" s="924"/>
      <c r="E127" s="924"/>
      <c r="F127" s="925"/>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1" customHeight="1" x14ac:dyDescent="0.15">
      <c r="A128" s="923"/>
      <c r="B128" s="924"/>
      <c r="C128" s="924"/>
      <c r="D128" s="924"/>
      <c r="E128" s="924"/>
      <c r="F128" s="925"/>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1" customHeight="1" x14ac:dyDescent="0.15">
      <c r="A129" s="923"/>
      <c r="B129" s="924"/>
      <c r="C129" s="924"/>
      <c r="D129" s="924"/>
      <c r="E129" s="924"/>
      <c r="F129" s="925"/>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1" customHeight="1" x14ac:dyDescent="0.15">
      <c r="A130" s="923"/>
      <c r="B130" s="924"/>
      <c r="C130" s="924"/>
      <c r="D130" s="924"/>
      <c r="E130" s="924"/>
      <c r="F130" s="925"/>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1" customHeight="1" x14ac:dyDescent="0.15">
      <c r="A131" s="923"/>
      <c r="B131" s="924"/>
      <c r="C131" s="924"/>
      <c r="D131" s="924"/>
      <c r="E131" s="924"/>
      <c r="F131" s="925"/>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1" customHeight="1" x14ac:dyDescent="0.15">
      <c r="A132" s="923"/>
      <c r="B132" s="924"/>
      <c r="C132" s="924"/>
      <c r="D132" s="924"/>
      <c r="E132" s="924"/>
      <c r="F132" s="925"/>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60.75" customHeight="1" x14ac:dyDescent="0.15">
      <c r="A134" s="923"/>
      <c r="B134" s="924"/>
      <c r="C134" s="924"/>
      <c r="D134" s="924"/>
      <c r="E134" s="924"/>
      <c r="F134" s="925"/>
      <c r="G134" s="486" t="s">
        <v>515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516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6"/>
    </row>
    <row r="135" spans="1:50" ht="24.75" customHeight="1" x14ac:dyDescent="0.15">
      <c r="A135" s="923"/>
      <c r="B135" s="924"/>
      <c r="C135" s="924"/>
      <c r="D135" s="924"/>
      <c r="E135" s="924"/>
      <c r="F135" s="925"/>
      <c r="G135" s="464"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81"/>
      <c r="AC135" s="464"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30" customHeight="1" x14ac:dyDescent="0.15">
      <c r="A136" s="923"/>
      <c r="B136" s="924"/>
      <c r="C136" s="924"/>
      <c r="D136" s="924"/>
      <c r="E136" s="924"/>
      <c r="F136" s="925"/>
      <c r="G136" s="533" t="s">
        <v>502</v>
      </c>
      <c r="H136" s="534"/>
      <c r="I136" s="534"/>
      <c r="J136" s="534"/>
      <c r="K136" s="535"/>
      <c r="L136" s="527" t="s">
        <v>520</v>
      </c>
      <c r="M136" s="528"/>
      <c r="N136" s="528"/>
      <c r="O136" s="528"/>
      <c r="P136" s="528"/>
      <c r="Q136" s="528"/>
      <c r="R136" s="528"/>
      <c r="S136" s="528"/>
      <c r="T136" s="528"/>
      <c r="U136" s="528"/>
      <c r="V136" s="528"/>
      <c r="W136" s="528"/>
      <c r="X136" s="529"/>
      <c r="Y136" s="489">
        <v>5</v>
      </c>
      <c r="Z136" s="490"/>
      <c r="AA136" s="490"/>
      <c r="AB136" s="688"/>
      <c r="AC136" s="533" t="s">
        <v>502</v>
      </c>
      <c r="AD136" s="534"/>
      <c r="AE136" s="534"/>
      <c r="AF136" s="534"/>
      <c r="AG136" s="535"/>
      <c r="AH136" s="527" t="s">
        <v>517</v>
      </c>
      <c r="AI136" s="528"/>
      <c r="AJ136" s="528"/>
      <c r="AK136" s="528"/>
      <c r="AL136" s="528"/>
      <c r="AM136" s="528"/>
      <c r="AN136" s="528"/>
      <c r="AO136" s="528"/>
      <c r="AP136" s="528"/>
      <c r="AQ136" s="528"/>
      <c r="AR136" s="528"/>
      <c r="AS136" s="528"/>
      <c r="AT136" s="529"/>
      <c r="AU136" s="489">
        <v>205</v>
      </c>
      <c r="AV136" s="490"/>
      <c r="AW136" s="490"/>
      <c r="AX136" s="491"/>
    </row>
    <row r="137" spans="1:50" ht="21" customHeight="1" x14ac:dyDescent="0.15">
      <c r="A137" s="923"/>
      <c r="B137" s="924"/>
      <c r="C137" s="924"/>
      <c r="D137" s="924"/>
      <c r="E137" s="924"/>
      <c r="F137" s="925"/>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1" customHeight="1" x14ac:dyDescent="0.15">
      <c r="A138" s="923"/>
      <c r="B138" s="924"/>
      <c r="C138" s="924"/>
      <c r="D138" s="924"/>
      <c r="E138" s="924"/>
      <c r="F138" s="925"/>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1" customHeight="1" x14ac:dyDescent="0.15">
      <c r="A139" s="923"/>
      <c r="B139" s="924"/>
      <c r="C139" s="924"/>
      <c r="D139" s="924"/>
      <c r="E139" s="924"/>
      <c r="F139" s="925"/>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1" customHeight="1" x14ac:dyDescent="0.15">
      <c r="A140" s="923"/>
      <c r="B140" s="924"/>
      <c r="C140" s="924"/>
      <c r="D140" s="924"/>
      <c r="E140" s="924"/>
      <c r="F140" s="925"/>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1" customHeight="1" x14ac:dyDescent="0.15">
      <c r="A141" s="923"/>
      <c r="B141" s="924"/>
      <c r="C141" s="924"/>
      <c r="D141" s="924"/>
      <c r="E141" s="924"/>
      <c r="F141" s="925"/>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1" customHeight="1" x14ac:dyDescent="0.15">
      <c r="A142" s="923"/>
      <c r="B142" s="924"/>
      <c r="C142" s="924"/>
      <c r="D142" s="924"/>
      <c r="E142" s="924"/>
      <c r="F142" s="925"/>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1" customHeight="1" x14ac:dyDescent="0.15">
      <c r="A143" s="923"/>
      <c r="B143" s="924"/>
      <c r="C143" s="924"/>
      <c r="D143" s="924"/>
      <c r="E143" s="924"/>
      <c r="F143" s="925"/>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1" customHeight="1" x14ac:dyDescent="0.15">
      <c r="A144" s="923"/>
      <c r="B144" s="924"/>
      <c r="C144" s="924"/>
      <c r="D144" s="924"/>
      <c r="E144" s="924"/>
      <c r="F144" s="925"/>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1" customHeight="1" x14ac:dyDescent="0.15">
      <c r="A145" s="923"/>
      <c r="B145" s="924"/>
      <c r="C145" s="924"/>
      <c r="D145" s="924"/>
      <c r="E145" s="924"/>
      <c r="F145" s="925"/>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5</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205</v>
      </c>
      <c r="AV146" s="712"/>
      <c r="AW146" s="712"/>
      <c r="AX146" s="714"/>
    </row>
    <row r="147" spans="1:50" ht="60.75" customHeight="1" x14ac:dyDescent="0.15">
      <c r="A147" s="923"/>
      <c r="B147" s="924"/>
      <c r="C147" s="924"/>
      <c r="D147" s="924"/>
      <c r="E147" s="924"/>
      <c r="F147" s="925"/>
      <c r="G147" s="486" t="s">
        <v>518</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521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6"/>
    </row>
    <row r="148" spans="1:50" ht="24.75" customHeight="1" x14ac:dyDescent="0.15">
      <c r="A148" s="923"/>
      <c r="B148" s="924"/>
      <c r="C148" s="924"/>
      <c r="D148" s="924"/>
      <c r="E148" s="924"/>
      <c r="F148" s="925"/>
      <c r="G148" s="464"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81"/>
      <c r="AC148" s="464"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30" customHeight="1" x14ac:dyDescent="0.15">
      <c r="A149" s="923"/>
      <c r="B149" s="924"/>
      <c r="C149" s="924"/>
      <c r="D149" s="924"/>
      <c r="E149" s="924"/>
      <c r="F149" s="925"/>
      <c r="G149" s="533" t="s">
        <v>502</v>
      </c>
      <c r="H149" s="534"/>
      <c r="I149" s="534"/>
      <c r="J149" s="534"/>
      <c r="K149" s="535"/>
      <c r="L149" s="527" t="s">
        <v>519</v>
      </c>
      <c r="M149" s="528"/>
      <c r="N149" s="528"/>
      <c r="O149" s="528"/>
      <c r="P149" s="528"/>
      <c r="Q149" s="528"/>
      <c r="R149" s="528"/>
      <c r="S149" s="528"/>
      <c r="T149" s="528"/>
      <c r="U149" s="528"/>
      <c r="V149" s="528"/>
      <c r="W149" s="528"/>
      <c r="X149" s="529"/>
      <c r="Y149" s="489">
        <v>37</v>
      </c>
      <c r="Z149" s="490"/>
      <c r="AA149" s="490"/>
      <c r="AB149" s="688"/>
      <c r="AC149" s="533" t="s">
        <v>502</v>
      </c>
      <c r="AD149" s="534"/>
      <c r="AE149" s="534"/>
      <c r="AF149" s="534"/>
      <c r="AG149" s="535"/>
      <c r="AH149" s="527" t="s">
        <v>519</v>
      </c>
      <c r="AI149" s="528"/>
      <c r="AJ149" s="528"/>
      <c r="AK149" s="528"/>
      <c r="AL149" s="528"/>
      <c r="AM149" s="528"/>
      <c r="AN149" s="528"/>
      <c r="AO149" s="528"/>
      <c r="AP149" s="528"/>
      <c r="AQ149" s="528"/>
      <c r="AR149" s="528"/>
      <c r="AS149" s="528"/>
      <c r="AT149" s="529"/>
      <c r="AU149" s="489">
        <v>306</v>
      </c>
      <c r="AV149" s="490"/>
      <c r="AW149" s="490"/>
      <c r="AX149" s="491"/>
    </row>
    <row r="150" spans="1:50" ht="21" customHeight="1" x14ac:dyDescent="0.15">
      <c r="A150" s="923"/>
      <c r="B150" s="924"/>
      <c r="C150" s="924"/>
      <c r="D150" s="924"/>
      <c r="E150" s="924"/>
      <c r="F150" s="925"/>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1" customHeight="1" x14ac:dyDescent="0.15">
      <c r="A151" s="923"/>
      <c r="B151" s="924"/>
      <c r="C151" s="924"/>
      <c r="D151" s="924"/>
      <c r="E151" s="924"/>
      <c r="F151" s="925"/>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1" customHeight="1" x14ac:dyDescent="0.15">
      <c r="A152" s="923"/>
      <c r="B152" s="924"/>
      <c r="C152" s="924"/>
      <c r="D152" s="924"/>
      <c r="E152" s="924"/>
      <c r="F152" s="925"/>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1" customHeight="1" x14ac:dyDescent="0.15">
      <c r="A153" s="923"/>
      <c r="B153" s="924"/>
      <c r="C153" s="924"/>
      <c r="D153" s="924"/>
      <c r="E153" s="924"/>
      <c r="F153" s="925"/>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1" customHeight="1" x14ac:dyDescent="0.15">
      <c r="A154" s="923"/>
      <c r="B154" s="924"/>
      <c r="C154" s="924"/>
      <c r="D154" s="924"/>
      <c r="E154" s="924"/>
      <c r="F154" s="925"/>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1" customHeight="1" x14ac:dyDescent="0.15">
      <c r="A155" s="923"/>
      <c r="B155" s="924"/>
      <c r="C155" s="924"/>
      <c r="D155" s="924"/>
      <c r="E155" s="924"/>
      <c r="F155" s="925"/>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1" customHeight="1" x14ac:dyDescent="0.15">
      <c r="A156" s="923"/>
      <c r="B156" s="924"/>
      <c r="C156" s="924"/>
      <c r="D156" s="924"/>
      <c r="E156" s="924"/>
      <c r="F156" s="925"/>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1" customHeight="1" x14ac:dyDescent="0.15">
      <c r="A157" s="923"/>
      <c r="B157" s="924"/>
      <c r="C157" s="924"/>
      <c r="D157" s="924"/>
      <c r="E157" s="924"/>
      <c r="F157" s="925"/>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1" customHeight="1" x14ac:dyDescent="0.15">
      <c r="A158" s="923"/>
      <c r="B158" s="924"/>
      <c r="C158" s="924"/>
      <c r="D158" s="924"/>
      <c r="E158" s="924"/>
      <c r="F158" s="925"/>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37</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306</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6" t="s">
        <v>522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524</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6"/>
    </row>
    <row r="162" spans="1:50" ht="24.75" customHeight="1" x14ac:dyDescent="0.15">
      <c r="A162" s="923"/>
      <c r="B162" s="924"/>
      <c r="C162" s="924"/>
      <c r="D162" s="924"/>
      <c r="E162" s="924"/>
      <c r="F162" s="925"/>
      <c r="G162" s="464"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81"/>
      <c r="AC162" s="464"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8.5" customHeight="1" x14ac:dyDescent="0.15">
      <c r="A163" s="923"/>
      <c r="B163" s="924"/>
      <c r="C163" s="924"/>
      <c r="D163" s="924"/>
      <c r="E163" s="924"/>
      <c r="F163" s="925"/>
      <c r="G163" s="533" t="s">
        <v>523</v>
      </c>
      <c r="H163" s="534"/>
      <c r="I163" s="534"/>
      <c r="J163" s="534"/>
      <c r="K163" s="535"/>
      <c r="L163" s="527" t="s">
        <v>519</v>
      </c>
      <c r="M163" s="528"/>
      <c r="N163" s="528"/>
      <c r="O163" s="528"/>
      <c r="P163" s="528"/>
      <c r="Q163" s="528"/>
      <c r="R163" s="528"/>
      <c r="S163" s="528"/>
      <c r="T163" s="528"/>
      <c r="U163" s="528"/>
      <c r="V163" s="528"/>
      <c r="W163" s="528"/>
      <c r="X163" s="529"/>
      <c r="Y163" s="489">
        <v>23</v>
      </c>
      <c r="Z163" s="490"/>
      <c r="AA163" s="490"/>
      <c r="AB163" s="688"/>
      <c r="AC163" s="533" t="s">
        <v>502</v>
      </c>
      <c r="AD163" s="534"/>
      <c r="AE163" s="534"/>
      <c r="AF163" s="534"/>
      <c r="AG163" s="535"/>
      <c r="AH163" s="527" t="s">
        <v>525</v>
      </c>
      <c r="AI163" s="528"/>
      <c r="AJ163" s="528"/>
      <c r="AK163" s="528"/>
      <c r="AL163" s="528"/>
      <c r="AM163" s="528"/>
      <c r="AN163" s="528"/>
      <c r="AO163" s="528"/>
      <c r="AP163" s="528"/>
      <c r="AQ163" s="528"/>
      <c r="AR163" s="528"/>
      <c r="AS163" s="528"/>
      <c r="AT163" s="529"/>
      <c r="AU163" s="489">
        <v>56</v>
      </c>
      <c r="AV163" s="490"/>
      <c r="AW163" s="490"/>
      <c r="AX163" s="491"/>
    </row>
    <row r="164" spans="1:50" ht="23.25" customHeight="1" x14ac:dyDescent="0.15">
      <c r="A164" s="923"/>
      <c r="B164" s="924"/>
      <c r="C164" s="924"/>
      <c r="D164" s="924"/>
      <c r="E164" s="924"/>
      <c r="F164" s="925"/>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3.25" customHeight="1" x14ac:dyDescent="0.15">
      <c r="A165" s="923"/>
      <c r="B165" s="924"/>
      <c r="C165" s="924"/>
      <c r="D165" s="924"/>
      <c r="E165" s="924"/>
      <c r="F165" s="925"/>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3.25" customHeight="1" x14ac:dyDescent="0.15">
      <c r="A166" s="923"/>
      <c r="B166" s="924"/>
      <c r="C166" s="924"/>
      <c r="D166" s="924"/>
      <c r="E166" s="924"/>
      <c r="F166" s="925"/>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3.25" customHeight="1" x14ac:dyDescent="0.15">
      <c r="A167" s="923"/>
      <c r="B167" s="924"/>
      <c r="C167" s="924"/>
      <c r="D167" s="924"/>
      <c r="E167" s="924"/>
      <c r="F167" s="925"/>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3.25" customHeight="1" x14ac:dyDescent="0.15">
      <c r="A168" s="923"/>
      <c r="B168" s="924"/>
      <c r="C168" s="924"/>
      <c r="D168" s="924"/>
      <c r="E168" s="924"/>
      <c r="F168" s="925"/>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3.25" customHeight="1" x14ac:dyDescent="0.15">
      <c r="A169" s="923"/>
      <c r="B169" s="924"/>
      <c r="C169" s="924"/>
      <c r="D169" s="924"/>
      <c r="E169" s="924"/>
      <c r="F169" s="925"/>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3.25" customHeight="1" x14ac:dyDescent="0.15">
      <c r="A170" s="923"/>
      <c r="B170" s="924"/>
      <c r="C170" s="924"/>
      <c r="D170" s="924"/>
      <c r="E170" s="924"/>
      <c r="F170" s="925"/>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3.25" customHeight="1" x14ac:dyDescent="0.15">
      <c r="A171" s="923"/>
      <c r="B171" s="924"/>
      <c r="C171" s="924"/>
      <c r="D171" s="924"/>
      <c r="E171" s="924"/>
      <c r="F171" s="925"/>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3.25" customHeight="1" x14ac:dyDescent="0.15">
      <c r="A172" s="923"/>
      <c r="B172" s="924"/>
      <c r="C172" s="924"/>
      <c r="D172" s="924"/>
      <c r="E172" s="924"/>
      <c r="F172" s="925"/>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23</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56</v>
      </c>
      <c r="AV173" s="712"/>
      <c r="AW173" s="712"/>
      <c r="AX173" s="714"/>
    </row>
    <row r="174" spans="1:50" ht="30" customHeight="1" x14ac:dyDescent="0.15">
      <c r="A174" s="923"/>
      <c r="B174" s="924"/>
      <c r="C174" s="924"/>
      <c r="D174" s="924"/>
      <c r="E174" s="924"/>
      <c r="F174" s="925"/>
      <c r="G174" s="486" t="s">
        <v>526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527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6"/>
    </row>
    <row r="175" spans="1:50" ht="25.5" customHeight="1" x14ac:dyDescent="0.15">
      <c r="A175" s="923"/>
      <c r="B175" s="924"/>
      <c r="C175" s="924"/>
      <c r="D175" s="924"/>
      <c r="E175" s="924"/>
      <c r="F175" s="925"/>
      <c r="G175" s="464"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81"/>
      <c r="AC175" s="464"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8.5" customHeight="1" x14ac:dyDescent="0.15">
      <c r="A176" s="923"/>
      <c r="B176" s="924"/>
      <c r="C176" s="924"/>
      <c r="D176" s="924"/>
      <c r="E176" s="924"/>
      <c r="F176" s="925"/>
      <c r="G176" s="533" t="s">
        <v>502</v>
      </c>
      <c r="H176" s="534"/>
      <c r="I176" s="534"/>
      <c r="J176" s="534"/>
      <c r="K176" s="535"/>
      <c r="L176" s="527" t="s">
        <v>525</v>
      </c>
      <c r="M176" s="528"/>
      <c r="N176" s="528"/>
      <c r="O176" s="528"/>
      <c r="P176" s="528"/>
      <c r="Q176" s="528"/>
      <c r="R176" s="528"/>
      <c r="S176" s="528"/>
      <c r="T176" s="528"/>
      <c r="U176" s="528"/>
      <c r="V176" s="528"/>
      <c r="W176" s="528"/>
      <c r="X176" s="529"/>
      <c r="Y176" s="489">
        <v>14</v>
      </c>
      <c r="Z176" s="490"/>
      <c r="AA176" s="490"/>
      <c r="AB176" s="688"/>
      <c r="AC176" s="533" t="s">
        <v>502</v>
      </c>
      <c r="AD176" s="534"/>
      <c r="AE176" s="534"/>
      <c r="AF176" s="534"/>
      <c r="AG176" s="535"/>
      <c r="AH176" s="527" t="s">
        <v>525</v>
      </c>
      <c r="AI176" s="528"/>
      <c r="AJ176" s="528"/>
      <c r="AK176" s="528"/>
      <c r="AL176" s="528"/>
      <c r="AM176" s="528"/>
      <c r="AN176" s="528"/>
      <c r="AO176" s="528"/>
      <c r="AP176" s="528"/>
      <c r="AQ176" s="528"/>
      <c r="AR176" s="528"/>
      <c r="AS176" s="528"/>
      <c r="AT176" s="529"/>
      <c r="AU176" s="489">
        <v>14</v>
      </c>
      <c r="AV176" s="490"/>
      <c r="AW176" s="490"/>
      <c r="AX176" s="491"/>
    </row>
    <row r="177" spans="1:50" ht="23.25" customHeight="1" x14ac:dyDescent="0.15">
      <c r="A177" s="923"/>
      <c r="B177" s="924"/>
      <c r="C177" s="924"/>
      <c r="D177" s="924"/>
      <c r="E177" s="924"/>
      <c r="F177" s="925"/>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3.25" customHeight="1" x14ac:dyDescent="0.15">
      <c r="A178" s="923"/>
      <c r="B178" s="924"/>
      <c r="C178" s="924"/>
      <c r="D178" s="924"/>
      <c r="E178" s="924"/>
      <c r="F178" s="925"/>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3.25" customHeight="1" x14ac:dyDescent="0.15">
      <c r="A179" s="923"/>
      <c r="B179" s="924"/>
      <c r="C179" s="924"/>
      <c r="D179" s="924"/>
      <c r="E179" s="924"/>
      <c r="F179" s="925"/>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3.25" customHeight="1" x14ac:dyDescent="0.15">
      <c r="A180" s="923"/>
      <c r="B180" s="924"/>
      <c r="C180" s="924"/>
      <c r="D180" s="924"/>
      <c r="E180" s="924"/>
      <c r="F180" s="925"/>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3.25" customHeight="1" x14ac:dyDescent="0.15">
      <c r="A181" s="923"/>
      <c r="B181" s="924"/>
      <c r="C181" s="924"/>
      <c r="D181" s="924"/>
      <c r="E181" s="924"/>
      <c r="F181" s="925"/>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3.25" customHeight="1" x14ac:dyDescent="0.15">
      <c r="A182" s="923"/>
      <c r="B182" s="924"/>
      <c r="C182" s="924"/>
      <c r="D182" s="924"/>
      <c r="E182" s="924"/>
      <c r="F182" s="925"/>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3.25" customHeight="1" x14ac:dyDescent="0.15">
      <c r="A183" s="923"/>
      <c r="B183" s="924"/>
      <c r="C183" s="924"/>
      <c r="D183" s="924"/>
      <c r="E183" s="924"/>
      <c r="F183" s="925"/>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3.25" customHeight="1" x14ac:dyDescent="0.15">
      <c r="A184" s="923"/>
      <c r="B184" s="924"/>
      <c r="C184" s="924"/>
      <c r="D184" s="924"/>
      <c r="E184" s="924"/>
      <c r="F184" s="925"/>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3.25" customHeight="1" x14ac:dyDescent="0.15">
      <c r="A185" s="923"/>
      <c r="B185" s="924"/>
      <c r="C185" s="924"/>
      <c r="D185" s="924"/>
      <c r="E185" s="924"/>
      <c r="F185" s="925"/>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14</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14</v>
      </c>
      <c r="AV186" s="712"/>
      <c r="AW186" s="712"/>
      <c r="AX186" s="714"/>
    </row>
    <row r="187" spans="1:50" ht="30" customHeight="1" x14ac:dyDescent="0.15">
      <c r="A187" s="923"/>
      <c r="B187" s="924"/>
      <c r="C187" s="924"/>
      <c r="D187" s="924"/>
      <c r="E187" s="924"/>
      <c r="F187" s="925"/>
      <c r="G187" s="486" t="s">
        <v>528</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529</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6"/>
    </row>
    <row r="188" spans="1:50" ht="24.75" customHeight="1" x14ac:dyDescent="0.15">
      <c r="A188" s="923"/>
      <c r="B188" s="924"/>
      <c r="C188" s="924"/>
      <c r="D188" s="924"/>
      <c r="E188" s="924"/>
      <c r="F188" s="925"/>
      <c r="G188" s="464"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81"/>
      <c r="AC188" s="464"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8.5" customHeight="1" x14ac:dyDescent="0.15">
      <c r="A189" s="923"/>
      <c r="B189" s="924"/>
      <c r="C189" s="924"/>
      <c r="D189" s="924"/>
      <c r="E189" s="924"/>
      <c r="F189" s="925"/>
      <c r="G189" s="533" t="s">
        <v>502</v>
      </c>
      <c r="H189" s="534"/>
      <c r="I189" s="534"/>
      <c r="J189" s="534"/>
      <c r="K189" s="535"/>
      <c r="L189" s="527" t="s">
        <v>525</v>
      </c>
      <c r="M189" s="528"/>
      <c r="N189" s="528"/>
      <c r="O189" s="528"/>
      <c r="P189" s="528"/>
      <c r="Q189" s="528"/>
      <c r="R189" s="528"/>
      <c r="S189" s="528"/>
      <c r="T189" s="528"/>
      <c r="U189" s="528"/>
      <c r="V189" s="528"/>
      <c r="W189" s="528"/>
      <c r="X189" s="529"/>
      <c r="Y189" s="489">
        <v>8</v>
      </c>
      <c r="Z189" s="490"/>
      <c r="AA189" s="490"/>
      <c r="AB189" s="688"/>
      <c r="AC189" s="533" t="s">
        <v>502</v>
      </c>
      <c r="AD189" s="534"/>
      <c r="AE189" s="534"/>
      <c r="AF189" s="534"/>
      <c r="AG189" s="535"/>
      <c r="AH189" s="527" t="s">
        <v>525</v>
      </c>
      <c r="AI189" s="528"/>
      <c r="AJ189" s="528"/>
      <c r="AK189" s="528"/>
      <c r="AL189" s="528"/>
      <c r="AM189" s="528"/>
      <c r="AN189" s="528"/>
      <c r="AO189" s="528"/>
      <c r="AP189" s="528"/>
      <c r="AQ189" s="528"/>
      <c r="AR189" s="528"/>
      <c r="AS189" s="528"/>
      <c r="AT189" s="529"/>
      <c r="AU189" s="489">
        <v>9</v>
      </c>
      <c r="AV189" s="490"/>
      <c r="AW189" s="490"/>
      <c r="AX189" s="491"/>
    </row>
    <row r="190" spans="1:50" ht="23.25" customHeight="1" x14ac:dyDescent="0.15">
      <c r="A190" s="923"/>
      <c r="B190" s="924"/>
      <c r="C190" s="924"/>
      <c r="D190" s="924"/>
      <c r="E190" s="924"/>
      <c r="F190" s="925"/>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3.25" customHeight="1" x14ac:dyDescent="0.15">
      <c r="A191" s="923"/>
      <c r="B191" s="924"/>
      <c r="C191" s="924"/>
      <c r="D191" s="924"/>
      <c r="E191" s="924"/>
      <c r="F191" s="925"/>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3.25" customHeight="1" x14ac:dyDescent="0.15">
      <c r="A192" s="923"/>
      <c r="B192" s="924"/>
      <c r="C192" s="924"/>
      <c r="D192" s="924"/>
      <c r="E192" s="924"/>
      <c r="F192" s="925"/>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3.25" customHeight="1" x14ac:dyDescent="0.15">
      <c r="A193" s="923"/>
      <c r="B193" s="924"/>
      <c r="C193" s="924"/>
      <c r="D193" s="924"/>
      <c r="E193" s="924"/>
      <c r="F193" s="925"/>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3.25" customHeight="1" x14ac:dyDescent="0.15">
      <c r="A194" s="923"/>
      <c r="B194" s="924"/>
      <c r="C194" s="924"/>
      <c r="D194" s="924"/>
      <c r="E194" s="924"/>
      <c r="F194" s="925"/>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3.25" customHeight="1" x14ac:dyDescent="0.15">
      <c r="A195" s="923"/>
      <c r="B195" s="924"/>
      <c r="C195" s="924"/>
      <c r="D195" s="924"/>
      <c r="E195" s="924"/>
      <c r="F195" s="925"/>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3.25" customHeight="1" x14ac:dyDescent="0.15">
      <c r="A196" s="923"/>
      <c r="B196" s="924"/>
      <c r="C196" s="924"/>
      <c r="D196" s="924"/>
      <c r="E196" s="924"/>
      <c r="F196" s="925"/>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3.25" customHeight="1" x14ac:dyDescent="0.15">
      <c r="A197" s="923"/>
      <c r="B197" s="924"/>
      <c r="C197" s="924"/>
      <c r="D197" s="924"/>
      <c r="E197" s="924"/>
      <c r="F197" s="925"/>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3.25" customHeight="1" x14ac:dyDescent="0.15">
      <c r="A198" s="923"/>
      <c r="B198" s="924"/>
      <c r="C198" s="924"/>
      <c r="D198" s="924"/>
      <c r="E198" s="924"/>
      <c r="F198" s="925"/>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8</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9</v>
      </c>
      <c r="AV199" s="712"/>
      <c r="AW199" s="712"/>
      <c r="AX199" s="714"/>
    </row>
    <row r="200" spans="1:50" ht="30" customHeight="1" x14ac:dyDescent="0.15">
      <c r="A200" s="923"/>
      <c r="B200" s="924"/>
      <c r="C200" s="924"/>
      <c r="D200" s="924"/>
      <c r="E200" s="924"/>
      <c r="F200" s="925"/>
      <c r="G200" s="486" t="s">
        <v>530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531</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6"/>
    </row>
    <row r="201" spans="1:50" ht="24.75" customHeight="1" x14ac:dyDescent="0.15">
      <c r="A201" s="923"/>
      <c r="B201" s="924"/>
      <c r="C201" s="924"/>
      <c r="D201" s="924"/>
      <c r="E201" s="924"/>
      <c r="F201" s="925"/>
      <c r="G201" s="464"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81"/>
      <c r="AC201" s="464"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8.5" customHeight="1" x14ac:dyDescent="0.15">
      <c r="A202" s="923"/>
      <c r="B202" s="924"/>
      <c r="C202" s="924"/>
      <c r="D202" s="924"/>
      <c r="E202" s="924"/>
      <c r="F202" s="925"/>
      <c r="G202" s="533" t="s">
        <v>502</v>
      </c>
      <c r="H202" s="534"/>
      <c r="I202" s="534"/>
      <c r="J202" s="534"/>
      <c r="K202" s="535"/>
      <c r="L202" s="527" t="s">
        <v>525</v>
      </c>
      <c r="M202" s="528"/>
      <c r="N202" s="528"/>
      <c r="O202" s="528"/>
      <c r="P202" s="528"/>
      <c r="Q202" s="528"/>
      <c r="R202" s="528"/>
      <c r="S202" s="528"/>
      <c r="T202" s="528"/>
      <c r="U202" s="528"/>
      <c r="V202" s="528"/>
      <c r="W202" s="528"/>
      <c r="X202" s="529"/>
      <c r="Y202" s="489">
        <v>30</v>
      </c>
      <c r="Z202" s="490"/>
      <c r="AA202" s="490"/>
      <c r="AB202" s="688"/>
      <c r="AC202" s="533" t="s">
        <v>502</v>
      </c>
      <c r="AD202" s="534"/>
      <c r="AE202" s="534"/>
      <c r="AF202" s="534"/>
      <c r="AG202" s="535"/>
      <c r="AH202" s="527" t="s">
        <v>525</v>
      </c>
      <c r="AI202" s="528"/>
      <c r="AJ202" s="528"/>
      <c r="AK202" s="528"/>
      <c r="AL202" s="528"/>
      <c r="AM202" s="528"/>
      <c r="AN202" s="528"/>
      <c r="AO202" s="528"/>
      <c r="AP202" s="528"/>
      <c r="AQ202" s="528"/>
      <c r="AR202" s="528"/>
      <c r="AS202" s="528"/>
      <c r="AT202" s="529"/>
      <c r="AU202" s="489">
        <v>10</v>
      </c>
      <c r="AV202" s="490"/>
      <c r="AW202" s="490"/>
      <c r="AX202" s="491"/>
    </row>
    <row r="203" spans="1:50" ht="23.25" customHeight="1" x14ac:dyDescent="0.15">
      <c r="A203" s="923"/>
      <c r="B203" s="924"/>
      <c r="C203" s="924"/>
      <c r="D203" s="924"/>
      <c r="E203" s="924"/>
      <c r="F203" s="925"/>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3.25" customHeight="1" x14ac:dyDescent="0.15">
      <c r="A204" s="923"/>
      <c r="B204" s="924"/>
      <c r="C204" s="924"/>
      <c r="D204" s="924"/>
      <c r="E204" s="924"/>
      <c r="F204" s="925"/>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3.25" customHeight="1" x14ac:dyDescent="0.15">
      <c r="A205" s="923"/>
      <c r="B205" s="924"/>
      <c r="C205" s="924"/>
      <c r="D205" s="924"/>
      <c r="E205" s="924"/>
      <c r="F205" s="925"/>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3.25" customHeight="1" x14ac:dyDescent="0.15">
      <c r="A206" s="923"/>
      <c r="B206" s="924"/>
      <c r="C206" s="924"/>
      <c r="D206" s="924"/>
      <c r="E206" s="924"/>
      <c r="F206" s="925"/>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3.25" customHeight="1" x14ac:dyDescent="0.15">
      <c r="A207" s="923"/>
      <c r="B207" s="924"/>
      <c r="C207" s="924"/>
      <c r="D207" s="924"/>
      <c r="E207" s="924"/>
      <c r="F207" s="925"/>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3.25" customHeight="1" x14ac:dyDescent="0.15">
      <c r="A208" s="923"/>
      <c r="B208" s="924"/>
      <c r="C208" s="924"/>
      <c r="D208" s="924"/>
      <c r="E208" s="924"/>
      <c r="F208" s="925"/>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3.25" customHeight="1" x14ac:dyDescent="0.15">
      <c r="A209" s="923"/>
      <c r="B209" s="924"/>
      <c r="C209" s="924"/>
      <c r="D209" s="924"/>
      <c r="E209" s="924"/>
      <c r="F209" s="925"/>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3.25" customHeight="1" x14ac:dyDescent="0.15">
      <c r="A210" s="923"/>
      <c r="B210" s="924"/>
      <c r="C210" s="924"/>
      <c r="D210" s="924"/>
      <c r="E210" s="924"/>
      <c r="F210" s="925"/>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3.25" customHeight="1" x14ac:dyDescent="0.15">
      <c r="A211" s="923"/>
      <c r="B211" s="924"/>
      <c r="C211" s="924"/>
      <c r="D211" s="924"/>
      <c r="E211" s="924"/>
      <c r="F211" s="925"/>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30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10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6" t="s">
        <v>532</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533</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6"/>
    </row>
    <row r="215" spans="1:50" ht="24.75" customHeight="1" x14ac:dyDescent="0.15">
      <c r="A215" s="923"/>
      <c r="B215" s="924"/>
      <c r="C215" s="924"/>
      <c r="D215" s="924"/>
      <c r="E215" s="924"/>
      <c r="F215" s="925"/>
      <c r="G215" s="464"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81"/>
      <c r="AC215" s="464"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8.5" customHeight="1" x14ac:dyDescent="0.15">
      <c r="A216" s="923"/>
      <c r="B216" s="924"/>
      <c r="C216" s="924"/>
      <c r="D216" s="924"/>
      <c r="E216" s="924"/>
      <c r="F216" s="925"/>
      <c r="G216" s="533" t="s">
        <v>502</v>
      </c>
      <c r="H216" s="534"/>
      <c r="I216" s="534"/>
      <c r="J216" s="534"/>
      <c r="K216" s="535"/>
      <c r="L216" s="527" t="s">
        <v>525</v>
      </c>
      <c r="M216" s="528"/>
      <c r="N216" s="528"/>
      <c r="O216" s="528"/>
      <c r="P216" s="528"/>
      <c r="Q216" s="528"/>
      <c r="R216" s="528"/>
      <c r="S216" s="528"/>
      <c r="T216" s="528"/>
      <c r="U216" s="528"/>
      <c r="V216" s="528"/>
      <c r="W216" s="528"/>
      <c r="X216" s="529"/>
      <c r="Y216" s="489">
        <v>4</v>
      </c>
      <c r="Z216" s="490"/>
      <c r="AA216" s="490"/>
      <c r="AB216" s="688"/>
      <c r="AC216" s="533" t="s">
        <v>502</v>
      </c>
      <c r="AD216" s="534"/>
      <c r="AE216" s="534"/>
      <c r="AF216" s="534"/>
      <c r="AG216" s="535"/>
      <c r="AH216" s="527" t="s">
        <v>525</v>
      </c>
      <c r="AI216" s="528"/>
      <c r="AJ216" s="528"/>
      <c r="AK216" s="528"/>
      <c r="AL216" s="528"/>
      <c r="AM216" s="528"/>
      <c r="AN216" s="528"/>
      <c r="AO216" s="528"/>
      <c r="AP216" s="528"/>
      <c r="AQ216" s="528"/>
      <c r="AR216" s="528"/>
      <c r="AS216" s="528"/>
      <c r="AT216" s="529"/>
      <c r="AU216" s="489">
        <v>8</v>
      </c>
      <c r="AV216" s="490"/>
      <c r="AW216" s="490"/>
      <c r="AX216" s="491"/>
    </row>
    <row r="217" spans="1:50" ht="24.75" customHeight="1" x14ac:dyDescent="0.15">
      <c r="A217" s="923"/>
      <c r="B217" s="924"/>
      <c r="C217" s="924"/>
      <c r="D217" s="924"/>
      <c r="E217" s="924"/>
      <c r="F217" s="925"/>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3"/>
      <c r="B218" s="924"/>
      <c r="C218" s="924"/>
      <c r="D218" s="924"/>
      <c r="E218" s="924"/>
      <c r="F218" s="925"/>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3"/>
      <c r="B219" s="924"/>
      <c r="C219" s="924"/>
      <c r="D219" s="924"/>
      <c r="E219" s="924"/>
      <c r="F219" s="925"/>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3"/>
      <c r="B220" s="924"/>
      <c r="C220" s="924"/>
      <c r="D220" s="924"/>
      <c r="E220" s="924"/>
      <c r="F220" s="925"/>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3"/>
      <c r="B221" s="924"/>
      <c r="C221" s="924"/>
      <c r="D221" s="924"/>
      <c r="E221" s="924"/>
      <c r="F221" s="925"/>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3"/>
      <c r="B222" s="924"/>
      <c r="C222" s="924"/>
      <c r="D222" s="924"/>
      <c r="E222" s="924"/>
      <c r="F222" s="925"/>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3"/>
      <c r="B223" s="924"/>
      <c r="C223" s="924"/>
      <c r="D223" s="924"/>
      <c r="E223" s="924"/>
      <c r="F223" s="925"/>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3"/>
      <c r="B224" s="924"/>
      <c r="C224" s="924"/>
      <c r="D224" s="924"/>
      <c r="E224" s="924"/>
      <c r="F224" s="925"/>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3"/>
      <c r="B225" s="924"/>
      <c r="C225" s="924"/>
      <c r="D225" s="924"/>
      <c r="E225" s="924"/>
      <c r="F225" s="925"/>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4</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8</v>
      </c>
      <c r="AV226" s="712"/>
      <c r="AW226" s="712"/>
      <c r="AX226" s="714"/>
    </row>
    <row r="227" spans="1:50" ht="30" customHeight="1" x14ac:dyDescent="0.15">
      <c r="A227" s="923"/>
      <c r="B227" s="924"/>
      <c r="C227" s="924"/>
      <c r="D227" s="924"/>
      <c r="E227" s="924"/>
      <c r="F227" s="925"/>
      <c r="G227" s="486" t="s">
        <v>534</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535</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6"/>
    </row>
    <row r="228" spans="1:50" ht="25.5" customHeight="1" x14ac:dyDescent="0.15">
      <c r="A228" s="923"/>
      <c r="B228" s="924"/>
      <c r="C228" s="924"/>
      <c r="D228" s="924"/>
      <c r="E228" s="924"/>
      <c r="F228" s="925"/>
      <c r="G228" s="464"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81"/>
      <c r="AC228" s="464"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8.5" customHeight="1" x14ac:dyDescent="0.15">
      <c r="A229" s="923"/>
      <c r="B229" s="924"/>
      <c r="C229" s="924"/>
      <c r="D229" s="924"/>
      <c r="E229" s="924"/>
      <c r="F229" s="925"/>
      <c r="G229" s="533" t="s">
        <v>502</v>
      </c>
      <c r="H229" s="534"/>
      <c r="I229" s="534"/>
      <c r="J229" s="534"/>
      <c r="K229" s="535"/>
      <c r="L229" s="527" t="s">
        <v>525</v>
      </c>
      <c r="M229" s="528"/>
      <c r="N229" s="528"/>
      <c r="O229" s="528"/>
      <c r="P229" s="528"/>
      <c r="Q229" s="528"/>
      <c r="R229" s="528"/>
      <c r="S229" s="528"/>
      <c r="T229" s="528"/>
      <c r="U229" s="528"/>
      <c r="V229" s="528"/>
      <c r="W229" s="528"/>
      <c r="X229" s="529"/>
      <c r="Y229" s="489">
        <v>5</v>
      </c>
      <c r="Z229" s="490"/>
      <c r="AA229" s="490"/>
      <c r="AB229" s="688"/>
      <c r="AC229" s="533" t="s">
        <v>502</v>
      </c>
      <c r="AD229" s="534"/>
      <c r="AE229" s="534"/>
      <c r="AF229" s="534"/>
      <c r="AG229" s="535"/>
      <c r="AH229" s="527" t="s">
        <v>525</v>
      </c>
      <c r="AI229" s="528"/>
      <c r="AJ229" s="528"/>
      <c r="AK229" s="528"/>
      <c r="AL229" s="528"/>
      <c r="AM229" s="528"/>
      <c r="AN229" s="528"/>
      <c r="AO229" s="528"/>
      <c r="AP229" s="528"/>
      <c r="AQ229" s="528"/>
      <c r="AR229" s="528"/>
      <c r="AS229" s="528"/>
      <c r="AT229" s="529"/>
      <c r="AU229" s="489">
        <v>1</v>
      </c>
      <c r="AV229" s="490"/>
      <c r="AW229" s="490"/>
      <c r="AX229" s="491"/>
    </row>
    <row r="230" spans="1:50" ht="24.75" customHeight="1" x14ac:dyDescent="0.15">
      <c r="A230" s="923"/>
      <c r="B230" s="924"/>
      <c r="C230" s="924"/>
      <c r="D230" s="924"/>
      <c r="E230" s="924"/>
      <c r="F230" s="925"/>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3"/>
      <c r="B231" s="924"/>
      <c r="C231" s="924"/>
      <c r="D231" s="924"/>
      <c r="E231" s="924"/>
      <c r="F231" s="925"/>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3"/>
      <c r="B232" s="924"/>
      <c r="C232" s="924"/>
      <c r="D232" s="924"/>
      <c r="E232" s="924"/>
      <c r="F232" s="925"/>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3"/>
      <c r="B233" s="924"/>
      <c r="C233" s="924"/>
      <c r="D233" s="924"/>
      <c r="E233" s="924"/>
      <c r="F233" s="925"/>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3"/>
      <c r="B234" s="924"/>
      <c r="C234" s="924"/>
      <c r="D234" s="924"/>
      <c r="E234" s="924"/>
      <c r="F234" s="925"/>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3"/>
      <c r="B235" s="924"/>
      <c r="C235" s="924"/>
      <c r="D235" s="924"/>
      <c r="E235" s="924"/>
      <c r="F235" s="925"/>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3"/>
      <c r="B236" s="924"/>
      <c r="C236" s="924"/>
      <c r="D236" s="924"/>
      <c r="E236" s="924"/>
      <c r="F236" s="925"/>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3"/>
      <c r="B237" s="924"/>
      <c r="C237" s="924"/>
      <c r="D237" s="924"/>
      <c r="E237" s="924"/>
      <c r="F237" s="925"/>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3"/>
      <c r="B238" s="924"/>
      <c r="C238" s="924"/>
      <c r="D238" s="924"/>
      <c r="E238" s="924"/>
      <c r="F238" s="925"/>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5</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1</v>
      </c>
      <c r="AV239" s="712"/>
      <c r="AW239" s="712"/>
      <c r="AX239" s="714"/>
    </row>
    <row r="240" spans="1:50" ht="30" customHeight="1" x14ac:dyDescent="0.15">
      <c r="A240" s="923"/>
      <c r="B240" s="924"/>
      <c r="C240" s="924"/>
      <c r="D240" s="924"/>
      <c r="E240" s="924"/>
      <c r="F240" s="925"/>
      <c r="G240" s="486"/>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6"/>
    </row>
    <row r="241" spans="1:50" ht="24.75" customHeight="1" x14ac:dyDescent="0.15">
      <c r="A241" s="923"/>
      <c r="B241" s="924"/>
      <c r="C241" s="924"/>
      <c r="D241" s="924"/>
      <c r="E241" s="924"/>
      <c r="F241" s="925"/>
      <c r="G241" s="464"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81"/>
      <c r="AC241" s="464"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customHeight="1" x14ac:dyDescent="0.15">
      <c r="A242" s="923"/>
      <c r="B242" s="924"/>
      <c r="C242" s="924"/>
      <c r="D242" s="924"/>
      <c r="E242" s="924"/>
      <c r="F242" s="925"/>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8"/>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customHeight="1" x14ac:dyDescent="0.15">
      <c r="A243" s="923"/>
      <c r="B243" s="924"/>
      <c r="C243" s="924"/>
      <c r="D243" s="924"/>
      <c r="E243" s="924"/>
      <c r="F243" s="925"/>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3"/>
      <c r="B244" s="924"/>
      <c r="C244" s="924"/>
      <c r="D244" s="924"/>
      <c r="E244" s="924"/>
      <c r="F244" s="925"/>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3"/>
      <c r="B245" s="924"/>
      <c r="C245" s="924"/>
      <c r="D245" s="924"/>
      <c r="E245" s="924"/>
      <c r="F245" s="925"/>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3"/>
      <c r="B246" s="924"/>
      <c r="C246" s="924"/>
      <c r="D246" s="924"/>
      <c r="E246" s="924"/>
      <c r="F246" s="925"/>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3"/>
      <c r="B247" s="924"/>
      <c r="C247" s="924"/>
      <c r="D247" s="924"/>
      <c r="E247" s="924"/>
      <c r="F247" s="925"/>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3"/>
      <c r="B248" s="924"/>
      <c r="C248" s="924"/>
      <c r="D248" s="924"/>
      <c r="E248" s="924"/>
      <c r="F248" s="925"/>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3"/>
      <c r="B249" s="924"/>
      <c r="C249" s="924"/>
      <c r="D249" s="924"/>
      <c r="E249" s="924"/>
      <c r="F249" s="925"/>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3"/>
      <c r="B250" s="924"/>
      <c r="C250" s="924"/>
      <c r="D250" s="924"/>
      <c r="E250" s="924"/>
      <c r="F250" s="925"/>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3"/>
      <c r="B251" s="924"/>
      <c r="C251" s="924"/>
      <c r="D251" s="924"/>
      <c r="E251" s="924"/>
      <c r="F251" s="925"/>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486"/>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6"/>
    </row>
    <row r="254" spans="1:50" ht="24.75" customHeight="1" x14ac:dyDescent="0.15">
      <c r="A254" s="923"/>
      <c r="B254" s="924"/>
      <c r="C254" s="924"/>
      <c r="D254" s="924"/>
      <c r="E254" s="924"/>
      <c r="F254" s="925"/>
      <c r="G254" s="464"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81"/>
      <c r="AC254" s="464"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customHeight="1" x14ac:dyDescent="0.15">
      <c r="A255" s="923"/>
      <c r="B255" s="924"/>
      <c r="C255" s="924"/>
      <c r="D255" s="924"/>
      <c r="E255" s="924"/>
      <c r="F255" s="925"/>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8"/>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customHeight="1" x14ac:dyDescent="0.15">
      <c r="A256" s="923"/>
      <c r="B256" s="924"/>
      <c r="C256" s="924"/>
      <c r="D256" s="924"/>
      <c r="E256" s="924"/>
      <c r="F256" s="925"/>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3"/>
      <c r="B257" s="924"/>
      <c r="C257" s="924"/>
      <c r="D257" s="924"/>
      <c r="E257" s="924"/>
      <c r="F257" s="925"/>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3"/>
      <c r="B258" s="924"/>
      <c r="C258" s="924"/>
      <c r="D258" s="924"/>
      <c r="E258" s="924"/>
      <c r="F258" s="925"/>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3"/>
      <c r="B259" s="924"/>
      <c r="C259" s="924"/>
      <c r="D259" s="924"/>
      <c r="E259" s="924"/>
      <c r="F259" s="925"/>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3"/>
      <c r="B260" s="924"/>
      <c r="C260" s="924"/>
      <c r="D260" s="924"/>
      <c r="E260" s="924"/>
      <c r="F260" s="925"/>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3"/>
      <c r="B261" s="924"/>
      <c r="C261" s="924"/>
      <c r="D261" s="924"/>
      <c r="E261" s="924"/>
      <c r="F261" s="925"/>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3"/>
      <c r="B262" s="924"/>
      <c r="C262" s="924"/>
      <c r="D262" s="924"/>
      <c r="E262" s="924"/>
      <c r="F262" s="925"/>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3"/>
      <c r="B263" s="924"/>
      <c r="C263" s="924"/>
      <c r="D263" s="924"/>
      <c r="E263" s="924"/>
      <c r="F263" s="925"/>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3"/>
      <c r="B264" s="924"/>
      <c r="C264" s="924"/>
      <c r="D264" s="924"/>
      <c r="E264" s="924"/>
      <c r="F264" s="925"/>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62" zoomScale="70" zoomScaleNormal="75" zoomScaleSheetLayoutView="70" zoomScalePageLayoutView="70" workbookViewId="0">
      <selection activeCell="P1093" sqref="P1093:X1093"/>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996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5"/>
      <c r="B3" s="935"/>
      <c r="C3" s="231" t="s">
        <v>30</v>
      </c>
      <c r="D3" s="231"/>
      <c r="E3" s="231"/>
      <c r="F3" s="231"/>
      <c r="G3" s="231"/>
      <c r="H3" s="231"/>
      <c r="I3" s="231"/>
      <c r="J3" s="252" t="s">
        <v>384</v>
      </c>
      <c r="K3" s="252"/>
      <c r="L3" s="252"/>
      <c r="M3" s="252"/>
      <c r="N3" s="252"/>
      <c r="O3" s="252"/>
      <c r="P3" s="231" t="s">
        <v>349</v>
      </c>
      <c r="Q3" s="231"/>
      <c r="R3" s="231"/>
      <c r="S3" s="231"/>
      <c r="T3" s="231"/>
      <c r="U3" s="231"/>
      <c r="V3" s="231"/>
      <c r="W3" s="231"/>
      <c r="X3" s="231"/>
      <c r="Y3" s="231" t="s">
        <v>380</v>
      </c>
      <c r="Z3" s="231"/>
      <c r="AA3" s="231"/>
      <c r="AB3" s="231"/>
      <c r="AC3" s="252" t="s">
        <v>348</v>
      </c>
      <c r="AD3" s="252"/>
      <c r="AE3" s="252"/>
      <c r="AF3" s="252"/>
      <c r="AG3" s="252"/>
      <c r="AH3" s="231" t="s">
        <v>365</v>
      </c>
      <c r="AI3" s="231"/>
      <c r="AJ3" s="231"/>
      <c r="AK3" s="231"/>
      <c r="AL3" s="231" t="s">
        <v>23</v>
      </c>
      <c r="AM3" s="231"/>
      <c r="AN3" s="231"/>
      <c r="AO3" s="233"/>
      <c r="AP3" s="107" t="s">
        <v>385</v>
      </c>
      <c r="AQ3" s="252"/>
      <c r="AR3" s="252"/>
      <c r="AS3" s="252"/>
      <c r="AT3" s="252"/>
      <c r="AU3" s="252"/>
      <c r="AV3" s="252"/>
      <c r="AW3" s="252"/>
      <c r="AX3" s="252"/>
    </row>
    <row r="4" spans="1:50" ht="39.950000000000003" customHeight="1" x14ac:dyDescent="0.15">
      <c r="A4" s="935">
        <v>1</v>
      </c>
      <c r="B4" s="935">
        <v>1</v>
      </c>
      <c r="C4" s="230" t="s">
        <v>642</v>
      </c>
      <c r="D4" s="216" t="s">
        <v>643</v>
      </c>
      <c r="E4" s="216" t="s">
        <v>643</v>
      </c>
      <c r="F4" s="216" t="s">
        <v>643</v>
      </c>
      <c r="G4" s="216" t="s">
        <v>643</v>
      </c>
      <c r="H4" s="216" t="s">
        <v>643</v>
      </c>
      <c r="I4" s="216" t="s">
        <v>643</v>
      </c>
      <c r="J4" s="217">
        <v>2010001016851</v>
      </c>
      <c r="K4" s="218"/>
      <c r="L4" s="218"/>
      <c r="M4" s="218"/>
      <c r="N4" s="218"/>
      <c r="O4" s="218"/>
      <c r="P4" s="245" t="s">
        <v>644</v>
      </c>
      <c r="Q4" s="219" t="s">
        <v>645</v>
      </c>
      <c r="R4" s="219" t="s">
        <v>645</v>
      </c>
      <c r="S4" s="219" t="s">
        <v>645</v>
      </c>
      <c r="T4" s="219" t="s">
        <v>645</v>
      </c>
      <c r="U4" s="219" t="s">
        <v>645</v>
      </c>
      <c r="V4" s="219" t="s">
        <v>645</v>
      </c>
      <c r="W4" s="219" t="s">
        <v>645</v>
      </c>
      <c r="X4" s="219" t="s">
        <v>645</v>
      </c>
      <c r="Y4" s="220">
        <v>9</v>
      </c>
      <c r="Z4" s="221"/>
      <c r="AA4" s="221"/>
      <c r="AB4" s="222"/>
      <c r="AC4" s="223" t="s">
        <v>562</v>
      </c>
      <c r="AD4" s="223"/>
      <c r="AE4" s="223"/>
      <c r="AF4" s="223"/>
      <c r="AG4" s="223"/>
      <c r="AH4" s="224">
        <v>2</v>
      </c>
      <c r="AI4" s="225" t="s">
        <v>664</v>
      </c>
      <c r="AJ4" s="225" t="s">
        <v>664</v>
      </c>
      <c r="AK4" s="225" t="s">
        <v>664</v>
      </c>
      <c r="AL4" s="226">
        <v>100</v>
      </c>
      <c r="AM4" s="227"/>
      <c r="AN4" s="227"/>
      <c r="AO4" s="228"/>
      <c r="AP4" s="229"/>
      <c r="AQ4" s="229"/>
      <c r="AR4" s="229"/>
      <c r="AS4" s="229"/>
      <c r="AT4" s="229"/>
      <c r="AU4" s="229"/>
      <c r="AV4" s="229"/>
      <c r="AW4" s="229"/>
      <c r="AX4" s="229"/>
    </row>
    <row r="5" spans="1:50" ht="39.950000000000003" customHeight="1" x14ac:dyDescent="0.15">
      <c r="A5" s="935">
        <v>2</v>
      </c>
      <c r="B5" s="935">
        <v>1</v>
      </c>
      <c r="C5" s="230" t="s">
        <v>646</v>
      </c>
      <c r="D5" s="216" t="s">
        <v>647</v>
      </c>
      <c r="E5" s="216" t="s">
        <v>647</v>
      </c>
      <c r="F5" s="216" t="s">
        <v>647</v>
      </c>
      <c r="G5" s="216" t="s">
        <v>647</v>
      </c>
      <c r="H5" s="216" t="s">
        <v>647</v>
      </c>
      <c r="I5" s="216" t="s">
        <v>647</v>
      </c>
      <c r="J5" s="217">
        <v>5430001021765</v>
      </c>
      <c r="K5" s="218"/>
      <c r="L5" s="218"/>
      <c r="M5" s="218"/>
      <c r="N5" s="218"/>
      <c r="O5" s="218"/>
      <c r="P5" s="219" t="s">
        <v>648</v>
      </c>
      <c r="Q5" s="219" t="s">
        <v>648</v>
      </c>
      <c r="R5" s="219" t="s">
        <v>648</v>
      </c>
      <c r="S5" s="219" t="s">
        <v>648</v>
      </c>
      <c r="T5" s="219" t="s">
        <v>648</v>
      </c>
      <c r="U5" s="219" t="s">
        <v>648</v>
      </c>
      <c r="V5" s="219" t="s">
        <v>648</v>
      </c>
      <c r="W5" s="219" t="s">
        <v>648</v>
      </c>
      <c r="X5" s="219" t="s">
        <v>648</v>
      </c>
      <c r="Y5" s="220">
        <v>8</v>
      </c>
      <c r="Z5" s="221"/>
      <c r="AA5" s="221"/>
      <c r="AB5" s="222"/>
      <c r="AC5" s="223" t="s">
        <v>548</v>
      </c>
      <c r="AD5" s="223"/>
      <c r="AE5" s="223"/>
      <c r="AF5" s="223"/>
      <c r="AG5" s="223"/>
      <c r="AH5" s="224">
        <v>1</v>
      </c>
      <c r="AI5" s="225" t="s">
        <v>665</v>
      </c>
      <c r="AJ5" s="225" t="s">
        <v>665</v>
      </c>
      <c r="AK5" s="225" t="s">
        <v>665</v>
      </c>
      <c r="AL5" s="226">
        <v>100</v>
      </c>
      <c r="AM5" s="227"/>
      <c r="AN5" s="227"/>
      <c r="AO5" s="228"/>
      <c r="AP5" s="229"/>
      <c r="AQ5" s="229"/>
      <c r="AR5" s="229"/>
      <c r="AS5" s="229"/>
      <c r="AT5" s="229"/>
      <c r="AU5" s="229"/>
      <c r="AV5" s="229"/>
      <c r="AW5" s="229"/>
      <c r="AX5" s="229"/>
    </row>
    <row r="6" spans="1:50" ht="39.950000000000003" customHeight="1" x14ac:dyDescent="0.15">
      <c r="A6" s="935">
        <v>3</v>
      </c>
      <c r="B6" s="935">
        <v>1</v>
      </c>
      <c r="C6" s="230" t="s">
        <v>649</v>
      </c>
      <c r="D6" s="216" t="s">
        <v>650</v>
      </c>
      <c r="E6" s="216" t="s">
        <v>650</v>
      </c>
      <c r="F6" s="216" t="s">
        <v>650</v>
      </c>
      <c r="G6" s="216" t="s">
        <v>650</v>
      </c>
      <c r="H6" s="216" t="s">
        <v>650</v>
      </c>
      <c r="I6" s="216" t="s">
        <v>650</v>
      </c>
      <c r="J6" s="217">
        <v>6290001017728</v>
      </c>
      <c r="K6" s="218"/>
      <c r="L6" s="218"/>
      <c r="M6" s="218"/>
      <c r="N6" s="218"/>
      <c r="O6" s="218"/>
      <c r="P6" s="245" t="s">
        <v>989</v>
      </c>
      <c r="Q6" s="219" t="s">
        <v>651</v>
      </c>
      <c r="R6" s="219" t="s">
        <v>651</v>
      </c>
      <c r="S6" s="219" t="s">
        <v>651</v>
      </c>
      <c r="T6" s="219" t="s">
        <v>651</v>
      </c>
      <c r="U6" s="219" t="s">
        <v>651</v>
      </c>
      <c r="V6" s="219" t="s">
        <v>651</v>
      </c>
      <c r="W6" s="219" t="s">
        <v>651</v>
      </c>
      <c r="X6" s="219" t="s">
        <v>651</v>
      </c>
      <c r="Y6" s="220">
        <v>7</v>
      </c>
      <c r="Z6" s="221"/>
      <c r="AA6" s="221"/>
      <c r="AB6" s="222"/>
      <c r="AC6" s="223" t="s">
        <v>562</v>
      </c>
      <c r="AD6" s="223"/>
      <c r="AE6" s="223"/>
      <c r="AF6" s="223"/>
      <c r="AG6" s="223"/>
      <c r="AH6" s="224">
        <v>5</v>
      </c>
      <c r="AI6" s="225" t="s">
        <v>666</v>
      </c>
      <c r="AJ6" s="225" t="s">
        <v>666</v>
      </c>
      <c r="AK6" s="225" t="s">
        <v>666</v>
      </c>
      <c r="AL6" s="226">
        <v>74</v>
      </c>
      <c r="AM6" s="227"/>
      <c r="AN6" s="227"/>
      <c r="AO6" s="228"/>
      <c r="AP6" s="229"/>
      <c r="AQ6" s="229"/>
      <c r="AR6" s="229"/>
      <c r="AS6" s="229"/>
      <c r="AT6" s="229"/>
      <c r="AU6" s="229"/>
      <c r="AV6" s="229"/>
      <c r="AW6" s="229"/>
      <c r="AX6" s="229"/>
    </row>
    <row r="7" spans="1:50" ht="39.950000000000003" customHeight="1" x14ac:dyDescent="0.15">
      <c r="A7" s="935">
        <v>4</v>
      </c>
      <c r="B7" s="935">
        <v>1</v>
      </c>
      <c r="C7" s="230" t="s">
        <v>654</v>
      </c>
      <c r="D7" s="216" t="s">
        <v>652</v>
      </c>
      <c r="E7" s="216" t="s">
        <v>652</v>
      </c>
      <c r="F7" s="216" t="s">
        <v>652</v>
      </c>
      <c r="G7" s="216" t="s">
        <v>652</v>
      </c>
      <c r="H7" s="216" t="s">
        <v>652</v>
      </c>
      <c r="I7" s="216" t="s">
        <v>652</v>
      </c>
      <c r="J7" s="217">
        <v>7010001042703</v>
      </c>
      <c r="K7" s="218"/>
      <c r="L7" s="218"/>
      <c r="M7" s="218"/>
      <c r="N7" s="218"/>
      <c r="O7" s="218"/>
      <c r="P7" s="245" t="s">
        <v>990</v>
      </c>
      <c r="Q7" s="219" t="s">
        <v>653</v>
      </c>
      <c r="R7" s="219" t="s">
        <v>653</v>
      </c>
      <c r="S7" s="219" t="s">
        <v>653</v>
      </c>
      <c r="T7" s="219" t="s">
        <v>653</v>
      </c>
      <c r="U7" s="219" t="s">
        <v>653</v>
      </c>
      <c r="V7" s="219" t="s">
        <v>653</v>
      </c>
      <c r="W7" s="219" t="s">
        <v>653</v>
      </c>
      <c r="X7" s="219" t="s">
        <v>653</v>
      </c>
      <c r="Y7" s="220">
        <v>6</v>
      </c>
      <c r="Z7" s="221"/>
      <c r="AA7" s="221"/>
      <c r="AB7" s="222"/>
      <c r="AC7" s="223" t="s">
        <v>562</v>
      </c>
      <c r="AD7" s="223"/>
      <c r="AE7" s="223"/>
      <c r="AF7" s="223"/>
      <c r="AG7" s="223"/>
      <c r="AH7" s="224">
        <v>1</v>
      </c>
      <c r="AI7" s="225" t="s">
        <v>665</v>
      </c>
      <c r="AJ7" s="225" t="s">
        <v>665</v>
      </c>
      <c r="AK7" s="225" t="s">
        <v>665</v>
      </c>
      <c r="AL7" s="226">
        <v>100</v>
      </c>
      <c r="AM7" s="227"/>
      <c r="AN7" s="227"/>
      <c r="AO7" s="228"/>
      <c r="AP7" s="229"/>
      <c r="AQ7" s="229"/>
      <c r="AR7" s="229"/>
      <c r="AS7" s="229"/>
      <c r="AT7" s="229"/>
      <c r="AU7" s="229"/>
      <c r="AV7" s="229"/>
      <c r="AW7" s="229"/>
      <c r="AX7" s="229"/>
    </row>
    <row r="8" spans="1:50" ht="39.950000000000003" customHeight="1" x14ac:dyDescent="0.15">
      <c r="A8" s="935">
        <v>5</v>
      </c>
      <c r="B8" s="935">
        <v>1</v>
      </c>
      <c r="C8" s="230" t="s">
        <v>654</v>
      </c>
      <c r="D8" s="216" t="s">
        <v>655</v>
      </c>
      <c r="E8" s="216" t="s">
        <v>655</v>
      </c>
      <c r="F8" s="216" t="s">
        <v>655</v>
      </c>
      <c r="G8" s="216" t="s">
        <v>655</v>
      </c>
      <c r="H8" s="216" t="s">
        <v>655</v>
      </c>
      <c r="I8" s="216" t="s">
        <v>655</v>
      </c>
      <c r="J8" s="217">
        <v>7010001042703</v>
      </c>
      <c r="K8" s="218"/>
      <c r="L8" s="218"/>
      <c r="M8" s="218"/>
      <c r="N8" s="218"/>
      <c r="O8" s="218"/>
      <c r="P8" s="219" t="s">
        <v>656</v>
      </c>
      <c r="Q8" s="219" t="s">
        <v>656</v>
      </c>
      <c r="R8" s="219" t="s">
        <v>656</v>
      </c>
      <c r="S8" s="219" t="s">
        <v>656</v>
      </c>
      <c r="T8" s="219" t="s">
        <v>656</v>
      </c>
      <c r="U8" s="219" t="s">
        <v>656</v>
      </c>
      <c r="V8" s="219" t="s">
        <v>656</v>
      </c>
      <c r="W8" s="219" t="s">
        <v>656</v>
      </c>
      <c r="X8" s="219" t="s">
        <v>656</v>
      </c>
      <c r="Y8" s="220">
        <v>5</v>
      </c>
      <c r="Z8" s="221"/>
      <c r="AA8" s="221"/>
      <c r="AB8" s="222"/>
      <c r="AC8" s="223" t="s">
        <v>559</v>
      </c>
      <c r="AD8" s="223"/>
      <c r="AE8" s="223"/>
      <c r="AF8" s="223"/>
      <c r="AG8" s="223"/>
      <c r="AH8" s="224">
        <v>2</v>
      </c>
      <c r="AI8" s="225" t="s">
        <v>664</v>
      </c>
      <c r="AJ8" s="225" t="s">
        <v>664</v>
      </c>
      <c r="AK8" s="225" t="s">
        <v>664</v>
      </c>
      <c r="AL8" s="226">
        <v>73</v>
      </c>
      <c r="AM8" s="227"/>
      <c r="AN8" s="227"/>
      <c r="AO8" s="228"/>
      <c r="AP8" s="229"/>
      <c r="AQ8" s="229"/>
      <c r="AR8" s="229"/>
      <c r="AS8" s="229"/>
      <c r="AT8" s="229"/>
      <c r="AU8" s="229"/>
      <c r="AV8" s="229"/>
      <c r="AW8" s="229"/>
      <c r="AX8" s="229"/>
    </row>
    <row r="9" spans="1:50" ht="57.75" customHeight="1" x14ac:dyDescent="0.15">
      <c r="A9" s="935">
        <v>6</v>
      </c>
      <c r="B9" s="935">
        <v>1</v>
      </c>
      <c r="C9" s="238" t="s">
        <v>657</v>
      </c>
      <c r="D9" s="936" t="s">
        <v>658</v>
      </c>
      <c r="E9" s="936" t="s">
        <v>658</v>
      </c>
      <c r="F9" s="936" t="s">
        <v>658</v>
      </c>
      <c r="G9" s="936" t="s">
        <v>658</v>
      </c>
      <c r="H9" s="936" t="s">
        <v>658</v>
      </c>
      <c r="I9" s="937" t="s">
        <v>658</v>
      </c>
      <c r="J9" s="239">
        <v>2011101037696</v>
      </c>
      <c r="K9" s="240"/>
      <c r="L9" s="240"/>
      <c r="M9" s="240"/>
      <c r="N9" s="240"/>
      <c r="O9" s="241"/>
      <c r="P9" s="938" t="s">
        <v>659</v>
      </c>
      <c r="Q9" s="939" t="s">
        <v>659</v>
      </c>
      <c r="R9" s="939" t="s">
        <v>659</v>
      </c>
      <c r="S9" s="939" t="s">
        <v>659</v>
      </c>
      <c r="T9" s="939" t="s">
        <v>659</v>
      </c>
      <c r="U9" s="939" t="s">
        <v>659</v>
      </c>
      <c r="V9" s="939" t="s">
        <v>659</v>
      </c>
      <c r="W9" s="939" t="s">
        <v>659</v>
      </c>
      <c r="X9" s="940" t="s">
        <v>659</v>
      </c>
      <c r="Y9" s="220">
        <v>5</v>
      </c>
      <c r="Z9" s="221"/>
      <c r="AA9" s="221"/>
      <c r="AB9" s="222"/>
      <c r="AC9" s="242" t="s">
        <v>562</v>
      </c>
      <c r="AD9" s="243"/>
      <c r="AE9" s="243"/>
      <c r="AF9" s="243"/>
      <c r="AG9" s="244"/>
      <c r="AH9" s="941">
        <v>5</v>
      </c>
      <c r="AI9" s="942" t="s">
        <v>667</v>
      </c>
      <c r="AJ9" s="942" t="s">
        <v>667</v>
      </c>
      <c r="AK9" s="943" t="s">
        <v>667</v>
      </c>
      <c r="AL9" s="226">
        <v>99</v>
      </c>
      <c r="AM9" s="227"/>
      <c r="AN9" s="227"/>
      <c r="AO9" s="228"/>
      <c r="AP9" s="229"/>
      <c r="AQ9" s="229"/>
      <c r="AR9" s="229"/>
      <c r="AS9" s="229"/>
      <c r="AT9" s="229"/>
      <c r="AU9" s="229"/>
      <c r="AV9" s="229"/>
      <c r="AW9" s="229"/>
      <c r="AX9" s="229"/>
    </row>
    <row r="10" spans="1:50" ht="39.950000000000003" customHeight="1" x14ac:dyDescent="0.15">
      <c r="A10" s="935">
        <v>7</v>
      </c>
      <c r="B10" s="935">
        <v>1</v>
      </c>
      <c r="C10" s="238" t="s">
        <v>654</v>
      </c>
      <c r="D10" s="936" t="s">
        <v>655</v>
      </c>
      <c r="E10" s="936" t="s">
        <v>655</v>
      </c>
      <c r="F10" s="936" t="s">
        <v>655</v>
      </c>
      <c r="G10" s="936" t="s">
        <v>655</v>
      </c>
      <c r="H10" s="936" t="s">
        <v>655</v>
      </c>
      <c r="I10" s="937" t="s">
        <v>655</v>
      </c>
      <c r="J10" s="239">
        <v>7010001042703</v>
      </c>
      <c r="K10" s="240"/>
      <c r="L10" s="240"/>
      <c r="M10" s="240"/>
      <c r="N10" s="240"/>
      <c r="O10" s="241"/>
      <c r="P10" s="944" t="s">
        <v>988</v>
      </c>
      <c r="Q10" s="945" t="s">
        <v>662</v>
      </c>
      <c r="R10" s="945" t="s">
        <v>662</v>
      </c>
      <c r="S10" s="945" t="s">
        <v>662</v>
      </c>
      <c r="T10" s="945" t="s">
        <v>662</v>
      </c>
      <c r="U10" s="945" t="s">
        <v>662</v>
      </c>
      <c r="V10" s="945" t="s">
        <v>662</v>
      </c>
      <c r="W10" s="945" t="s">
        <v>662</v>
      </c>
      <c r="X10" s="946" t="s">
        <v>662</v>
      </c>
      <c r="Y10" s="220">
        <v>3</v>
      </c>
      <c r="Z10" s="221"/>
      <c r="AA10" s="221"/>
      <c r="AB10" s="222"/>
      <c r="AC10" s="242" t="s">
        <v>562</v>
      </c>
      <c r="AD10" s="243"/>
      <c r="AE10" s="243"/>
      <c r="AF10" s="243"/>
      <c r="AG10" s="244"/>
      <c r="AH10" s="941">
        <v>1</v>
      </c>
      <c r="AI10" s="942" t="s">
        <v>668</v>
      </c>
      <c r="AJ10" s="942" t="s">
        <v>668</v>
      </c>
      <c r="AK10" s="943" t="s">
        <v>668</v>
      </c>
      <c r="AL10" s="226">
        <v>100</v>
      </c>
      <c r="AM10" s="227"/>
      <c r="AN10" s="227"/>
      <c r="AO10" s="228"/>
      <c r="AP10" s="229"/>
      <c r="AQ10" s="229"/>
      <c r="AR10" s="229"/>
      <c r="AS10" s="229"/>
      <c r="AT10" s="229"/>
      <c r="AU10" s="229"/>
      <c r="AV10" s="229"/>
      <c r="AW10" s="229"/>
      <c r="AX10" s="229"/>
    </row>
    <row r="11" spans="1:50" ht="39.950000000000003" customHeight="1" x14ac:dyDescent="0.15">
      <c r="A11" s="935">
        <v>8</v>
      </c>
      <c r="B11" s="935">
        <v>1</v>
      </c>
      <c r="C11" s="238" t="s">
        <v>660</v>
      </c>
      <c r="D11" s="936" t="s">
        <v>661</v>
      </c>
      <c r="E11" s="936" t="s">
        <v>661</v>
      </c>
      <c r="F11" s="936" t="s">
        <v>661</v>
      </c>
      <c r="G11" s="936" t="s">
        <v>661</v>
      </c>
      <c r="H11" s="936" t="s">
        <v>661</v>
      </c>
      <c r="I11" s="937" t="s">
        <v>661</v>
      </c>
      <c r="J11" s="239">
        <v>4240001010433</v>
      </c>
      <c r="K11" s="240"/>
      <c r="L11" s="240"/>
      <c r="M11" s="240"/>
      <c r="N11" s="240"/>
      <c r="O11" s="241"/>
      <c r="P11" s="938" t="s">
        <v>662</v>
      </c>
      <c r="Q11" s="939" t="s">
        <v>662</v>
      </c>
      <c r="R11" s="939" t="s">
        <v>662</v>
      </c>
      <c r="S11" s="939" t="s">
        <v>662</v>
      </c>
      <c r="T11" s="939" t="s">
        <v>662</v>
      </c>
      <c r="U11" s="939" t="s">
        <v>662</v>
      </c>
      <c r="V11" s="939" t="s">
        <v>662</v>
      </c>
      <c r="W11" s="939" t="s">
        <v>662</v>
      </c>
      <c r="X11" s="940" t="s">
        <v>662</v>
      </c>
      <c r="Y11" s="220">
        <v>3</v>
      </c>
      <c r="Z11" s="221"/>
      <c r="AA11" s="221"/>
      <c r="AB11" s="222"/>
      <c r="AC11" s="242" t="s">
        <v>562</v>
      </c>
      <c r="AD11" s="243"/>
      <c r="AE11" s="243"/>
      <c r="AF11" s="243"/>
      <c r="AG11" s="244"/>
      <c r="AH11" s="941">
        <v>1</v>
      </c>
      <c r="AI11" s="942" t="s">
        <v>668</v>
      </c>
      <c r="AJ11" s="942" t="s">
        <v>668</v>
      </c>
      <c r="AK11" s="943" t="s">
        <v>668</v>
      </c>
      <c r="AL11" s="226">
        <v>93</v>
      </c>
      <c r="AM11" s="227"/>
      <c r="AN11" s="227"/>
      <c r="AO11" s="228"/>
      <c r="AP11" s="229"/>
      <c r="AQ11" s="229"/>
      <c r="AR11" s="229"/>
      <c r="AS11" s="229"/>
      <c r="AT11" s="229"/>
      <c r="AU11" s="229"/>
      <c r="AV11" s="229"/>
      <c r="AW11" s="229"/>
      <c r="AX11" s="229"/>
    </row>
    <row r="12" spans="1:50" ht="38.25" customHeight="1" x14ac:dyDescent="0.15">
      <c r="A12" s="935">
        <v>9</v>
      </c>
      <c r="B12" s="935">
        <v>1</v>
      </c>
      <c r="C12" s="230" t="s">
        <v>640</v>
      </c>
      <c r="D12" s="216" t="s">
        <v>641</v>
      </c>
      <c r="E12" s="216" t="s">
        <v>641</v>
      </c>
      <c r="F12" s="216" t="s">
        <v>641</v>
      </c>
      <c r="G12" s="216" t="s">
        <v>641</v>
      </c>
      <c r="H12" s="216" t="s">
        <v>641</v>
      </c>
      <c r="I12" s="216" t="s">
        <v>641</v>
      </c>
      <c r="J12" s="217">
        <v>3470001001815</v>
      </c>
      <c r="K12" s="218"/>
      <c r="L12" s="218"/>
      <c r="M12" s="218"/>
      <c r="N12" s="218"/>
      <c r="O12" s="218"/>
      <c r="P12" s="219" t="s">
        <v>663</v>
      </c>
      <c r="Q12" s="219" t="s">
        <v>663</v>
      </c>
      <c r="R12" s="219" t="s">
        <v>663</v>
      </c>
      <c r="S12" s="219" t="s">
        <v>663</v>
      </c>
      <c r="T12" s="219" t="s">
        <v>663</v>
      </c>
      <c r="U12" s="219" t="s">
        <v>663</v>
      </c>
      <c r="V12" s="219" t="s">
        <v>663</v>
      </c>
      <c r="W12" s="219" t="s">
        <v>663</v>
      </c>
      <c r="X12" s="219" t="s">
        <v>663</v>
      </c>
      <c r="Y12" s="220">
        <v>0.5</v>
      </c>
      <c r="Z12" s="221"/>
      <c r="AA12" s="221"/>
      <c r="AB12" s="222"/>
      <c r="AC12" s="223" t="s">
        <v>639</v>
      </c>
      <c r="AD12" s="223"/>
      <c r="AE12" s="223"/>
      <c r="AF12" s="223"/>
      <c r="AG12" s="223"/>
      <c r="AH12" s="224"/>
      <c r="AI12" s="225"/>
      <c r="AJ12" s="225"/>
      <c r="AK12" s="225"/>
      <c r="AL12" s="226">
        <v>66</v>
      </c>
      <c r="AM12" s="227"/>
      <c r="AN12" s="227"/>
      <c r="AO12" s="228"/>
      <c r="AP12" s="229"/>
      <c r="AQ12" s="229"/>
      <c r="AR12" s="229"/>
      <c r="AS12" s="229"/>
      <c r="AT12" s="229"/>
      <c r="AU12" s="229"/>
      <c r="AV12" s="229"/>
      <c r="AW12" s="229"/>
      <c r="AX12" s="229"/>
    </row>
    <row r="13" spans="1:50" ht="32.25" hidden="1" customHeight="1" x14ac:dyDescent="0.15">
      <c r="A13" s="935">
        <v>10</v>
      </c>
      <c r="B13" s="935">
        <v>1</v>
      </c>
      <c r="C13" s="230"/>
      <c r="D13" s="216" t="s">
        <v>641</v>
      </c>
      <c r="E13" s="216" t="s">
        <v>641</v>
      </c>
      <c r="F13" s="216" t="s">
        <v>641</v>
      </c>
      <c r="G13" s="216" t="s">
        <v>641</v>
      </c>
      <c r="H13" s="216" t="s">
        <v>641</v>
      </c>
      <c r="I13" s="216" t="s">
        <v>641</v>
      </c>
      <c r="J13" s="217"/>
      <c r="K13" s="218"/>
      <c r="L13" s="218"/>
      <c r="M13" s="218"/>
      <c r="N13" s="218"/>
      <c r="O13" s="218"/>
      <c r="P13" s="219"/>
      <c r="Q13" s="219" t="s">
        <v>663</v>
      </c>
      <c r="R13" s="219" t="s">
        <v>663</v>
      </c>
      <c r="S13" s="219" t="s">
        <v>663</v>
      </c>
      <c r="T13" s="219" t="s">
        <v>663</v>
      </c>
      <c r="U13" s="219" t="s">
        <v>663</v>
      </c>
      <c r="V13" s="219" t="s">
        <v>663</v>
      </c>
      <c r="W13" s="219" t="s">
        <v>663</v>
      </c>
      <c r="X13" s="219" t="s">
        <v>663</v>
      </c>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35">
        <v>11</v>
      </c>
      <c r="B14" s="935">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35">
        <v>12</v>
      </c>
      <c r="B15" s="935">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35">
        <v>13</v>
      </c>
      <c r="B16" s="935">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35">
        <v>14</v>
      </c>
      <c r="B17" s="935">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35">
        <v>15</v>
      </c>
      <c r="B18" s="935">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35">
        <v>16</v>
      </c>
      <c r="B19" s="935">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35">
        <v>17</v>
      </c>
      <c r="B20" s="935">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35">
        <v>18</v>
      </c>
      <c r="B21" s="935">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35">
        <v>19</v>
      </c>
      <c r="B22" s="935">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35">
        <v>20</v>
      </c>
      <c r="B23" s="935">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35">
        <v>21</v>
      </c>
      <c r="B24" s="935">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35">
        <v>22</v>
      </c>
      <c r="B25" s="935">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35">
        <v>23</v>
      </c>
      <c r="B26" s="935">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35">
        <v>24</v>
      </c>
      <c r="B27" s="935">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35">
        <v>25</v>
      </c>
      <c r="B28" s="935">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35">
        <v>26</v>
      </c>
      <c r="B29" s="935">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35">
        <v>27</v>
      </c>
      <c r="B30" s="935">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35">
        <v>28</v>
      </c>
      <c r="B31" s="935">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35">
        <v>29</v>
      </c>
      <c r="B32" s="935">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35">
        <v>30</v>
      </c>
      <c r="B33" s="935">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997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5"/>
      <c r="B36" s="935"/>
      <c r="C36" s="231" t="s">
        <v>30</v>
      </c>
      <c r="D36" s="231"/>
      <c r="E36" s="231"/>
      <c r="F36" s="231"/>
      <c r="G36" s="231"/>
      <c r="H36" s="231"/>
      <c r="I36" s="231"/>
      <c r="J36" s="252" t="s">
        <v>384</v>
      </c>
      <c r="K36" s="252"/>
      <c r="L36" s="252"/>
      <c r="M36" s="252"/>
      <c r="N36" s="252"/>
      <c r="O36" s="252"/>
      <c r="P36" s="231" t="s">
        <v>349</v>
      </c>
      <c r="Q36" s="231"/>
      <c r="R36" s="231"/>
      <c r="S36" s="231"/>
      <c r="T36" s="231"/>
      <c r="U36" s="231"/>
      <c r="V36" s="231"/>
      <c r="W36" s="231"/>
      <c r="X36" s="231"/>
      <c r="Y36" s="231" t="s">
        <v>380</v>
      </c>
      <c r="Z36" s="231"/>
      <c r="AA36" s="231"/>
      <c r="AB36" s="231"/>
      <c r="AC36" s="252" t="s">
        <v>348</v>
      </c>
      <c r="AD36" s="252"/>
      <c r="AE36" s="252"/>
      <c r="AF36" s="252"/>
      <c r="AG36" s="252"/>
      <c r="AH36" s="231" t="s">
        <v>365</v>
      </c>
      <c r="AI36" s="231"/>
      <c r="AJ36" s="231"/>
      <c r="AK36" s="231"/>
      <c r="AL36" s="231" t="s">
        <v>23</v>
      </c>
      <c r="AM36" s="231"/>
      <c r="AN36" s="231"/>
      <c r="AO36" s="233"/>
      <c r="AP36" s="252" t="s">
        <v>385</v>
      </c>
      <c r="AQ36" s="252"/>
      <c r="AR36" s="252"/>
      <c r="AS36" s="252"/>
      <c r="AT36" s="252"/>
      <c r="AU36" s="252"/>
      <c r="AV36" s="252"/>
      <c r="AW36" s="252"/>
      <c r="AX36" s="252"/>
    </row>
    <row r="37" spans="1:50" ht="39.950000000000003" customHeight="1" x14ac:dyDescent="0.15">
      <c r="A37" s="935">
        <v>1</v>
      </c>
      <c r="B37" s="935">
        <v>1</v>
      </c>
      <c r="C37" s="230" t="s">
        <v>669</v>
      </c>
      <c r="D37" s="216" t="s">
        <v>670</v>
      </c>
      <c r="E37" s="216" t="s">
        <v>670</v>
      </c>
      <c r="F37" s="216" t="s">
        <v>670</v>
      </c>
      <c r="G37" s="216" t="s">
        <v>670</v>
      </c>
      <c r="H37" s="216" t="s">
        <v>670</v>
      </c>
      <c r="I37" s="216" t="s">
        <v>670</v>
      </c>
      <c r="J37" s="217">
        <v>4011105003503</v>
      </c>
      <c r="K37" s="218"/>
      <c r="L37" s="218"/>
      <c r="M37" s="218"/>
      <c r="N37" s="218"/>
      <c r="O37" s="218"/>
      <c r="P37" s="245" t="s">
        <v>671</v>
      </c>
      <c r="Q37" s="219" t="s">
        <v>672</v>
      </c>
      <c r="R37" s="219" t="s">
        <v>672</v>
      </c>
      <c r="S37" s="219" t="s">
        <v>672</v>
      </c>
      <c r="T37" s="219" t="s">
        <v>672</v>
      </c>
      <c r="U37" s="219" t="s">
        <v>672</v>
      </c>
      <c r="V37" s="219" t="s">
        <v>672</v>
      </c>
      <c r="W37" s="219" t="s">
        <v>672</v>
      </c>
      <c r="X37" s="219" t="s">
        <v>672</v>
      </c>
      <c r="Y37" s="220">
        <v>17</v>
      </c>
      <c r="Z37" s="221"/>
      <c r="AA37" s="221"/>
      <c r="AB37" s="222"/>
      <c r="AC37" s="223" t="s">
        <v>548</v>
      </c>
      <c r="AD37" s="223"/>
      <c r="AE37" s="223"/>
      <c r="AF37" s="223"/>
      <c r="AG37" s="223"/>
      <c r="AH37" s="224">
        <v>1</v>
      </c>
      <c r="AI37" s="225" t="s">
        <v>668</v>
      </c>
      <c r="AJ37" s="225" t="s">
        <v>668</v>
      </c>
      <c r="AK37" s="225" t="s">
        <v>668</v>
      </c>
      <c r="AL37" s="226">
        <v>99</v>
      </c>
      <c r="AM37" s="227"/>
      <c r="AN37" s="227"/>
      <c r="AO37" s="228"/>
      <c r="AP37" s="229"/>
      <c r="AQ37" s="229"/>
      <c r="AR37" s="229"/>
      <c r="AS37" s="229"/>
      <c r="AT37" s="229"/>
      <c r="AU37" s="229"/>
      <c r="AV37" s="229"/>
      <c r="AW37" s="229"/>
      <c r="AX37" s="229"/>
    </row>
    <row r="38" spans="1:50" ht="39.950000000000003" customHeight="1" x14ac:dyDescent="0.15">
      <c r="A38" s="935">
        <v>2</v>
      </c>
      <c r="B38" s="935">
        <v>1</v>
      </c>
      <c r="C38" s="216" t="s">
        <v>670</v>
      </c>
      <c r="D38" s="216" t="s">
        <v>670</v>
      </c>
      <c r="E38" s="216" t="s">
        <v>670</v>
      </c>
      <c r="F38" s="216" t="s">
        <v>670</v>
      </c>
      <c r="G38" s="216" t="s">
        <v>670</v>
      </c>
      <c r="H38" s="216" t="s">
        <v>670</v>
      </c>
      <c r="I38" s="216" t="s">
        <v>670</v>
      </c>
      <c r="J38" s="217">
        <v>4011105003503</v>
      </c>
      <c r="K38" s="218"/>
      <c r="L38" s="218"/>
      <c r="M38" s="218"/>
      <c r="N38" s="218"/>
      <c r="O38" s="218"/>
      <c r="P38" s="219" t="s">
        <v>673</v>
      </c>
      <c r="Q38" s="219" t="s">
        <v>673</v>
      </c>
      <c r="R38" s="219" t="s">
        <v>673</v>
      </c>
      <c r="S38" s="219" t="s">
        <v>673</v>
      </c>
      <c r="T38" s="219" t="s">
        <v>673</v>
      </c>
      <c r="U38" s="219" t="s">
        <v>673</v>
      </c>
      <c r="V38" s="219" t="s">
        <v>673</v>
      </c>
      <c r="W38" s="219" t="s">
        <v>673</v>
      </c>
      <c r="X38" s="219" t="s">
        <v>673</v>
      </c>
      <c r="Y38" s="220">
        <v>16</v>
      </c>
      <c r="Z38" s="221"/>
      <c r="AA38" s="221"/>
      <c r="AB38" s="222"/>
      <c r="AC38" s="223" t="s">
        <v>548</v>
      </c>
      <c r="AD38" s="223"/>
      <c r="AE38" s="223"/>
      <c r="AF38" s="223"/>
      <c r="AG38" s="223"/>
      <c r="AH38" s="224">
        <v>1</v>
      </c>
      <c r="AI38" s="225" t="s">
        <v>668</v>
      </c>
      <c r="AJ38" s="225" t="s">
        <v>668</v>
      </c>
      <c r="AK38" s="225" t="s">
        <v>668</v>
      </c>
      <c r="AL38" s="226">
        <v>100</v>
      </c>
      <c r="AM38" s="227"/>
      <c r="AN38" s="227"/>
      <c r="AO38" s="228"/>
      <c r="AP38" s="229"/>
      <c r="AQ38" s="229"/>
      <c r="AR38" s="229"/>
      <c r="AS38" s="229"/>
      <c r="AT38" s="229"/>
      <c r="AU38" s="229"/>
      <c r="AV38" s="229"/>
      <c r="AW38" s="229"/>
      <c r="AX38" s="229"/>
    </row>
    <row r="39" spans="1:50" ht="39.950000000000003" customHeight="1" x14ac:dyDescent="0.15">
      <c r="A39" s="935">
        <v>3</v>
      </c>
      <c r="B39" s="935">
        <v>1</v>
      </c>
      <c r="C39" s="216" t="s">
        <v>670</v>
      </c>
      <c r="D39" s="216" t="s">
        <v>670</v>
      </c>
      <c r="E39" s="216" t="s">
        <v>670</v>
      </c>
      <c r="F39" s="216" t="s">
        <v>670</v>
      </c>
      <c r="G39" s="216" t="s">
        <v>670</v>
      </c>
      <c r="H39" s="216" t="s">
        <v>670</v>
      </c>
      <c r="I39" s="216" t="s">
        <v>670</v>
      </c>
      <c r="J39" s="217">
        <v>4011105003503</v>
      </c>
      <c r="K39" s="218"/>
      <c r="L39" s="218"/>
      <c r="M39" s="218"/>
      <c r="N39" s="218"/>
      <c r="O39" s="218"/>
      <c r="P39" s="219" t="s">
        <v>674</v>
      </c>
      <c r="Q39" s="219" t="s">
        <v>674</v>
      </c>
      <c r="R39" s="219" t="s">
        <v>674</v>
      </c>
      <c r="S39" s="219" t="s">
        <v>674</v>
      </c>
      <c r="T39" s="219" t="s">
        <v>674</v>
      </c>
      <c r="U39" s="219" t="s">
        <v>674</v>
      </c>
      <c r="V39" s="219" t="s">
        <v>674</v>
      </c>
      <c r="W39" s="219" t="s">
        <v>674</v>
      </c>
      <c r="X39" s="219" t="s">
        <v>674</v>
      </c>
      <c r="Y39" s="220">
        <v>10</v>
      </c>
      <c r="Z39" s="221"/>
      <c r="AA39" s="221"/>
      <c r="AB39" s="222"/>
      <c r="AC39" s="223" t="s">
        <v>559</v>
      </c>
      <c r="AD39" s="223"/>
      <c r="AE39" s="223"/>
      <c r="AF39" s="223"/>
      <c r="AG39" s="223"/>
      <c r="AH39" s="224">
        <v>1</v>
      </c>
      <c r="AI39" s="225" t="s">
        <v>665</v>
      </c>
      <c r="AJ39" s="225" t="s">
        <v>665</v>
      </c>
      <c r="AK39" s="225" t="s">
        <v>665</v>
      </c>
      <c r="AL39" s="226">
        <v>98</v>
      </c>
      <c r="AM39" s="227"/>
      <c r="AN39" s="227"/>
      <c r="AO39" s="228"/>
      <c r="AP39" s="229"/>
      <c r="AQ39" s="229"/>
      <c r="AR39" s="229"/>
      <c r="AS39" s="229"/>
      <c r="AT39" s="229"/>
      <c r="AU39" s="229"/>
      <c r="AV39" s="229"/>
      <c r="AW39" s="229"/>
      <c r="AX39" s="229"/>
    </row>
    <row r="40" spans="1:50" ht="39.950000000000003" customHeight="1" x14ac:dyDescent="0.15">
      <c r="A40" s="935">
        <v>4</v>
      </c>
      <c r="B40" s="935">
        <v>1</v>
      </c>
      <c r="C40" s="230" t="s">
        <v>675</v>
      </c>
      <c r="D40" s="216" t="s">
        <v>676</v>
      </c>
      <c r="E40" s="216" t="s">
        <v>676</v>
      </c>
      <c r="F40" s="216" t="s">
        <v>676</v>
      </c>
      <c r="G40" s="216" t="s">
        <v>676</v>
      </c>
      <c r="H40" s="216" t="s">
        <v>676</v>
      </c>
      <c r="I40" s="216" t="s">
        <v>676</v>
      </c>
      <c r="J40" s="217">
        <v>3010901005481</v>
      </c>
      <c r="K40" s="218"/>
      <c r="L40" s="218"/>
      <c r="M40" s="218"/>
      <c r="N40" s="218"/>
      <c r="O40" s="218"/>
      <c r="P40" s="219" t="s">
        <v>677</v>
      </c>
      <c r="Q40" s="219" t="s">
        <v>677</v>
      </c>
      <c r="R40" s="219" t="s">
        <v>677</v>
      </c>
      <c r="S40" s="219" t="s">
        <v>677</v>
      </c>
      <c r="T40" s="219" t="s">
        <v>677</v>
      </c>
      <c r="U40" s="219" t="s">
        <v>677</v>
      </c>
      <c r="V40" s="219" t="s">
        <v>677</v>
      </c>
      <c r="W40" s="219" t="s">
        <v>677</v>
      </c>
      <c r="X40" s="219" t="s">
        <v>677</v>
      </c>
      <c r="Y40" s="220">
        <v>9</v>
      </c>
      <c r="Z40" s="221"/>
      <c r="AA40" s="221"/>
      <c r="AB40" s="222"/>
      <c r="AC40" s="223" t="s">
        <v>559</v>
      </c>
      <c r="AD40" s="223"/>
      <c r="AE40" s="223"/>
      <c r="AF40" s="223"/>
      <c r="AG40" s="223"/>
      <c r="AH40" s="224">
        <v>1</v>
      </c>
      <c r="AI40" s="225" t="s">
        <v>668</v>
      </c>
      <c r="AJ40" s="225" t="s">
        <v>668</v>
      </c>
      <c r="AK40" s="225" t="s">
        <v>668</v>
      </c>
      <c r="AL40" s="226">
        <v>99</v>
      </c>
      <c r="AM40" s="227"/>
      <c r="AN40" s="227"/>
      <c r="AO40" s="228"/>
      <c r="AP40" s="229"/>
      <c r="AQ40" s="229"/>
      <c r="AR40" s="229"/>
      <c r="AS40" s="229"/>
      <c r="AT40" s="229"/>
      <c r="AU40" s="229"/>
      <c r="AV40" s="229"/>
      <c r="AW40" s="229"/>
      <c r="AX40" s="229"/>
    </row>
    <row r="41" spans="1:50" ht="39.950000000000003" customHeight="1" x14ac:dyDescent="0.15">
      <c r="A41" s="935">
        <v>5</v>
      </c>
      <c r="B41" s="935">
        <v>1</v>
      </c>
      <c r="C41" s="216" t="s">
        <v>670</v>
      </c>
      <c r="D41" s="216" t="s">
        <v>670</v>
      </c>
      <c r="E41" s="216" t="s">
        <v>670</v>
      </c>
      <c r="F41" s="216" t="s">
        <v>670</v>
      </c>
      <c r="G41" s="216" t="s">
        <v>670</v>
      </c>
      <c r="H41" s="216" t="s">
        <v>670</v>
      </c>
      <c r="I41" s="216" t="s">
        <v>670</v>
      </c>
      <c r="J41" s="217">
        <v>4011105003503</v>
      </c>
      <c r="K41" s="218"/>
      <c r="L41" s="218"/>
      <c r="M41" s="218"/>
      <c r="N41" s="218"/>
      <c r="O41" s="218"/>
      <c r="P41" s="219" t="s">
        <v>678</v>
      </c>
      <c r="Q41" s="219" t="s">
        <v>678</v>
      </c>
      <c r="R41" s="219" t="s">
        <v>678</v>
      </c>
      <c r="S41" s="219" t="s">
        <v>678</v>
      </c>
      <c r="T41" s="219" t="s">
        <v>678</v>
      </c>
      <c r="U41" s="219" t="s">
        <v>678</v>
      </c>
      <c r="V41" s="219" t="s">
        <v>678</v>
      </c>
      <c r="W41" s="219" t="s">
        <v>678</v>
      </c>
      <c r="X41" s="219" t="s">
        <v>678</v>
      </c>
      <c r="Y41" s="220">
        <v>9</v>
      </c>
      <c r="Z41" s="221"/>
      <c r="AA41" s="221"/>
      <c r="AB41" s="222"/>
      <c r="AC41" s="223" t="s">
        <v>559</v>
      </c>
      <c r="AD41" s="223"/>
      <c r="AE41" s="223"/>
      <c r="AF41" s="223"/>
      <c r="AG41" s="223"/>
      <c r="AH41" s="224">
        <v>1</v>
      </c>
      <c r="AI41" s="225" t="s">
        <v>665</v>
      </c>
      <c r="AJ41" s="225" t="s">
        <v>665</v>
      </c>
      <c r="AK41" s="225" t="s">
        <v>665</v>
      </c>
      <c r="AL41" s="226">
        <v>98</v>
      </c>
      <c r="AM41" s="227"/>
      <c r="AN41" s="227"/>
      <c r="AO41" s="228"/>
      <c r="AP41" s="229"/>
      <c r="AQ41" s="229"/>
      <c r="AR41" s="229"/>
      <c r="AS41" s="229"/>
      <c r="AT41" s="229"/>
      <c r="AU41" s="229"/>
      <c r="AV41" s="229"/>
      <c r="AW41" s="229"/>
      <c r="AX41" s="229"/>
    </row>
    <row r="42" spans="1:50" ht="39.950000000000003" customHeight="1" x14ac:dyDescent="0.15">
      <c r="A42" s="935">
        <v>6</v>
      </c>
      <c r="B42" s="935">
        <v>1</v>
      </c>
      <c r="C42" s="216" t="s">
        <v>582</v>
      </c>
      <c r="D42" s="216" t="s">
        <v>582</v>
      </c>
      <c r="E42" s="216" t="s">
        <v>582</v>
      </c>
      <c r="F42" s="216" t="s">
        <v>582</v>
      </c>
      <c r="G42" s="216" t="s">
        <v>582</v>
      </c>
      <c r="H42" s="216" t="s">
        <v>582</v>
      </c>
      <c r="I42" s="216" t="s">
        <v>582</v>
      </c>
      <c r="J42" s="217">
        <v>3011101015783</v>
      </c>
      <c r="K42" s="218"/>
      <c r="L42" s="218"/>
      <c r="M42" s="218"/>
      <c r="N42" s="218"/>
      <c r="O42" s="218"/>
      <c r="P42" s="219" t="s">
        <v>679</v>
      </c>
      <c r="Q42" s="219" t="s">
        <v>679</v>
      </c>
      <c r="R42" s="219" t="s">
        <v>679</v>
      </c>
      <c r="S42" s="219" t="s">
        <v>679</v>
      </c>
      <c r="T42" s="219" t="s">
        <v>679</v>
      </c>
      <c r="U42" s="219" t="s">
        <v>679</v>
      </c>
      <c r="V42" s="219" t="s">
        <v>679</v>
      </c>
      <c r="W42" s="219" t="s">
        <v>679</v>
      </c>
      <c r="X42" s="219" t="s">
        <v>679</v>
      </c>
      <c r="Y42" s="220">
        <v>8</v>
      </c>
      <c r="Z42" s="221"/>
      <c r="AA42" s="221"/>
      <c r="AB42" s="222"/>
      <c r="AC42" s="223" t="s">
        <v>559</v>
      </c>
      <c r="AD42" s="223"/>
      <c r="AE42" s="223"/>
      <c r="AF42" s="223"/>
      <c r="AG42" s="223"/>
      <c r="AH42" s="224">
        <v>1</v>
      </c>
      <c r="AI42" s="225" t="s">
        <v>668</v>
      </c>
      <c r="AJ42" s="225" t="s">
        <v>668</v>
      </c>
      <c r="AK42" s="225" t="s">
        <v>668</v>
      </c>
      <c r="AL42" s="226">
        <v>96</v>
      </c>
      <c r="AM42" s="227"/>
      <c r="AN42" s="227"/>
      <c r="AO42" s="228"/>
      <c r="AP42" s="229"/>
      <c r="AQ42" s="229"/>
      <c r="AR42" s="229"/>
      <c r="AS42" s="229"/>
      <c r="AT42" s="229"/>
      <c r="AU42" s="229"/>
      <c r="AV42" s="229"/>
      <c r="AW42" s="229"/>
      <c r="AX42" s="229"/>
    </row>
    <row r="43" spans="1:50" ht="39.950000000000003" customHeight="1" x14ac:dyDescent="0.15">
      <c r="A43" s="935">
        <v>7</v>
      </c>
      <c r="B43" s="935">
        <v>1</v>
      </c>
      <c r="C43" s="216" t="s">
        <v>670</v>
      </c>
      <c r="D43" s="216" t="s">
        <v>670</v>
      </c>
      <c r="E43" s="216" t="s">
        <v>670</v>
      </c>
      <c r="F43" s="216" t="s">
        <v>670</v>
      </c>
      <c r="G43" s="216" t="s">
        <v>670</v>
      </c>
      <c r="H43" s="216" t="s">
        <v>670</v>
      </c>
      <c r="I43" s="216" t="s">
        <v>670</v>
      </c>
      <c r="J43" s="217">
        <v>4011105003503</v>
      </c>
      <c r="K43" s="218"/>
      <c r="L43" s="218"/>
      <c r="M43" s="218"/>
      <c r="N43" s="218"/>
      <c r="O43" s="218"/>
      <c r="P43" s="219" t="s">
        <v>680</v>
      </c>
      <c r="Q43" s="219" t="s">
        <v>680</v>
      </c>
      <c r="R43" s="219" t="s">
        <v>680</v>
      </c>
      <c r="S43" s="219" t="s">
        <v>680</v>
      </c>
      <c r="T43" s="219" t="s">
        <v>680</v>
      </c>
      <c r="U43" s="219" t="s">
        <v>680</v>
      </c>
      <c r="V43" s="219" t="s">
        <v>680</v>
      </c>
      <c r="W43" s="219" t="s">
        <v>680</v>
      </c>
      <c r="X43" s="219" t="s">
        <v>680</v>
      </c>
      <c r="Y43" s="220">
        <v>8</v>
      </c>
      <c r="Z43" s="221"/>
      <c r="AA43" s="221"/>
      <c r="AB43" s="222"/>
      <c r="AC43" s="223" t="s">
        <v>548</v>
      </c>
      <c r="AD43" s="223"/>
      <c r="AE43" s="223"/>
      <c r="AF43" s="223"/>
      <c r="AG43" s="223"/>
      <c r="AH43" s="224">
        <v>1</v>
      </c>
      <c r="AI43" s="225" t="s">
        <v>668</v>
      </c>
      <c r="AJ43" s="225" t="s">
        <v>668</v>
      </c>
      <c r="AK43" s="225" t="s">
        <v>668</v>
      </c>
      <c r="AL43" s="226">
        <v>100</v>
      </c>
      <c r="AM43" s="227"/>
      <c r="AN43" s="227"/>
      <c r="AO43" s="228"/>
      <c r="AP43" s="229"/>
      <c r="AQ43" s="229"/>
      <c r="AR43" s="229"/>
      <c r="AS43" s="229"/>
      <c r="AT43" s="229"/>
      <c r="AU43" s="229"/>
      <c r="AV43" s="229"/>
      <c r="AW43" s="229"/>
      <c r="AX43" s="229"/>
    </row>
    <row r="44" spans="1:50" ht="39.950000000000003" customHeight="1" x14ac:dyDescent="0.15">
      <c r="A44" s="935">
        <v>8</v>
      </c>
      <c r="B44" s="935">
        <v>1</v>
      </c>
      <c r="C44" s="230" t="s">
        <v>681</v>
      </c>
      <c r="D44" s="216" t="s">
        <v>682</v>
      </c>
      <c r="E44" s="216" t="s">
        <v>682</v>
      </c>
      <c r="F44" s="216" t="s">
        <v>682</v>
      </c>
      <c r="G44" s="216" t="s">
        <v>682</v>
      </c>
      <c r="H44" s="216" t="s">
        <v>682</v>
      </c>
      <c r="I44" s="216" t="s">
        <v>682</v>
      </c>
      <c r="J44" s="217">
        <v>8013401001509</v>
      </c>
      <c r="K44" s="218"/>
      <c r="L44" s="218"/>
      <c r="M44" s="218"/>
      <c r="N44" s="218"/>
      <c r="O44" s="218"/>
      <c r="P44" s="219" t="s">
        <v>683</v>
      </c>
      <c r="Q44" s="219" t="s">
        <v>683</v>
      </c>
      <c r="R44" s="219" t="s">
        <v>683</v>
      </c>
      <c r="S44" s="219" t="s">
        <v>683</v>
      </c>
      <c r="T44" s="219" t="s">
        <v>683</v>
      </c>
      <c r="U44" s="219" t="s">
        <v>683</v>
      </c>
      <c r="V44" s="219" t="s">
        <v>683</v>
      </c>
      <c r="W44" s="219" t="s">
        <v>683</v>
      </c>
      <c r="X44" s="219" t="s">
        <v>683</v>
      </c>
      <c r="Y44" s="220">
        <v>8</v>
      </c>
      <c r="Z44" s="221"/>
      <c r="AA44" s="221"/>
      <c r="AB44" s="222"/>
      <c r="AC44" s="223" t="s">
        <v>548</v>
      </c>
      <c r="AD44" s="223"/>
      <c r="AE44" s="223"/>
      <c r="AF44" s="223"/>
      <c r="AG44" s="223"/>
      <c r="AH44" s="224">
        <v>3</v>
      </c>
      <c r="AI44" s="225" t="s">
        <v>686</v>
      </c>
      <c r="AJ44" s="225" t="s">
        <v>686</v>
      </c>
      <c r="AK44" s="225" t="s">
        <v>686</v>
      </c>
      <c r="AL44" s="226">
        <v>100</v>
      </c>
      <c r="AM44" s="227"/>
      <c r="AN44" s="227"/>
      <c r="AO44" s="228"/>
      <c r="AP44" s="229"/>
      <c r="AQ44" s="229"/>
      <c r="AR44" s="229"/>
      <c r="AS44" s="229"/>
      <c r="AT44" s="229"/>
      <c r="AU44" s="229"/>
      <c r="AV44" s="229"/>
      <c r="AW44" s="229"/>
      <c r="AX44" s="229"/>
    </row>
    <row r="45" spans="1:50" ht="39.950000000000003" customHeight="1" x14ac:dyDescent="0.15">
      <c r="A45" s="935">
        <v>9</v>
      </c>
      <c r="B45" s="935">
        <v>1</v>
      </c>
      <c r="C45" s="216" t="s">
        <v>670</v>
      </c>
      <c r="D45" s="216" t="s">
        <v>670</v>
      </c>
      <c r="E45" s="216" t="s">
        <v>670</v>
      </c>
      <c r="F45" s="216" t="s">
        <v>670</v>
      </c>
      <c r="G45" s="216" t="s">
        <v>670</v>
      </c>
      <c r="H45" s="216" t="s">
        <v>670</v>
      </c>
      <c r="I45" s="216" t="s">
        <v>670</v>
      </c>
      <c r="J45" s="217">
        <v>4011105003503</v>
      </c>
      <c r="K45" s="218"/>
      <c r="L45" s="218"/>
      <c r="M45" s="218"/>
      <c r="N45" s="218"/>
      <c r="O45" s="218"/>
      <c r="P45" s="219" t="s">
        <v>684</v>
      </c>
      <c r="Q45" s="219" t="s">
        <v>684</v>
      </c>
      <c r="R45" s="219" t="s">
        <v>684</v>
      </c>
      <c r="S45" s="219" t="s">
        <v>684</v>
      </c>
      <c r="T45" s="219" t="s">
        <v>684</v>
      </c>
      <c r="U45" s="219" t="s">
        <v>684</v>
      </c>
      <c r="V45" s="219" t="s">
        <v>684</v>
      </c>
      <c r="W45" s="219" t="s">
        <v>684</v>
      </c>
      <c r="X45" s="219" t="s">
        <v>684</v>
      </c>
      <c r="Y45" s="220">
        <v>7</v>
      </c>
      <c r="Z45" s="221"/>
      <c r="AA45" s="221"/>
      <c r="AB45" s="222"/>
      <c r="AC45" s="223" t="s">
        <v>559</v>
      </c>
      <c r="AD45" s="223"/>
      <c r="AE45" s="223"/>
      <c r="AF45" s="223"/>
      <c r="AG45" s="223"/>
      <c r="AH45" s="224">
        <v>1</v>
      </c>
      <c r="AI45" s="225" t="s">
        <v>665</v>
      </c>
      <c r="AJ45" s="225" t="s">
        <v>665</v>
      </c>
      <c r="AK45" s="225" t="s">
        <v>665</v>
      </c>
      <c r="AL45" s="226">
        <v>99</v>
      </c>
      <c r="AM45" s="227"/>
      <c r="AN45" s="227"/>
      <c r="AO45" s="228"/>
      <c r="AP45" s="229"/>
      <c r="AQ45" s="229"/>
      <c r="AR45" s="229"/>
      <c r="AS45" s="229"/>
      <c r="AT45" s="229"/>
      <c r="AU45" s="229"/>
      <c r="AV45" s="229"/>
      <c r="AW45" s="229"/>
      <c r="AX45" s="229"/>
    </row>
    <row r="46" spans="1:50" ht="39.950000000000003" customHeight="1" x14ac:dyDescent="0.15">
      <c r="A46" s="935">
        <v>10</v>
      </c>
      <c r="B46" s="935">
        <v>1</v>
      </c>
      <c r="C46" s="216" t="s">
        <v>582</v>
      </c>
      <c r="D46" s="216" t="s">
        <v>582</v>
      </c>
      <c r="E46" s="216" t="s">
        <v>582</v>
      </c>
      <c r="F46" s="216" t="s">
        <v>582</v>
      </c>
      <c r="G46" s="216" t="s">
        <v>582</v>
      </c>
      <c r="H46" s="216" t="s">
        <v>582</v>
      </c>
      <c r="I46" s="216" t="s">
        <v>582</v>
      </c>
      <c r="J46" s="217">
        <v>3011101015783</v>
      </c>
      <c r="K46" s="218"/>
      <c r="L46" s="218"/>
      <c r="M46" s="218"/>
      <c r="N46" s="218"/>
      <c r="O46" s="218"/>
      <c r="P46" s="219" t="s">
        <v>685</v>
      </c>
      <c r="Q46" s="219" t="s">
        <v>685</v>
      </c>
      <c r="R46" s="219" t="s">
        <v>685</v>
      </c>
      <c r="S46" s="219" t="s">
        <v>685</v>
      </c>
      <c r="T46" s="219" t="s">
        <v>685</v>
      </c>
      <c r="U46" s="219" t="s">
        <v>685</v>
      </c>
      <c r="V46" s="219" t="s">
        <v>685</v>
      </c>
      <c r="W46" s="219" t="s">
        <v>685</v>
      </c>
      <c r="X46" s="219" t="s">
        <v>685</v>
      </c>
      <c r="Y46" s="220">
        <v>7</v>
      </c>
      <c r="Z46" s="221"/>
      <c r="AA46" s="221"/>
      <c r="AB46" s="222"/>
      <c r="AC46" s="223" t="s">
        <v>548</v>
      </c>
      <c r="AD46" s="223"/>
      <c r="AE46" s="223"/>
      <c r="AF46" s="223"/>
      <c r="AG46" s="223"/>
      <c r="AH46" s="224">
        <v>1</v>
      </c>
      <c r="AI46" s="225" t="s">
        <v>668</v>
      </c>
      <c r="AJ46" s="225" t="s">
        <v>668</v>
      </c>
      <c r="AK46" s="225" t="s">
        <v>668</v>
      </c>
      <c r="AL46" s="226">
        <v>98</v>
      </c>
      <c r="AM46" s="227"/>
      <c r="AN46" s="227"/>
      <c r="AO46" s="228"/>
      <c r="AP46" s="229"/>
      <c r="AQ46" s="229"/>
      <c r="AR46" s="229"/>
      <c r="AS46" s="229"/>
      <c r="AT46" s="229"/>
      <c r="AU46" s="229"/>
      <c r="AV46" s="229"/>
      <c r="AW46" s="229"/>
      <c r="AX46" s="229"/>
    </row>
    <row r="47" spans="1:50" ht="24" hidden="1" customHeight="1" x14ac:dyDescent="0.15">
      <c r="A47" s="935">
        <v>11</v>
      </c>
      <c r="B47" s="935">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35">
        <v>12</v>
      </c>
      <c r="B48" s="935">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35">
        <v>13</v>
      </c>
      <c r="B49" s="935">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35">
        <v>14</v>
      </c>
      <c r="B50" s="935">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35">
        <v>15</v>
      </c>
      <c r="B51" s="935">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35">
        <v>16</v>
      </c>
      <c r="B52" s="935">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35">
        <v>17</v>
      </c>
      <c r="B53" s="935">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35">
        <v>18</v>
      </c>
      <c r="B54" s="935">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35">
        <v>19</v>
      </c>
      <c r="B55" s="935">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35">
        <v>20</v>
      </c>
      <c r="B56" s="935">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35">
        <v>21</v>
      </c>
      <c r="B57" s="935">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35">
        <v>22</v>
      </c>
      <c r="B58" s="935">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35">
        <v>23</v>
      </c>
      <c r="B59" s="935">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35">
        <v>24</v>
      </c>
      <c r="B60" s="935">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35">
        <v>25</v>
      </c>
      <c r="B61" s="935">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35">
        <v>26</v>
      </c>
      <c r="B62" s="935">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35">
        <v>27</v>
      </c>
      <c r="B63" s="935">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35">
        <v>28</v>
      </c>
      <c r="B64" s="935">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35">
        <v>29</v>
      </c>
      <c r="B65" s="935">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35">
        <v>30</v>
      </c>
      <c r="B66" s="935">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506</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5"/>
      <c r="B69" s="935"/>
      <c r="C69" s="231" t="s">
        <v>30</v>
      </c>
      <c r="D69" s="231"/>
      <c r="E69" s="231"/>
      <c r="F69" s="231"/>
      <c r="G69" s="231"/>
      <c r="H69" s="231"/>
      <c r="I69" s="231"/>
      <c r="J69" s="252" t="s">
        <v>384</v>
      </c>
      <c r="K69" s="252"/>
      <c r="L69" s="252"/>
      <c r="M69" s="252"/>
      <c r="N69" s="252"/>
      <c r="O69" s="252"/>
      <c r="P69" s="231" t="s">
        <v>349</v>
      </c>
      <c r="Q69" s="231"/>
      <c r="R69" s="231"/>
      <c r="S69" s="231"/>
      <c r="T69" s="231"/>
      <c r="U69" s="231"/>
      <c r="V69" s="231"/>
      <c r="W69" s="231"/>
      <c r="X69" s="231"/>
      <c r="Y69" s="231" t="s">
        <v>380</v>
      </c>
      <c r="Z69" s="231"/>
      <c r="AA69" s="231"/>
      <c r="AB69" s="231"/>
      <c r="AC69" s="252" t="s">
        <v>348</v>
      </c>
      <c r="AD69" s="252"/>
      <c r="AE69" s="252"/>
      <c r="AF69" s="252"/>
      <c r="AG69" s="252"/>
      <c r="AH69" s="231" t="s">
        <v>365</v>
      </c>
      <c r="AI69" s="231"/>
      <c r="AJ69" s="231"/>
      <c r="AK69" s="231"/>
      <c r="AL69" s="231" t="s">
        <v>23</v>
      </c>
      <c r="AM69" s="231"/>
      <c r="AN69" s="231"/>
      <c r="AO69" s="233"/>
      <c r="AP69" s="252" t="s">
        <v>385</v>
      </c>
      <c r="AQ69" s="252"/>
      <c r="AR69" s="252"/>
      <c r="AS69" s="252"/>
      <c r="AT69" s="252"/>
      <c r="AU69" s="252"/>
      <c r="AV69" s="252"/>
      <c r="AW69" s="252"/>
      <c r="AX69" s="252"/>
    </row>
    <row r="70" spans="1:50" ht="83.25" customHeight="1" x14ac:dyDescent="0.15">
      <c r="A70" s="935">
        <v>1</v>
      </c>
      <c r="B70" s="935">
        <v>1</v>
      </c>
      <c r="C70" s="230" t="s">
        <v>687</v>
      </c>
      <c r="D70" s="216" t="s">
        <v>688</v>
      </c>
      <c r="E70" s="216" t="s">
        <v>688</v>
      </c>
      <c r="F70" s="216" t="s">
        <v>688</v>
      </c>
      <c r="G70" s="216" t="s">
        <v>688</v>
      </c>
      <c r="H70" s="216" t="s">
        <v>688</v>
      </c>
      <c r="I70" s="216" t="s">
        <v>688</v>
      </c>
      <c r="J70" s="217">
        <v>2010401044997</v>
      </c>
      <c r="K70" s="218"/>
      <c r="L70" s="218"/>
      <c r="M70" s="218"/>
      <c r="N70" s="218"/>
      <c r="O70" s="218"/>
      <c r="P70" s="245" t="s">
        <v>689</v>
      </c>
      <c r="Q70" s="219" t="s">
        <v>690</v>
      </c>
      <c r="R70" s="219" t="s">
        <v>690</v>
      </c>
      <c r="S70" s="219" t="s">
        <v>690</v>
      </c>
      <c r="T70" s="219" t="s">
        <v>690</v>
      </c>
      <c r="U70" s="219" t="s">
        <v>690</v>
      </c>
      <c r="V70" s="219" t="s">
        <v>690</v>
      </c>
      <c r="W70" s="219" t="s">
        <v>690</v>
      </c>
      <c r="X70" s="219" t="s">
        <v>690</v>
      </c>
      <c r="Y70" s="220">
        <v>974</v>
      </c>
      <c r="Z70" s="221"/>
      <c r="AA70" s="221"/>
      <c r="AB70" s="222"/>
      <c r="AC70" s="223" t="s">
        <v>562</v>
      </c>
      <c r="AD70" s="223"/>
      <c r="AE70" s="223"/>
      <c r="AF70" s="223"/>
      <c r="AG70" s="223"/>
      <c r="AH70" s="224">
        <v>1</v>
      </c>
      <c r="AI70" s="225"/>
      <c r="AJ70" s="225"/>
      <c r="AK70" s="225"/>
      <c r="AL70" s="226">
        <v>100</v>
      </c>
      <c r="AM70" s="227"/>
      <c r="AN70" s="227"/>
      <c r="AO70" s="228"/>
      <c r="AP70" s="229"/>
      <c r="AQ70" s="229"/>
      <c r="AR70" s="229"/>
      <c r="AS70" s="229"/>
      <c r="AT70" s="229"/>
      <c r="AU70" s="229"/>
      <c r="AV70" s="229"/>
      <c r="AW70" s="229"/>
      <c r="AX70" s="229"/>
    </row>
    <row r="71" spans="1:50" ht="24" hidden="1" customHeight="1" x14ac:dyDescent="0.15">
      <c r="A71" s="935">
        <v>2</v>
      </c>
      <c r="B71" s="935">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35">
        <v>3</v>
      </c>
      <c r="B72" s="935">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35">
        <v>4</v>
      </c>
      <c r="B73" s="935">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35">
        <v>5</v>
      </c>
      <c r="B74" s="935">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35">
        <v>6</v>
      </c>
      <c r="B75" s="935">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35">
        <v>7</v>
      </c>
      <c r="B76" s="935">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35">
        <v>8</v>
      </c>
      <c r="B77" s="935">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35">
        <v>9</v>
      </c>
      <c r="B78" s="935">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35">
        <v>10</v>
      </c>
      <c r="B79" s="935">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35">
        <v>11</v>
      </c>
      <c r="B80" s="935">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35">
        <v>12</v>
      </c>
      <c r="B81" s="935">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35">
        <v>13</v>
      </c>
      <c r="B82" s="935">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35">
        <v>14</v>
      </c>
      <c r="B83" s="935">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35">
        <v>15</v>
      </c>
      <c r="B84" s="935">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35">
        <v>16</v>
      </c>
      <c r="B85" s="935">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35">
        <v>17</v>
      </c>
      <c r="B86" s="935">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35">
        <v>18</v>
      </c>
      <c r="B87" s="935">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35">
        <v>19</v>
      </c>
      <c r="B88" s="935">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35">
        <v>20</v>
      </c>
      <c r="B89" s="935">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35">
        <v>21</v>
      </c>
      <c r="B90" s="935">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35">
        <v>22</v>
      </c>
      <c r="B91" s="935">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35">
        <v>23</v>
      </c>
      <c r="B92" s="935">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35">
        <v>24</v>
      </c>
      <c r="B93" s="935">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35">
        <v>25</v>
      </c>
      <c r="B94" s="935">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35">
        <v>26</v>
      </c>
      <c r="B95" s="935">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35">
        <v>27</v>
      </c>
      <c r="B96" s="935">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35">
        <v>28</v>
      </c>
      <c r="B97" s="935">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35">
        <v>29</v>
      </c>
      <c r="B98" s="935">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35">
        <v>30</v>
      </c>
      <c r="B99" s="935">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998</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35"/>
      <c r="B102" s="935"/>
      <c r="C102" s="231" t="s">
        <v>30</v>
      </c>
      <c r="D102" s="231"/>
      <c r="E102" s="231"/>
      <c r="F102" s="231"/>
      <c r="G102" s="231"/>
      <c r="H102" s="231"/>
      <c r="I102" s="231"/>
      <c r="J102" s="252" t="s">
        <v>384</v>
      </c>
      <c r="K102" s="252"/>
      <c r="L102" s="252"/>
      <c r="M102" s="252"/>
      <c r="N102" s="252"/>
      <c r="O102" s="252"/>
      <c r="P102" s="231" t="s">
        <v>349</v>
      </c>
      <c r="Q102" s="231"/>
      <c r="R102" s="231"/>
      <c r="S102" s="231"/>
      <c r="T102" s="231"/>
      <c r="U102" s="231"/>
      <c r="V102" s="231"/>
      <c r="W102" s="231"/>
      <c r="X102" s="231"/>
      <c r="Y102" s="231" t="s">
        <v>380</v>
      </c>
      <c r="Z102" s="231"/>
      <c r="AA102" s="231"/>
      <c r="AB102" s="231"/>
      <c r="AC102" s="252" t="s">
        <v>348</v>
      </c>
      <c r="AD102" s="252"/>
      <c r="AE102" s="252"/>
      <c r="AF102" s="252"/>
      <c r="AG102" s="252"/>
      <c r="AH102" s="231" t="s">
        <v>365</v>
      </c>
      <c r="AI102" s="231"/>
      <c r="AJ102" s="231"/>
      <c r="AK102" s="231"/>
      <c r="AL102" s="231" t="s">
        <v>23</v>
      </c>
      <c r="AM102" s="231"/>
      <c r="AN102" s="231"/>
      <c r="AO102" s="233"/>
      <c r="AP102" s="252" t="s">
        <v>385</v>
      </c>
      <c r="AQ102" s="252"/>
      <c r="AR102" s="252"/>
      <c r="AS102" s="252"/>
      <c r="AT102" s="252"/>
      <c r="AU102" s="252"/>
      <c r="AV102" s="252"/>
      <c r="AW102" s="252"/>
      <c r="AX102" s="252"/>
    </row>
    <row r="103" spans="1:50" ht="111.75" customHeight="1" x14ac:dyDescent="0.15">
      <c r="A103" s="935">
        <v>1</v>
      </c>
      <c r="B103" s="935">
        <v>1</v>
      </c>
      <c r="C103" s="230" t="s">
        <v>691</v>
      </c>
      <c r="D103" s="216" t="s">
        <v>692</v>
      </c>
      <c r="E103" s="216" t="s">
        <v>692</v>
      </c>
      <c r="F103" s="216" t="s">
        <v>692</v>
      </c>
      <c r="G103" s="216" t="s">
        <v>692</v>
      </c>
      <c r="H103" s="216" t="s">
        <v>692</v>
      </c>
      <c r="I103" s="216" t="s">
        <v>692</v>
      </c>
      <c r="J103" s="217">
        <v>8010401075293</v>
      </c>
      <c r="K103" s="218"/>
      <c r="L103" s="218"/>
      <c r="M103" s="218"/>
      <c r="N103" s="218"/>
      <c r="O103" s="218"/>
      <c r="P103" s="245" t="s">
        <v>693</v>
      </c>
      <c r="Q103" s="219" t="s">
        <v>694</v>
      </c>
      <c r="R103" s="219" t="s">
        <v>694</v>
      </c>
      <c r="S103" s="219" t="s">
        <v>694</v>
      </c>
      <c r="T103" s="219" t="s">
        <v>694</v>
      </c>
      <c r="U103" s="219" t="s">
        <v>694</v>
      </c>
      <c r="V103" s="219" t="s">
        <v>694</v>
      </c>
      <c r="W103" s="219" t="s">
        <v>694</v>
      </c>
      <c r="X103" s="219" t="s">
        <v>694</v>
      </c>
      <c r="Y103" s="220">
        <v>722</v>
      </c>
      <c r="Z103" s="221"/>
      <c r="AA103" s="221"/>
      <c r="AB103" s="222"/>
      <c r="AC103" s="223" t="s">
        <v>562</v>
      </c>
      <c r="AD103" s="223"/>
      <c r="AE103" s="223"/>
      <c r="AF103" s="223"/>
      <c r="AG103" s="223"/>
      <c r="AH103" s="224">
        <v>1</v>
      </c>
      <c r="AI103" s="225"/>
      <c r="AJ103" s="225"/>
      <c r="AK103" s="225"/>
      <c r="AL103" s="226">
        <v>100</v>
      </c>
      <c r="AM103" s="227"/>
      <c r="AN103" s="227"/>
      <c r="AO103" s="228"/>
      <c r="AP103" s="229"/>
      <c r="AQ103" s="229"/>
      <c r="AR103" s="229"/>
      <c r="AS103" s="229"/>
      <c r="AT103" s="229"/>
      <c r="AU103" s="229"/>
      <c r="AV103" s="229"/>
      <c r="AW103" s="229"/>
      <c r="AX103" s="229"/>
    </row>
    <row r="104" spans="1:50" ht="24" hidden="1" customHeight="1" x14ac:dyDescent="0.15">
      <c r="A104" s="935">
        <v>2</v>
      </c>
      <c r="B104" s="935">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35">
        <v>3</v>
      </c>
      <c r="B105" s="935">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35">
        <v>4</v>
      </c>
      <c r="B106" s="935">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35">
        <v>5</v>
      </c>
      <c r="B107" s="935">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35">
        <v>6</v>
      </c>
      <c r="B108" s="935">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35">
        <v>7</v>
      </c>
      <c r="B109" s="935">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35">
        <v>8</v>
      </c>
      <c r="B110" s="935">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35">
        <v>9</v>
      </c>
      <c r="B111" s="935">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35">
        <v>10</v>
      </c>
      <c r="B112" s="935">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35">
        <v>11</v>
      </c>
      <c r="B113" s="935">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35">
        <v>12</v>
      </c>
      <c r="B114" s="935">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35">
        <v>13</v>
      </c>
      <c r="B115" s="935">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35">
        <v>14</v>
      </c>
      <c r="B116" s="935">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35">
        <v>15</v>
      </c>
      <c r="B117" s="935">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35">
        <v>16</v>
      </c>
      <c r="B118" s="935">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35">
        <v>17</v>
      </c>
      <c r="B119" s="935">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35">
        <v>18</v>
      </c>
      <c r="B120" s="935">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35">
        <v>19</v>
      </c>
      <c r="B121" s="935">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35">
        <v>20</v>
      </c>
      <c r="B122" s="935">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35">
        <v>21</v>
      </c>
      <c r="B123" s="935">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35">
        <v>22</v>
      </c>
      <c r="B124" s="935">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35">
        <v>23</v>
      </c>
      <c r="B125" s="935">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35">
        <v>24</v>
      </c>
      <c r="B126" s="935">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35">
        <v>25</v>
      </c>
      <c r="B127" s="935">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35">
        <v>26</v>
      </c>
      <c r="B128" s="935">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35">
        <v>27</v>
      </c>
      <c r="B129" s="935">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35">
        <v>28</v>
      </c>
      <c r="B130" s="935">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35">
        <v>29</v>
      </c>
      <c r="B131" s="935">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1.75" hidden="1" customHeight="1" x14ac:dyDescent="0.15">
      <c r="A132" s="935">
        <v>30</v>
      </c>
      <c r="B132" s="935">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999</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35"/>
      <c r="B135" s="935"/>
      <c r="C135" s="231" t="s">
        <v>30</v>
      </c>
      <c r="D135" s="231"/>
      <c r="E135" s="231"/>
      <c r="F135" s="231"/>
      <c r="G135" s="231"/>
      <c r="H135" s="231"/>
      <c r="I135" s="231"/>
      <c r="J135" s="252" t="s">
        <v>384</v>
      </c>
      <c r="K135" s="252"/>
      <c r="L135" s="252"/>
      <c r="M135" s="252"/>
      <c r="N135" s="252"/>
      <c r="O135" s="252"/>
      <c r="P135" s="231" t="s">
        <v>349</v>
      </c>
      <c r="Q135" s="231"/>
      <c r="R135" s="231"/>
      <c r="S135" s="231"/>
      <c r="T135" s="231"/>
      <c r="U135" s="231"/>
      <c r="V135" s="231"/>
      <c r="W135" s="231"/>
      <c r="X135" s="231"/>
      <c r="Y135" s="231" t="s">
        <v>380</v>
      </c>
      <c r="Z135" s="231"/>
      <c r="AA135" s="231"/>
      <c r="AB135" s="231"/>
      <c r="AC135" s="252" t="s">
        <v>348</v>
      </c>
      <c r="AD135" s="252"/>
      <c r="AE135" s="252"/>
      <c r="AF135" s="252"/>
      <c r="AG135" s="252"/>
      <c r="AH135" s="231" t="s">
        <v>365</v>
      </c>
      <c r="AI135" s="231"/>
      <c r="AJ135" s="231"/>
      <c r="AK135" s="231"/>
      <c r="AL135" s="231" t="s">
        <v>23</v>
      </c>
      <c r="AM135" s="231"/>
      <c r="AN135" s="231"/>
      <c r="AO135" s="233"/>
      <c r="AP135" s="252" t="s">
        <v>385</v>
      </c>
      <c r="AQ135" s="252"/>
      <c r="AR135" s="252"/>
      <c r="AS135" s="252"/>
      <c r="AT135" s="252"/>
      <c r="AU135" s="252"/>
      <c r="AV135" s="252"/>
      <c r="AW135" s="252"/>
      <c r="AX135" s="252"/>
    </row>
    <row r="136" spans="1:50" ht="66" customHeight="1" x14ac:dyDescent="0.15">
      <c r="A136" s="935">
        <v>1</v>
      </c>
      <c r="B136" s="935">
        <v>1</v>
      </c>
      <c r="C136" s="230" t="s">
        <v>695</v>
      </c>
      <c r="D136" s="216" t="s">
        <v>696</v>
      </c>
      <c r="E136" s="216" t="s">
        <v>696</v>
      </c>
      <c r="F136" s="216" t="s">
        <v>696</v>
      </c>
      <c r="G136" s="216" t="s">
        <v>696</v>
      </c>
      <c r="H136" s="216" t="s">
        <v>696</v>
      </c>
      <c r="I136" s="216" t="s">
        <v>696</v>
      </c>
      <c r="J136" s="217">
        <v>5010401023437</v>
      </c>
      <c r="K136" s="218"/>
      <c r="L136" s="218"/>
      <c r="M136" s="218"/>
      <c r="N136" s="218"/>
      <c r="O136" s="218"/>
      <c r="P136" s="245" t="s">
        <v>697</v>
      </c>
      <c r="Q136" s="219" t="s">
        <v>698</v>
      </c>
      <c r="R136" s="219" t="s">
        <v>698</v>
      </c>
      <c r="S136" s="219" t="s">
        <v>698</v>
      </c>
      <c r="T136" s="219" t="s">
        <v>698</v>
      </c>
      <c r="U136" s="219" t="s">
        <v>698</v>
      </c>
      <c r="V136" s="219" t="s">
        <v>698</v>
      </c>
      <c r="W136" s="219" t="s">
        <v>698</v>
      </c>
      <c r="X136" s="219" t="s">
        <v>698</v>
      </c>
      <c r="Y136" s="220">
        <v>439</v>
      </c>
      <c r="Z136" s="221"/>
      <c r="AA136" s="221"/>
      <c r="AB136" s="222"/>
      <c r="AC136" s="223" t="s">
        <v>562</v>
      </c>
      <c r="AD136" s="223"/>
      <c r="AE136" s="223"/>
      <c r="AF136" s="223"/>
      <c r="AG136" s="223"/>
      <c r="AH136" s="224">
        <v>1</v>
      </c>
      <c r="AI136" s="225"/>
      <c r="AJ136" s="225"/>
      <c r="AK136" s="225"/>
      <c r="AL136" s="226">
        <v>100</v>
      </c>
      <c r="AM136" s="227"/>
      <c r="AN136" s="227"/>
      <c r="AO136" s="228"/>
      <c r="AP136" s="229"/>
      <c r="AQ136" s="229"/>
      <c r="AR136" s="229"/>
      <c r="AS136" s="229"/>
      <c r="AT136" s="229"/>
      <c r="AU136" s="229"/>
      <c r="AV136" s="229"/>
      <c r="AW136" s="229"/>
      <c r="AX136" s="229"/>
    </row>
    <row r="137" spans="1:50" ht="24" hidden="1" customHeight="1" x14ac:dyDescent="0.15">
      <c r="A137" s="935">
        <v>2</v>
      </c>
      <c r="B137" s="935">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35">
        <v>3</v>
      </c>
      <c r="B138" s="935">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35">
        <v>4</v>
      </c>
      <c r="B139" s="935">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35">
        <v>5</v>
      </c>
      <c r="B140" s="935">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35">
        <v>6</v>
      </c>
      <c r="B141" s="935">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35">
        <v>7</v>
      </c>
      <c r="B142" s="935">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35">
        <v>8</v>
      </c>
      <c r="B143" s="935">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35">
        <v>9</v>
      </c>
      <c r="B144" s="935">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35">
        <v>10</v>
      </c>
      <c r="B145" s="935">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35">
        <v>11</v>
      </c>
      <c r="B146" s="935">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35">
        <v>12</v>
      </c>
      <c r="B147" s="935">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35">
        <v>13</v>
      </c>
      <c r="B148" s="935">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35">
        <v>14</v>
      </c>
      <c r="B149" s="935">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35">
        <v>15</v>
      </c>
      <c r="B150" s="935">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35">
        <v>16</v>
      </c>
      <c r="B151" s="935">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35">
        <v>17</v>
      </c>
      <c r="B152" s="935">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35">
        <v>18</v>
      </c>
      <c r="B153" s="935">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35">
        <v>19</v>
      </c>
      <c r="B154" s="935">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35">
        <v>20</v>
      </c>
      <c r="B155" s="935">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35">
        <v>21</v>
      </c>
      <c r="B156" s="935">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35">
        <v>22</v>
      </c>
      <c r="B157" s="935">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35">
        <v>23</v>
      </c>
      <c r="B158" s="935">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35">
        <v>24</v>
      </c>
      <c r="B159" s="935">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35">
        <v>25</v>
      </c>
      <c r="B160" s="935">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35">
        <v>26</v>
      </c>
      <c r="B161" s="935">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35">
        <v>27</v>
      </c>
      <c r="B162" s="935">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35">
        <v>28</v>
      </c>
      <c r="B163" s="935">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35">
        <v>29</v>
      </c>
      <c r="B164" s="935">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35">
        <v>30</v>
      </c>
      <c r="B165" s="935">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1001</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35"/>
      <c r="B168" s="935"/>
      <c r="C168" s="231" t="s">
        <v>30</v>
      </c>
      <c r="D168" s="231"/>
      <c r="E168" s="231"/>
      <c r="F168" s="231"/>
      <c r="G168" s="231"/>
      <c r="H168" s="231"/>
      <c r="I168" s="231"/>
      <c r="J168" s="252" t="s">
        <v>384</v>
      </c>
      <c r="K168" s="252"/>
      <c r="L168" s="252"/>
      <c r="M168" s="252"/>
      <c r="N168" s="252"/>
      <c r="O168" s="252"/>
      <c r="P168" s="231" t="s">
        <v>349</v>
      </c>
      <c r="Q168" s="231"/>
      <c r="R168" s="231"/>
      <c r="S168" s="231"/>
      <c r="T168" s="231"/>
      <c r="U168" s="231"/>
      <c r="V168" s="231"/>
      <c r="W168" s="231"/>
      <c r="X168" s="231"/>
      <c r="Y168" s="231" t="s">
        <v>380</v>
      </c>
      <c r="Z168" s="231"/>
      <c r="AA168" s="231"/>
      <c r="AB168" s="231"/>
      <c r="AC168" s="252" t="s">
        <v>348</v>
      </c>
      <c r="AD168" s="252"/>
      <c r="AE168" s="252"/>
      <c r="AF168" s="252"/>
      <c r="AG168" s="252"/>
      <c r="AH168" s="231" t="s">
        <v>365</v>
      </c>
      <c r="AI168" s="231"/>
      <c r="AJ168" s="231"/>
      <c r="AK168" s="231"/>
      <c r="AL168" s="231" t="s">
        <v>23</v>
      </c>
      <c r="AM168" s="231"/>
      <c r="AN168" s="231"/>
      <c r="AO168" s="233"/>
      <c r="AP168" s="252" t="s">
        <v>385</v>
      </c>
      <c r="AQ168" s="252"/>
      <c r="AR168" s="252"/>
      <c r="AS168" s="252"/>
      <c r="AT168" s="252"/>
      <c r="AU168" s="252"/>
      <c r="AV168" s="252"/>
      <c r="AW168" s="252"/>
      <c r="AX168" s="252"/>
    </row>
    <row r="169" spans="1:50" ht="152.25" customHeight="1" x14ac:dyDescent="0.15">
      <c r="A169" s="935">
        <v>1</v>
      </c>
      <c r="B169" s="935">
        <v>1</v>
      </c>
      <c r="C169" s="230" t="s">
        <v>1000</v>
      </c>
      <c r="D169" s="216" t="s">
        <v>699</v>
      </c>
      <c r="E169" s="216" t="s">
        <v>699</v>
      </c>
      <c r="F169" s="216" t="s">
        <v>699</v>
      </c>
      <c r="G169" s="216" t="s">
        <v>699</v>
      </c>
      <c r="H169" s="216" t="s">
        <v>699</v>
      </c>
      <c r="I169" s="216" t="s">
        <v>699</v>
      </c>
      <c r="J169" s="217">
        <v>5010001022979</v>
      </c>
      <c r="K169" s="218"/>
      <c r="L169" s="218"/>
      <c r="M169" s="218"/>
      <c r="N169" s="218"/>
      <c r="O169" s="218"/>
      <c r="P169" s="245" t="s">
        <v>700</v>
      </c>
      <c r="Q169" s="219" t="s">
        <v>701</v>
      </c>
      <c r="R169" s="219" t="s">
        <v>701</v>
      </c>
      <c r="S169" s="219" t="s">
        <v>701</v>
      </c>
      <c r="T169" s="219" t="s">
        <v>701</v>
      </c>
      <c r="U169" s="219" t="s">
        <v>701</v>
      </c>
      <c r="V169" s="219" t="s">
        <v>701</v>
      </c>
      <c r="W169" s="219" t="s">
        <v>701</v>
      </c>
      <c r="X169" s="219" t="s">
        <v>701</v>
      </c>
      <c r="Y169" s="220">
        <v>295</v>
      </c>
      <c r="Z169" s="221"/>
      <c r="AA169" s="221"/>
      <c r="AB169" s="222"/>
      <c r="AC169" s="223" t="s">
        <v>562</v>
      </c>
      <c r="AD169" s="223"/>
      <c r="AE169" s="223"/>
      <c r="AF169" s="223"/>
      <c r="AG169" s="223"/>
      <c r="AH169" s="224">
        <v>1</v>
      </c>
      <c r="AI169" s="225"/>
      <c r="AJ169" s="225"/>
      <c r="AK169" s="225"/>
      <c r="AL169" s="226">
        <v>100</v>
      </c>
      <c r="AM169" s="227"/>
      <c r="AN169" s="227"/>
      <c r="AO169" s="228"/>
      <c r="AP169" s="229"/>
      <c r="AQ169" s="229"/>
      <c r="AR169" s="229"/>
      <c r="AS169" s="229"/>
      <c r="AT169" s="229"/>
      <c r="AU169" s="229"/>
      <c r="AV169" s="229"/>
      <c r="AW169" s="229"/>
      <c r="AX169" s="229"/>
    </row>
    <row r="170" spans="1:50" ht="24" hidden="1" customHeight="1" x14ac:dyDescent="0.15">
      <c r="A170" s="935">
        <v>2</v>
      </c>
      <c r="B170" s="935">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35">
        <v>3</v>
      </c>
      <c r="B171" s="935">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35">
        <v>4</v>
      </c>
      <c r="B172" s="935">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35">
        <v>5</v>
      </c>
      <c r="B173" s="935">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35">
        <v>6</v>
      </c>
      <c r="B174" s="935">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35">
        <v>7</v>
      </c>
      <c r="B175" s="935">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35">
        <v>8</v>
      </c>
      <c r="B176" s="935">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35">
        <v>9</v>
      </c>
      <c r="B177" s="935">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35">
        <v>10</v>
      </c>
      <c r="B178" s="935">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35">
        <v>11</v>
      </c>
      <c r="B179" s="935">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35">
        <v>12</v>
      </c>
      <c r="B180" s="935">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35">
        <v>13</v>
      </c>
      <c r="B181" s="935">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35">
        <v>14</v>
      </c>
      <c r="B182" s="935">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35">
        <v>15</v>
      </c>
      <c r="B183" s="935">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35">
        <v>16</v>
      </c>
      <c r="B184" s="935">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35">
        <v>17</v>
      </c>
      <c r="B185" s="935">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35">
        <v>18</v>
      </c>
      <c r="B186" s="935">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35">
        <v>19</v>
      </c>
      <c r="B187" s="935">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35">
        <v>20</v>
      </c>
      <c r="B188" s="935">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35">
        <v>21</v>
      </c>
      <c r="B189" s="935">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35">
        <v>22</v>
      </c>
      <c r="B190" s="935">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35">
        <v>23</v>
      </c>
      <c r="B191" s="935">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35">
        <v>24</v>
      </c>
      <c r="B192" s="935">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35">
        <v>25</v>
      </c>
      <c r="B193" s="935">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35">
        <v>26</v>
      </c>
      <c r="B194" s="935">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35">
        <v>27</v>
      </c>
      <c r="B195" s="935">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35">
        <v>28</v>
      </c>
      <c r="B196" s="935">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35">
        <v>29</v>
      </c>
      <c r="B197" s="935">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47.25" hidden="1" customHeight="1" x14ac:dyDescent="0.15">
      <c r="A198" s="935">
        <v>30</v>
      </c>
      <c r="B198" s="935">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1003</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35"/>
      <c r="B201" s="935"/>
      <c r="C201" s="231" t="s">
        <v>30</v>
      </c>
      <c r="D201" s="231"/>
      <c r="E201" s="231"/>
      <c r="F201" s="231"/>
      <c r="G201" s="231"/>
      <c r="H201" s="231"/>
      <c r="I201" s="231"/>
      <c r="J201" s="252" t="s">
        <v>384</v>
      </c>
      <c r="K201" s="252"/>
      <c r="L201" s="252"/>
      <c r="M201" s="252"/>
      <c r="N201" s="252"/>
      <c r="O201" s="252"/>
      <c r="P201" s="231" t="s">
        <v>349</v>
      </c>
      <c r="Q201" s="231"/>
      <c r="R201" s="231"/>
      <c r="S201" s="231"/>
      <c r="T201" s="231"/>
      <c r="U201" s="231"/>
      <c r="V201" s="231"/>
      <c r="W201" s="231"/>
      <c r="X201" s="231"/>
      <c r="Y201" s="231" t="s">
        <v>380</v>
      </c>
      <c r="Z201" s="231"/>
      <c r="AA201" s="231"/>
      <c r="AB201" s="231"/>
      <c r="AC201" s="252" t="s">
        <v>348</v>
      </c>
      <c r="AD201" s="252"/>
      <c r="AE201" s="252"/>
      <c r="AF201" s="252"/>
      <c r="AG201" s="252"/>
      <c r="AH201" s="231" t="s">
        <v>365</v>
      </c>
      <c r="AI201" s="231"/>
      <c r="AJ201" s="231"/>
      <c r="AK201" s="231"/>
      <c r="AL201" s="231" t="s">
        <v>23</v>
      </c>
      <c r="AM201" s="231"/>
      <c r="AN201" s="231"/>
      <c r="AO201" s="233"/>
      <c r="AP201" s="252" t="s">
        <v>385</v>
      </c>
      <c r="AQ201" s="252"/>
      <c r="AR201" s="252"/>
      <c r="AS201" s="252"/>
      <c r="AT201" s="252"/>
      <c r="AU201" s="252"/>
      <c r="AV201" s="252"/>
      <c r="AW201" s="252"/>
      <c r="AX201" s="252"/>
    </row>
    <row r="202" spans="1:50" ht="104.25" customHeight="1" x14ac:dyDescent="0.15">
      <c r="A202" s="935">
        <v>1</v>
      </c>
      <c r="B202" s="935">
        <v>1</v>
      </c>
      <c r="C202" s="230" t="s">
        <v>1002</v>
      </c>
      <c r="D202" s="216" t="s">
        <v>702</v>
      </c>
      <c r="E202" s="216" t="s">
        <v>702</v>
      </c>
      <c r="F202" s="216" t="s">
        <v>702</v>
      </c>
      <c r="G202" s="216" t="s">
        <v>702</v>
      </c>
      <c r="H202" s="216" t="s">
        <v>702</v>
      </c>
      <c r="I202" s="216" t="s">
        <v>702</v>
      </c>
      <c r="J202" s="217">
        <v>5011101016763</v>
      </c>
      <c r="K202" s="218"/>
      <c r="L202" s="218"/>
      <c r="M202" s="218"/>
      <c r="N202" s="218"/>
      <c r="O202" s="218"/>
      <c r="P202" s="245" t="s">
        <v>703</v>
      </c>
      <c r="Q202" s="219" t="s">
        <v>704</v>
      </c>
      <c r="R202" s="219" t="s">
        <v>704</v>
      </c>
      <c r="S202" s="219" t="s">
        <v>704</v>
      </c>
      <c r="T202" s="219" t="s">
        <v>704</v>
      </c>
      <c r="U202" s="219" t="s">
        <v>704</v>
      </c>
      <c r="V202" s="219" t="s">
        <v>704</v>
      </c>
      <c r="W202" s="219" t="s">
        <v>704</v>
      </c>
      <c r="X202" s="219" t="s">
        <v>704</v>
      </c>
      <c r="Y202" s="220">
        <v>270</v>
      </c>
      <c r="Z202" s="221"/>
      <c r="AA202" s="221"/>
      <c r="AB202" s="222"/>
      <c r="AC202" s="223" t="s">
        <v>562</v>
      </c>
      <c r="AD202" s="223"/>
      <c r="AE202" s="223"/>
      <c r="AF202" s="223"/>
      <c r="AG202" s="223"/>
      <c r="AH202" s="224">
        <v>1</v>
      </c>
      <c r="AI202" s="225"/>
      <c r="AJ202" s="225"/>
      <c r="AK202" s="225"/>
      <c r="AL202" s="226">
        <v>100</v>
      </c>
      <c r="AM202" s="227"/>
      <c r="AN202" s="227"/>
      <c r="AO202" s="228"/>
      <c r="AP202" s="229"/>
      <c r="AQ202" s="229"/>
      <c r="AR202" s="229"/>
      <c r="AS202" s="229"/>
      <c r="AT202" s="229"/>
      <c r="AU202" s="229"/>
      <c r="AV202" s="229"/>
      <c r="AW202" s="229"/>
      <c r="AX202" s="229"/>
    </row>
    <row r="203" spans="1:50" ht="24" hidden="1" customHeight="1" x14ac:dyDescent="0.15">
      <c r="A203" s="935">
        <v>2</v>
      </c>
      <c r="B203" s="935">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35">
        <v>3</v>
      </c>
      <c r="B204" s="935">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35">
        <v>4</v>
      </c>
      <c r="B205" s="935">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35">
        <v>5</v>
      </c>
      <c r="B206" s="935">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35">
        <v>6</v>
      </c>
      <c r="B207" s="935">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35">
        <v>7</v>
      </c>
      <c r="B208" s="935">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35">
        <v>8</v>
      </c>
      <c r="B209" s="935">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35">
        <v>9</v>
      </c>
      <c r="B210" s="935">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35">
        <v>10</v>
      </c>
      <c r="B211" s="935">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35">
        <v>11</v>
      </c>
      <c r="B212" s="935">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35">
        <v>12</v>
      </c>
      <c r="B213" s="935">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35">
        <v>13</v>
      </c>
      <c r="B214" s="935">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35">
        <v>14</v>
      </c>
      <c r="B215" s="935">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35">
        <v>15</v>
      </c>
      <c r="B216" s="935">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35">
        <v>16</v>
      </c>
      <c r="B217" s="935">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35">
        <v>17</v>
      </c>
      <c r="B218" s="935">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35">
        <v>18</v>
      </c>
      <c r="B219" s="935">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35">
        <v>19</v>
      </c>
      <c r="B220" s="935">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35">
        <v>20</v>
      </c>
      <c r="B221" s="935">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35">
        <v>21</v>
      </c>
      <c r="B222" s="935">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35">
        <v>22</v>
      </c>
      <c r="B223" s="935">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35">
        <v>23</v>
      </c>
      <c r="B224" s="935">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35">
        <v>24</v>
      </c>
      <c r="B225" s="935">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35">
        <v>25</v>
      </c>
      <c r="B226" s="935">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35">
        <v>26</v>
      </c>
      <c r="B227" s="935">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35">
        <v>27</v>
      </c>
      <c r="B228" s="935">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35">
        <v>28</v>
      </c>
      <c r="B229" s="935">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35">
        <v>29</v>
      </c>
      <c r="B230" s="935">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35">
        <v>30</v>
      </c>
      <c r="B231" s="935">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1005</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35"/>
      <c r="B234" s="935"/>
      <c r="C234" s="231" t="s">
        <v>30</v>
      </c>
      <c r="D234" s="231"/>
      <c r="E234" s="231"/>
      <c r="F234" s="231"/>
      <c r="G234" s="231"/>
      <c r="H234" s="231"/>
      <c r="I234" s="231"/>
      <c r="J234" s="252" t="s">
        <v>384</v>
      </c>
      <c r="K234" s="252"/>
      <c r="L234" s="252"/>
      <c r="M234" s="252"/>
      <c r="N234" s="252"/>
      <c r="O234" s="252"/>
      <c r="P234" s="231" t="s">
        <v>349</v>
      </c>
      <c r="Q234" s="231"/>
      <c r="R234" s="231"/>
      <c r="S234" s="231"/>
      <c r="T234" s="231"/>
      <c r="U234" s="231"/>
      <c r="V234" s="231"/>
      <c r="W234" s="231"/>
      <c r="X234" s="231"/>
      <c r="Y234" s="231" t="s">
        <v>380</v>
      </c>
      <c r="Z234" s="231"/>
      <c r="AA234" s="231"/>
      <c r="AB234" s="231"/>
      <c r="AC234" s="252" t="s">
        <v>348</v>
      </c>
      <c r="AD234" s="252"/>
      <c r="AE234" s="252"/>
      <c r="AF234" s="252"/>
      <c r="AG234" s="252"/>
      <c r="AH234" s="231" t="s">
        <v>365</v>
      </c>
      <c r="AI234" s="231"/>
      <c r="AJ234" s="231"/>
      <c r="AK234" s="231"/>
      <c r="AL234" s="231" t="s">
        <v>23</v>
      </c>
      <c r="AM234" s="231"/>
      <c r="AN234" s="231"/>
      <c r="AO234" s="233"/>
      <c r="AP234" s="252" t="s">
        <v>385</v>
      </c>
      <c r="AQ234" s="252"/>
      <c r="AR234" s="252"/>
      <c r="AS234" s="252"/>
      <c r="AT234" s="252"/>
      <c r="AU234" s="252"/>
      <c r="AV234" s="252"/>
      <c r="AW234" s="252"/>
      <c r="AX234" s="252"/>
    </row>
    <row r="235" spans="1:50" ht="72" customHeight="1" x14ac:dyDescent="0.15">
      <c r="A235" s="935">
        <v>1</v>
      </c>
      <c r="B235" s="935">
        <v>1</v>
      </c>
      <c r="C235" s="230" t="s">
        <v>1004</v>
      </c>
      <c r="D235" s="216" t="s">
        <v>705</v>
      </c>
      <c r="E235" s="216" t="s">
        <v>705</v>
      </c>
      <c r="F235" s="216" t="s">
        <v>705</v>
      </c>
      <c r="G235" s="216" t="s">
        <v>705</v>
      </c>
      <c r="H235" s="216" t="s">
        <v>705</v>
      </c>
      <c r="I235" s="216" t="s">
        <v>705</v>
      </c>
      <c r="J235" s="217">
        <v>1010801018437</v>
      </c>
      <c r="K235" s="218"/>
      <c r="L235" s="218"/>
      <c r="M235" s="218"/>
      <c r="N235" s="218"/>
      <c r="O235" s="218"/>
      <c r="P235" s="245" t="s">
        <v>706</v>
      </c>
      <c r="Q235" s="219" t="s">
        <v>707</v>
      </c>
      <c r="R235" s="219" t="s">
        <v>707</v>
      </c>
      <c r="S235" s="219" t="s">
        <v>707</v>
      </c>
      <c r="T235" s="219" t="s">
        <v>707</v>
      </c>
      <c r="U235" s="219" t="s">
        <v>707</v>
      </c>
      <c r="V235" s="219" t="s">
        <v>707</v>
      </c>
      <c r="W235" s="219" t="s">
        <v>707</v>
      </c>
      <c r="X235" s="219" t="s">
        <v>707</v>
      </c>
      <c r="Y235" s="220">
        <v>48</v>
      </c>
      <c r="Z235" s="221"/>
      <c r="AA235" s="221"/>
      <c r="AB235" s="222"/>
      <c r="AC235" s="223" t="s">
        <v>562</v>
      </c>
      <c r="AD235" s="223"/>
      <c r="AE235" s="223"/>
      <c r="AF235" s="223"/>
      <c r="AG235" s="223"/>
      <c r="AH235" s="224">
        <v>1</v>
      </c>
      <c r="AI235" s="225"/>
      <c r="AJ235" s="225"/>
      <c r="AK235" s="225"/>
      <c r="AL235" s="226">
        <v>100</v>
      </c>
      <c r="AM235" s="227"/>
      <c r="AN235" s="227"/>
      <c r="AO235" s="228"/>
      <c r="AP235" s="229"/>
      <c r="AQ235" s="229"/>
      <c r="AR235" s="229"/>
      <c r="AS235" s="229"/>
      <c r="AT235" s="229"/>
      <c r="AU235" s="229"/>
      <c r="AV235" s="229"/>
      <c r="AW235" s="229"/>
      <c r="AX235" s="229"/>
    </row>
    <row r="236" spans="1:50" ht="24" hidden="1" customHeight="1" x14ac:dyDescent="0.15">
      <c r="A236" s="935">
        <v>2</v>
      </c>
      <c r="B236" s="935">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35">
        <v>3</v>
      </c>
      <c r="B237" s="935">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35">
        <v>4</v>
      </c>
      <c r="B238" s="935">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35">
        <v>5</v>
      </c>
      <c r="B239" s="935">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35">
        <v>6</v>
      </c>
      <c r="B240" s="935">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35">
        <v>7</v>
      </c>
      <c r="B241" s="935">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35">
        <v>8</v>
      </c>
      <c r="B242" s="935">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35">
        <v>9</v>
      </c>
      <c r="B243" s="935">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35">
        <v>10</v>
      </c>
      <c r="B244" s="935">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35">
        <v>11</v>
      </c>
      <c r="B245" s="935">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35">
        <v>12</v>
      </c>
      <c r="B246" s="935">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35">
        <v>13</v>
      </c>
      <c r="B247" s="935">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35">
        <v>14</v>
      </c>
      <c r="B248" s="935">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35">
        <v>15</v>
      </c>
      <c r="B249" s="935">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35">
        <v>16</v>
      </c>
      <c r="B250" s="935">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35">
        <v>17</v>
      </c>
      <c r="B251" s="935">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35">
        <v>18</v>
      </c>
      <c r="B252" s="935">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35">
        <v>19</v>
      </c>
      <c r="B253" s="935">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35">
        <v>20</v>
      </c>
      <c r="B254" s="935">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35">
        <v>21</v>
      </c>
      <c r="B255" s="935">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35">
        <v>22</v>
      </c>
      <c r="B256" s="935">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35">
        <v>23</v>
      </c>
      <c r="B257" s="935">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35">
        <v>24</v>
      </c>
      <c r="B258" s="935">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35">
        <v>25</v>
      </c>
      <c r="B259" s="935">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35">
        <v>26</v>
      </c>
      <c r="B260" s="935">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35">
        <v>27</v>
      </c>
      <c r="B261" s="935">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35">
        <v>28</v>
      </c>
      <c r="B262" s="935">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35">
        <v>29</v>
      </c>
      <c r="B263" s="935">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35">
        <v>30</v>
      </c>
      <c r="B264" s="935">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1006</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35"/>
      <c r="B267" s="935"/>
      <c r="C267" s="231" t="s">
        <v>30</v>
      </c>
      <c r="D267" s="231"/>
      <c r="E267" s="231"/>
      <c r="F267" s="231"/>
      <c r="G267" s="231"/>
      <c r="H267" s="231"/>
      <c r="I267" s="231"/>
      <c r="J267" s="252" t="s">
        <v>384</v>
      </c>
      <c r="K267" s="252"/>
      <c r="L267" s="252"/>
      <c r="M267" s="252"/>
      <c r="N267" s="252"/>
      <c r="O267" s="252"/>
      <c r="P267" s="231" t="s">
        <v>349</v>
      </c>
      <c r="Q267" s="231"/>
      <c r="R267" s="231"/>
      <c r="S267" s="231"/>
      <c r="T267" s="231"/>
      <c r="U267" s="231"/>
      <c r="V267" s="231"/>
      <c r="W267" s="231"/>
      <c r="X267" s="231"/>
      <c r="Y267" s="231" t="s">
        <v>380</v>
      </c>
      <c r="Z267" s="231"/>
      <c r="AA267" s="231"/>
      <c r="AB267" s="231"/>
      <c r="AC267" s="252" t="s">
        <v>348</v>
      </c>
      <c r="AD267" s="252"/>
      <c r="AE267" s="252"/>
      <c r="AF267" s="252"/>
      <c r="AG267" s="252"/>
      <c r="AH267" s="231" t="s">
        <v>365</v>
      </c>
      <c r="AI267" s="231"/>
      <c r="AJ267" s="231"/>
      <c r="AK267" s="231"/>
      <c r="AL267" s="231" t="s">
        <v>23</v>
      </c>
      <c r="AM267" s="231"/>
      <c r="AN267" s="231"/>
      <c r="AO267" s="233"/>
      <c r="AP267" s="252" t="s">
        <v>385</v>
      </c>
      <c r="AQ267" s="252"/>
      <c r="AR267" s="252"/>
      <c r="AS267" s="252"/>
      <c r="AT267" s="252"/>
      <c r="AU267" s="252"/>
      <c r="AV267" s="252"/>
      <c r="AW267" s="252"/>
      <c r="AX267" s="252"/>
    </row>
    <row r="268" spans="1:50" ht="69.75" customHeight="1" x14ac:dyDescent="0.15">
      <c r="A268" s="935">
        <v>1</v>
      </c>
      <c r="B268" s="935">
        <v>1</v>
      </c>
      <c r="C268" s="230" t="s">
        <v>708</v>
      </c>
      <c r="D268" s="216" t="s">
        <v>709</v>
      </c>
      <c r="E268" s="216" t="s">
        <v>709</v>
      </c>
      <c r="F268" s="216" t="s">
        <v>709</v>
      </c>
      <c r="G268" s="216" t="s">
        <v>709</v>
      </c>
      <c r="H268" s="216" t="s">
        <v>709</v>
      </c>
      <c r="I268" s="216" t="s">
        <v>709</v>
      </c>
      <c r="J268" s="217">
        <v>4010001008772</v>
      </c>
      <c r="K268" s="218"/>
      <c r="L268" s="218"/>
      <c r="M268" s="218"/>
      <c r="N268" s="218"/>
      <c r="O268" s="218"/>
      <c r="P268" s="245" t="s">
        <v>710</v>
      </c>
      <c r="Q268" s="219" t="s">
        <v>711</v>
      </c>
      <c r="R268" s="219" t="s">
        <v>711</v>
      </c>
      <c r="S268" s="219" t="s">
        <v>711</v>
      </c>
      <c r="T268" s="219" t="s">
        <v>711</v>
      </c>
      <c r="U268" s="219" t="s">
        <v>711</v>
      </c>
      <c r="V268" s="219" t="s">
        <v>711</v>
      </c>
      <c r="W268" s="219" t="s">
        <v>711</v>
      </c>
      <c r="X268" s="219" t="s">
        <v>711</v>
      </c>
      <c r="Y268" s="220">
        <v>40</v>
      </c>
      <c r="Z268" s="221"/>
      <c r="AA268" s="221"/>
      <c r="AB268" s="222"/>
      <c r="AC268" s="223" t="s">
        <v>562</v>
      </c>
      <c r="AD268" s="223"/>
      <c r="AE268" s="223"/>
      <c r="AF268" s="223"/>
      <c r="AG268" s="223"/>
      <c r="AH268" s="224">
        <v>1</v>
      </c>
      <c r="AI268" s="225"/>
      <c r="AJ268" s="225"/>
      <c r="AK268" s="225"/>
      <c r="AL268" s="226">
        <v>100</v>
      </c>
      <c r="AM268" s="227"/>
      <c r="AN268" s="227"/>
      <c r="AO268" s="228"/>
      <c r="AP268" s="229"/>
      <c r="AQ268" s="229"/>
      <c r="AR268" s="229"/>
      <c r="AS268" s="229"/>
      <c r="AT268" s="229"/>
      <c r="AU268" s="229"/>
      <c r="AV268" s="229"/>
      <c r="AW268" s="229"/>
      <c r="AX268" s="229"/>
    </row>
    <row r="269" spans="1:50" ht="24" hidden="1" customHeight="1" x14ac:dyDescent="0.15">
      <c r="A269" s="935">
        <v>2</v>
      </c>
      <c r="B269" s="935">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35">
        <v>3</v>
      </c>
      <c r="B270" s="935">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35">
        <v>4</v>
      </c>
      <c r="B271" s="935">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35">
        <v>5</v>
      </c>
      <c r="B272" s="935">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35">
        <v>6</v>
      </c>
      <c r="B273" s="935">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35">
        <v>7</v>
      </c>
      <c r="B274" s="935">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35">
        <v>8</v>
      </c>
      <c r="B275" s="935">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35">
        <v>9</v>
      </c>
      <c r="B276" s="935">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35">
        <v>10</v>
      </c>
      <c r="B277" s="935">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35">
        <v>11</v>
      </c>
      <c r="B278" s="935">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35">
        <v>12</v>
      </c>
      <c r="B279" s="935">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35">
        <v>13</v>
      </c>
      <c r="B280" s="935">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35">
        <v>14</v>
      </c>
      <c r="B281" s="935">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35">
        <v>15</v>
      </c>
      <c r="B282" s="935">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35">
        <v>16</v>
      </c>
      <c r="B283" s="935">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35">
        <v>17</v>
      </c>
      <c r="B284" s="935">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35">
        <v>18</v>
      </c>
      <c r="B285" s="935">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35">
        <v>19</v>
      </c>
      <c r="B286" s="935">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35">
        <v>20</v>
      </c>
      <c r="B287" s="935">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35">
        <v>21</v>
      </c>
      <c r="B288" s="935">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35">
        <v>22</v>
      </c>
      <c r="B289" s="935">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35">
        <v>23</v>
      </c>
      <c r="B290" s="935">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35">
        <v>24</v>
      </c>
      <c r="B291" s="935">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35">
        <v>25</v>
      </c>
      <c r="B292" s="935">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35">
        <v>26</v>
      </c>
      <c r="B293" s="935">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35">
        <v>27</v>
      </c>
      <c r="B294" s="935">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35">
        <v>28</v>
      </c>
      <c r="B295" s="935">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35">
        <v>29</v>
      </c>
      <c r="B296" s="935">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35">
        <v>30</v>
      </c>
      <c r="B297" s="935">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508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35"/>
      <c r="B300" s="935"/>
      <c r="C300" s="231" t="s">
        <v>30</v>
      </c>
      <c r="D300" s="231"/>
      <c r="E300" s="231"/>
      <c r="F300" s="231"/>
      <c r="G300" s="231"/>
      <c r="H300" s="231"/>
      <c r="I300" s="231"/>
      <c r="J300" s="252" t="s">
        <v>384</v>
      </c>
      <c r="K300" s="252"/>
      <c r="L300" s="252"/>
      <c r="M300" s="252"/>
      <c r="N300" s="252"/>
      <c r="O300" s="252"/>
      <c r="P300" s="231" t="s">
        <v>349</v>
      </c>
      <c r="Q300" s="231"/>
      <c r="R300" s="231"/>
      <c r="S300" s="231"/>
      <c r="T300" s="231"/>
      <c r="U300" s="231"/>
      <c r="V300" s="231"/>
      <c r="W300" s="231"/>
      <c r="X300" s="231"/>
      <c r="Y300" s="231" t="s">
        <v>380</v>
      </c>
      <c r="Z300" s="231"/>
      <c r="AA300" s="231"/>
      <c r="AB300" s="231"/>
      <c r="AC300" s="252" t="s">
        <v>348</v>
      </c>
      <c r="AD300" s="252"/>
      <c r="AE300" s="252"/>
      <c r="AF300" s="252"/>
      <c r="AG300" s="252"/>
      <c r="AH300" s="231" t="s">
        <v>365</v>
      </c>
      <c r="AI300" s="231"/>
      <c r="AJ300" s="231"/>
      <c r="AK300" s="231"/>
      <c r="AL300" s="231" t="s">
        <v>23</v>
      </c>
      <c r="AM300" s="231"/>
      <c r="AN300" s="231"/>
      <c r="AO300" s="233"/>
      <c r="AP300" s="252" t="s">
        <v>385</v>
      </c>
      <c r="AQ300" s="252"/>
      <c r="AR300" s="252"/>
      <c r="AS300" s="252"/>
      <c r="AT300" s="252"/>
      <c r="AU300" s="252"/>
      <c r="AV300" s="252"/>
      <c r="AW300" s="252"/>
      <c r="AX300" s="252"/>
    </row>
    <row r="301" spans="1:50" ht="43.5" customHeight="1" x14ac:dyDescent="0.15">
      <c r="A301" s="935">
        <v>1</v>
      </c>
      <c r="B301" s="935">
        <v>1</v>
      </c>
      <c r="C301" s="230" t="s">
        <v>1007</v>
      </c>
      <c r="D301" s="216" t="s">
        <v>712</v>
      </c>
      <c r="E301" s="216" t="s">
        <v>712</v>
      </c>
      <c r="F301" s="216" t="s">
        <v>712</v>
      </c>
      <c r="G301" s="216" t="s">
        <v>712</v>
      </c>
      <c r="H301" s="216" t="s">
        <v>712</v>
      </c>
      <c r="I301" s="216" t="s">
        <v>712</v>
      </c>
      <c r="J301" s="217">
        <v>7010001008844</v>
      </c>
      <c r="K301" s="218"/>
      <c r="L301" s="218"/>
      <c r="M301" s="218"/>
      <c r="N301" s="218"/>
      <c r="O301" s="218"/>
      <c r="P301" s="245" t="s">
        <v>713</v>
      </c>
      <c r="Q301" s="219" t="s">
        <v>714</v>
      </c>
      <c r="R301" s="219" t="s">
        <v>714</v>
      </c>
      <c r="S301" s="219" t="s">
        <v>714</v>
      </c>
      <c r="T301" s="219" t="s">
        <v>714</v>
      </c>
      <c r="U301" s="219" t="s">
        <v>714</v>
      </c>
      <c r="V301" s="219" t="s">
        <v>714</v>
      </c>
      <c r="W301" s="219" t="s">
        <v>714</v>
      </c>
      <c r="X301" s="219" t="s">
        <v>714</v>
      </c>
      <c r="Y301" s="220">
        <v>41</v>
      </c>
      <c r="Z301" s="221"/>
      <c r="AA301" s="221"/>
      <c r="AB301" s="222"/>
      <c r="AC301" s="223" t="s">
        <v>562</v>
      </c>
      <c r="AD301" s="223"/>
      <c r="AE301" s="223"/>
      <c r="AF301" s="223"/>
      <c r="AG301" s="223"/>
      <c r="AH301" s="224">
        <v>1</v>
      </c>
      <c r="AI301" s="225"/>
      <c r="AJ301" s="225"/>
      <c r="AK301" s="225"/>
      <c r="AL301" s="226">
        <v>100</v>
      </c>
      <c r="AM301" s="227"/>
      <c r="AN301" s="227"/>
      <c r="AO301" s="228"/>
      <c r="AP301" s="229"/>
      <c r="AQ301" s="229"/>
      <c r="AR301" s="229"/>
      <c r="AS301" s="229"/>
      <c r="AT301" s="229"/>
      <c r="AU301" s="229"/>
      <c r="AV301" s="229"/>
      <c r="AW301" s="229"/>
      <c r="AX301" s="229"/>
    </row>
    <row r="302" spans="1:50" ht="24" hidden="1" customHeight="1" x14ac:dyDescent="0.15">
      <c r="A302" s="935">
        <v>2</v>
      </c>
      <c r="B302" s="935">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35">
        <v>3</v>
      </c>
      <c r="B303" s="935">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35">
        <v>4</v>
      </c>
      <c r="B304" s="935">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35">
        <v>5</v>
      </c>
      <c r="B305" s="935">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35">
        <v>6</v>
      </c>
      <c r="B306" s="935">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35">
        <v>7</v>
      </c>
      <c r="B307" s="935">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35">
        <v>8</v>
      </c>
      <c r="B308" s="935">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35">
        <v>9</v>
      </c>
      <c r="B309" s="935">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35">
        <v>10</v>
      </c>
      <c r="B310" s="935">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35">
        <v>11</v>
      </c>
      <c r="B311" s="935">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35">
        <v>12</v>
      </c>
      <c r="B312" s="935">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35">
        <v>13</v>
      </c>
      <c r="B313" s="935">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35">
        <v>14</v>
      </c>
      <c r="B314" s="935">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35">
        <v>15</v>
      </c>
      <c r="B315" s="935">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35">
        <v>16</v>
      </c>
      <c r="B316" s="935">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35">
        <v>17</v>
      </c>
      <c r="B317" s="935">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35">
        <v>18</v>
      </c>
      <c r="B318" s="935">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35">
        <v>19</v>
      </c>
      <c r="B319" s="935">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35">
        <v>20</v>
      </c>
      <c r="B320" s="935">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35">
        <v>21</v>
      </c>
      <c r="B321" s="935">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35">
        <v>22</v>
      </c>
      <c r="B322" s="935">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35">
        <v>23</v>
      </c>
      <c r="B323" s="935">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35">
        <v>24</v>
      </c>
      <c r="B324" s="935">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35">
        <v>25</v>
      </c>
      <c r="B325" s="935">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35">
        <v>26</v>
      </c>
      <c r="B326" s="935">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35">
        <v>27</v>
      </c>
      <c r="B327" s="935">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35">
        <v>28</v>
      </c>
      <c r="B328" s="935">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35">
        <v>29</v>
      </c>
      <c r="B329" s="935">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35">
        <v>30</v>
      </c>
      <c r="B330" s="935">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1009</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35"/>
      <c r="B333" s="935"/>
      <c r="C333" s="231" t="s">
        <v>30</v>
      </c>
      <c r="D333" s="231"/>
      <c r="E333" s="231"/>
      <c r="F333" s="231"/>
      <c r="G333" s="231"/>
      <c r="H333" s="231"/>
      <c r="I333" s="231"/>
      <c r="J333" s="252" t="s">
        <v>384</v>
      </c>
      <c r="K333" s="252"/>
      <c r="L333" s="252"/>
      <c r="M333" s="252"/>
      <c r="N333" s="252"/>
      <c r="O333" s="252"/>
      <c r="P333" s="231" t="s">
        <v>349</v>
      </c>
      <c r="Q333" s="231"/>
      <c r="R333" s="231"/>
      <c r="S333" s="231"/>
      <c r="T333" s="231"/>
      <c r="U333" s="231"/>
      <c r="V333" s="231"/>
      <c r="W333" s="231"/>
      <c r="X333" s="231"/>
      <c r="Y333" s="231" t="s">
        <v>380</v>
      </c>
      <c r="Z333" s="231"/>
      <c r="AA333" s="231"/>
      <c r="AB333" s="231"/>
      <c r="AC333" s="252" t="s">
        <v>348</v>
      </c>
      <c r="AD333" s="252"/>
      <c r="AE333" s="252"/>
      <c r="AF333" s="252"/>
      <c r="AG333" s="252"/>
      <c r="AH333" s="231" t="s">
        <v>365</v>
      </c>
      <c r="AI333" s="231"/>
      <c r="AJ333" s="231"/>
      <c r="AK333" s="231"/>
      <c r="AL333" s="231" t="s">
        <v>23</v>
      </c>
      <c r="AM333" s="231"/>
      <c r="AN333" s="231"/>
      <c r="AO333" s="233"/>
      <c r="AP333" s="252" t="s">
        <v>385</v>
      </c>
      <c r="AQ333" s="252"/>
      <c r="AR333" s="252"/>
      <c r="AS333" s="252"/>
      <c r="AT333" s="252"/>
      <c r="AU333" s="252"/>
      <c r="AV333" s="252"/>
      <c r="AW333" s="252"/>
      <c r="AX333" s="252"/>
    </row>
    <row r="334" spans="1:50" ht="74.25" customHeight="1" x14ac:dyDescent="0.15">
      <c r="A334" s="935">
        <v>1</v>
      </c>
      <c r="B334" s="935">
        <v>1</v>
      </c>
      <c r="C334" s="230" t="s">
        <v>1008</v>
      </c>
      <c r="D334" s="216" t="s">
        <v>715</v>
      </c>
      <c r="E334" s="216" t="s">
        <v>715</v>
      </c>
      <c r="F334" s="216" t="s">
        <v>715</v>
      </c>
      <c r="G334" s="216" t="s">
        <v>715</v>
      </c>
      <c r="H334" s="216" t="s">
        <v>715</v>
      </c>
      <c r="I334" s="216" t="s">
        <v>715</v>
      </c>
      <c r="J334" s="217">
        <v>2010401044997</v>
      </c>
      <c r="K334" s="218"/>
      <c r="L334" s="218"/>
      <c r="M334" s="218"/>
      <c r="N334" s="218"/>
      <c r="O334" s="218"/>
      <c r="P334" s="245" t="s">
        <v>716</v>
      </c>
      <c r="Q334" s="219" t="s">
        <v>717</v>
      </c>
      <c r="R334" s="219" t="s">
        <v>717</v>
      </c>
      <c r="S334" s="219" t="s">
        <v>717</v>
      </c>
      <c r="T334" s="219" t="s">
        <v>717</v>
      </c>
      <c r="U334" s="219" t="s">
        <v>717</v>
      </c>
      <c r="V334" s="219" t="s">
        <v>717</v>
      </c>
      <c r="W334" s="219" t="s">
        <v>717</v>
      </c>
      <c r="X334" s="219" t="s">
        <v>717</v>
      </c>
      <c r="Y334" s="220">
        <v>41</v>
      </c>
      <c r="Z334" s="221"/>
      <c r="AA334" s="221"/>
      <c r="AB334" s="222"/>
      <c r="AC334" s="223" t="s">
        <v>562</v>
      </c>
      <c r="AD334" s="223"/>
      <c r="AE334" s="223"/>
      <c r="AF334" s="223"/>
      <c r="AG334" s="223"/>
      <c r="AH334" s="224">
        <v>1</v>
      </c>
      <c r="AI334" s="225"/>
      <c r="AJ334" s="225"/>
      <c r="AK334" s="225"/>
      <c r="AL334" s="226">
        <v>100</v>
      </c>
      <c r="AM334" s="227"/>
      <c r="AN334" s="227"/>
      <c r="AO334" s="228"/>
      <c r="AP334" s="229"/>
      <c r="AQ334" s="229"/>
      <c r="AR334" s="229"/>
      <c r="AS334" s="229"/>
      <c r="AT334" s="229"/>
      <c r="AU334" s="229"/>
      <c r="AV334" s="229"/>
      <c r="AW334" s="229"/>
      <c r="AX334" s="229"/>
    </row>
    <row r="335" spans="1:50" ht="24" hidden="1" customHeight="1" x14ac:dyDescent="0.15">
      <c r="A335" s="935">
        <v>2</v>
      </c>
      <c r="B335" s="935">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35">
        <v>3</v>
      </c>
      <c r="B336" s="935">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35">
        <v>4</v>
      </c>
      <c r="B337" s="935">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35">
        <v>5</v>
      </c>
      <c r="B338" s="935">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35">
        <v>6</v>
      </c>
      <c r="B339" s="935">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35">
        <v>7</v>
      </c>
      <c r="B340" s="935">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35">
        <v>8</v>
      </c>
      <c r="B341" s="935">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35">
        <v>9</v>
      </c>
      <c r="B342" s="935">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35">
        <v>10</v>
      </c>
      <c r="B343" s="935">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35">
        <v>11</v>
      </c>
      <c r="B344" s="935">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35">
        <v>12</v>
      </c>
      <c r="B345" s="935">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35">
        <v>13</v>
      </c>
      <c r="B346" s="935">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35">
        <v>14</v>
      </c>
      <c r="B347" s="935">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35">
        <v>15</v>
      </c>
      <c r="B348" s="935">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35">
        <v>16</v>
      </c>
      <c r="B349" s="935">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35">
        <v>17</v>
      </c>
      <c r="B350" s="935">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35">
        <v>18</v>
      </c>
      <c r="B351" s="935">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35">
        <v>19</v>
      </c>
      <c r="B352" s="935">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35">
        <v>20</v>
      </c>
      <c r="B353" s="935">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35">
        <v>21</v>
      </c>
      <c r="B354" s="935">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35">
        <v>22</v>
      </c>
      <c r="B355" s="935">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35">
        <v>23</v>
      </c>
      <c r="B356" s="935">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35">
        <v>24</v>
      </c>
      <c r="B357" s="935">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35">
        <v>25</v>
      </c>
      <c r="B358" s="935">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35">
        <v>26</v>
      </c>
      <c r="B359" s="935">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35">
        <v>27</v>
      </c>
      <c r="B360" s="935">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35">
        <v>28</v>
      </c>
      <c r="B361" s="935">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35">
        <v>29</v>
      </c>
      <c r="B362" s="935">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35">
        <v>30</v>
      </c>
      <c r="B363" s="935">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1011</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35"/>
      <c r="B366" s="935"/>
      <c r="C366" s="231" t="s">
        <v>30</v>
      </c>
      <c r="D366" s="231"/>
      <c r="E366" s="231"/>
      <c r="F366" s="231"/>
      <c r="G366" s="231"/>
      <c r="H366" s="231"/>
      <c r="I366" s="231"/>
      <c r="J366" s="252" t="s">
        <v>384</v>
      </c>
      <c r="K366" s="252"/>
      <c r="L366" s="252"/>
      <c r="M366" s="252"/>
      <c r="N366" s="252"/>
      <c r="O366" s="252"/>
      <c r="P366" s="231" t="s">
        <v>349</v>
      </c>
      <c r="Q366" s="231"/>
      <c r="R366" s="231"/>
      <c r="S366" s="231"/>
      <c r="T366" s="231"/>
      <c r="U366" s="231"/>
      <c r="V366" s="231"/>
      <c r="W366" s="231"/>
      <c r="X366" s="231"/>
      <c r="Y366" s="231" t="s">
        <v>380</v>
      </c>
      <c r="Z366" s="231"/>
      <c r="AA366" s="231"/>
      <c r="AB366" s="231"/>
      <c r="AC366" s="252" t="s">
        <v>348</v>
      </c>
      <c r="AD366" s="252"/>
      <c r="AE366" s="252"/>
      <c r="AF366" s="252"/>
      <c r="AG366" s="252"/>
      <c r="AH366" s="231" t="s">
        <v>365</v>
      </c>
      <c r="AI366" s="231"/>
      <c r="AJ366" s="231"/>
      <c r="AK366" s="231"/>
      <c r="AL366" s="231" t="s">
        <v>23</v>
      </c>
      <c r="AM366" s="231"/>
      <c r="AN366" s="231"/>
      <c r="AO366" s="233"/>
      <c r="AP366" s="252" t="s">
        <v>385</v>
      </c>
      <c r="AQ366" s="252"/>
      <c r="AR366" s="252"/>
      <c r="AS366" s="252"/>
      <c r="AT366" s="252"/>
      <c r="AU366" s="252"/>
      <c r="AV366" s="252"/>
      <c r="AW366" s="252"/>
      <c r="AX366" s="252"/>
    </row>
    <row r="367" spans="1:50" ht="62.25" customHeight="1" x14ac:dyDescent="0.15">
      <c r="A367" s="935">
        <v>1</v>
      </c>
      <c r="B367" s="935">
        <v>1</v>
      </c>
      <c r="C367" s="230" t="s">
        <v>1010</v>
      </c>
      <c r="D367" s="216" t="s">
        <v>718</v>
      </c>
      <c r="E367" s="216" t="s">
        <v>718</v>
      </c>
      <c r="F367" s="216" t="s">
        <v>718</v>
      </c>
      <c r="G367" s="216" t="s">
        <v>718</v>
      </c>
      <c r="H367" s="216" t="s">
        <v>718</v>
      </c>
      <c r="I367" s="216" t="s">
        <v>718</v>
      </c>
      <c r="J367" s="217">
        <v>8010401075293</v>
      </c>
      <c r="K367" s="218"/>
      <c r="L367" s="218"/>
      <c r="M367" s="218"/>
      <c r="N367" s="218"/>
      <c r="O367" s="218"/>
      <c r="P367" s="245" t="s">
        <v>719</v>
      </c>
      <c r="Q367" s="219" t="s">
        <v>720</v>
      </c>
      <c r="R367" s="219" t="s">
        <v>720</v>
      </c>
      <c r="S367" s="219" t="s">
        <v>720</v>
      </c>
      <c r="T367" s="219" t="s">
        <v>720</v>
      </c>
      <c r="U367" s="219" t="s">
        <v>720</v>
      </c>
      <c r="V367" s="219" t="s">
        <v>720</v>
      </c>
      <c r="W367" s="219" t="s">
        <v>720</v>
      </c>
      <c r="X367" s="219" t="s">
        <v>720</v>
      </c>
      <c r="Y367" s="220">
        <v>41</v>
      </c>
      <c r="Z367" s="221"/>
      <c r="AA367" s="221"/>
      <c r="AB367" s="222"/>
      <c r="AC367" s="223" t="s">
        <v>562</v>
      </c>
      <c r="AD367" s="223"/>
      <c r="AE367" s="223"/>
      <c r="AF367" s="223"/>
      <c r="AG367" s="223"/>
      <c r="AH367" s="224">
        <v>1</v>
      </c>
      <c r="AI367" s="225"/>
      <c r="AJ367" s="225"/>
      <c r="AK367" s="225"/>
      <c r="AL367" s="226">
        <v>100</v>
      </c>
      <c r="AM367" s="227"/>
      <c r="AN367" s="227"/>
      <c r="AO367" s="228"/>
      <c r="AP367" s="229"/>
      <c r="AQ367" s="229"/>
      <c r="AR367" s="229"/>
      <c r="AS367" s="229"/>
      <c r="AT367" s="229"/>
      <c r="AU367" s="229"/>
      <c r="AV367" s="229"/>
      <c r="AW367" s="229"/>
      <c r="AX367" s="229"/>
    </row>
    <row r="368" spans="1:50" ht="24" hidden="1" customHeight="1" x14ac:dyDescent="0.15">
      <c r="A368" s="935">
        <v>2</v>
      </c>
      <c r="B368" s="935">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35">
        <v>3</v>
      </c>
      <c r="B369" s="935">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35">
        <v>4</v>
      </c>
      <c r="B370" s="935">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35">
        <v>5</v>
      </c>
      <c r="B371" s="935">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35">
        <v>6</v>
      </c>
      <c r="B372" s="935">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35">
        <v>7</v>
      </c>
      <c r="B373" s="935">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35">
        <v>8</v>
      </c>
      <c r="B374" s="935">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35">
        <v>9</v>
      </c>
      <c r="B375" s="935">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35">
        <v>10</v>
      </c>
      <c r="B376" s="935">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35">
        <v>11</v>
      </c>
      <c r="B377" s="935">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35">
        <v>12</v>
      </c>
      <c r="B378" s="935">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35">
        <v>13</v>
      </c>
      <c r="B379" s="935">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35">
        <v>14</v>
      </c>
      <c r="B380" s="935">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35">
        <v>15</v>
      </c>
      <c r="B381" s="935">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35">
        <v>16</v>
      </c>
      <c r="B382" s="935">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35">
        <v>17</v>
      </c>
      <c r="B383" s="935">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35">
        <v>18</v>
      </c>
      <c r="B384" s="935">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35">
        <v>19</v>
      </c>
      <c r="B385" s="935">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35">
        <v>20</v>
      </c>
      <c r="B386" s="935">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35">
        <v>21</v>
      </c>
      <c r="B387" s="935">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35">
        <v>22</v>
      </c>
      <c r="B388" s="935">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35">
        <v>23</v>
      </c>
      <c r="B389" s="935">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35">
        <v>24</v>
      </c>
      <c r="B390" s="935">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35">
        <v>25</v>
      </c>
      <c r="B391" s="935">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35">
        <v>26</v>
      </c>
      <c r="B392" s="935">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35">
        <v>27</v>
      </c>
      <c r="B393" s="935">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35">
        <v>28</v>
      </c>
      <c r="B394" s="935">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35">
        <v>29</v>
      </c>
      <c r="B395" s="935">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35">
        <v>30</v>
      </c>
      <c r="B396" s="935">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1013</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35"/>
      <c r="B399" s="935"/>
      <c r="C399" s="231" t="s">
        <v>30</v>
      </c>
      <c r="D399" s="231"/>
      <c r="E399" s="231"/>
      <c r="F399" s="231"/>
      <c r="G399" s="231"/>
      <c r="H399" s="231"/>
      <c r="I399" s="231"/>
      <c r="J399" s="252" t="s">
        <v>384</v>
      </c>
      <c r="K399" s="252"/>
      <c r="L399" s="252"/>
      <c r="M399" s="252"/>
      <c r="N399" s="252"/>
      <c r="O399" s="252"/>
      <c r="P399" s="231" t="s">
        <v>349</v>
      </c>
      <c r="Q399" s="231"/>
      <c r="R399" s="231"/>
      <c r="S399" s="231"/>
      <c r="T399" s="231"/>
      <c r="U399" s="231"/>
      <c r="V399" s="231"/>
      <c r="W399" s="231"/>
      <c r="X399" s="231"/>
      <c r="Y399" s="231" t="s">
        <v>380</v>
      </c>
      <c r="Z399" s="231"/>
      <c r="AA399" s="231"/>
      <c r="AB399" s="231"/>
      <c r="AC399" s="252" t="s">
        <v>348</v>
      </c>
      <c r="AD399" s="252"/>
      <c r="AE399" s="252"/>
      <c r="AF399" s="252"/>
      <c r="AG399" s="252"/>
      <c r="AH399" s="231" t="s">
        <v>365</v>
      </c>
      <c r="AI399" s="231"/>
      <c r="AJ399" s="231"/>
      <c r="AK399" s="231"/>
      <c r="AL399" s="231" t="s">
        <v>23</v>
      </c>
      <c r="AM399" s="231"/>
      <c r="AN399" s="231"/>
      <c r="AO399" s="233"/>
      <c r="AP399" s="252" t="s">
        <v>385</v>
      </c>
      <c r="AQ399" s="252"/>
      <c r="AR399" s="252"/>
      <c r="AS399" s="252"/>
      <c r="AT399" s="252"/>
      <c r="AU399" s="252"/>
      <c r="AV399" s="252"/>
      <c r="AW399" s="252"/>
      <c r="AX399" s="252"/>
    </row>
    <row r="400" spans="1:50" ht="53.25" customHeight="1" x14ac:dyDescent="0.15">
      <c r="A400" s="935">
        <v>1</v>
      </c>
      <c r="B400" s="935">
        <v>1</v>
      </c>
      <c r="C400" s="230" t="s">
        <v>1012</v>
      </c>
      <c r="D400" s="216" t="s">
        <v>721</v>
      </c>
      <c r="E400" s="216" t="s">
        <v>721</v>
      </c>
      <c r="F400" s="216" t="s">
        <v>721</v>
      </c>
      <c r="G400" s="216" t="s">
        <v>721</v>
      </c>
      <c r="H400" s="216" t="s">
        <v>721</v>
      </c>
      <c r="I400" s="216" t="s">
        <v>721</v>
      </c>
      <c r="J400" s="217">
        <v>5010001057579</v>
      </c>
      <c r="K400" s="218"/>
      <c r="L400" s="218"/>
      <c r="M400" s="218"/>
      <c r="N400" s="218"/>
      <c r="O400" s="218"/>
      <c r="P400" s="245" t="s">
        <v>722</v>
      </c>
      <c r="Q400" s="219" t="s">
        <v>723</v>
      </c>
      <c r="R400" s="219" t="s">
        <v>723</v>
      </c>
      <c r="S400" s="219" t="s">
        <v>723</v>
      </c>
      <c r="T400" s="219" t="s">
        <v>723</v>
      </c>
      <c r="U400" s="219" t="s">
        <v>723</v>
      </c>
      <c r="V400" s="219" t="s">
        <v>723</v>
      </c>
      <c r="W400" s="219" t="s">
        <v>723</v>
      </c>
      <c r="X400" s="219" t="s">
        <v>723</v>
      </c>
      <c r="Y400" s="220">
        <v>40</v>
      </c>
      <c r="Z400" s="221"/>
      <c r="AA400" s="221"/>
      <c r="AB400" s="222"/>
      <c r="AC400" s="223" t="s">
        <v>562</v>
      </c>
      <c r="AD400" s="223"/>
      <c r="AE400" s="223"/>
      <c r="AF400" s="223"/>
      <c r="AG400" s="223"/>
      <c r="AH400" s="224">
        <v>1</v>
      </c>
      <c r="AI400" s="225"/>
      <c r="AJ400" s="225"/>
      <c r="AK400" s="225"/>
      <c r="AL400" s="226">
        <v>98</v>
      </c>
      <c r="AM400" s="227"/>
      <c r="AN400" s="227"/>
      <c r="AO400" s="228"/>
      <c r="AP400" s="229"/>
      <c r="AQ400" s="229"/>
      <c r="AR400" s="229"/>
      <c r="AS400" s="229"/>
      <c r="AT400" s="229"/>
      <c r="AU400" s="229"/>
      <c r="AV400" s="229"/>
      <c r="AW400" s="229"/>
      <c r="AX400" s="229"/>
    </row>
    <row r="401" spans="1:50" ht="24" hidden="1" customHeight="1" x14ac:dyDescent="0.15">
      <c r="A401" s="935">
        <v>2</v>
      </c>
      <c r="B401" s="935">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35">
        <v>3</v>
      </c>
      <c r="B402" s="935">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35">
        <v>4</v>
      </c>
      <c r="B403" s="935">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35">
        <v>5</v>
      </c>
      <c r="B404" s="935">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35">
        <v>6</v>
      </c>
      <c r="B405" s="935">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35">
        <v>7</v>
      </c>
      <c r="B406" s="935">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35">
        <v>8</v>
      </c>
      <c r="B407" s="935">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35">
        <v>9</v>
      </c>
      <c r="B408" s="935">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35">
        <v>10</v>
      </c>
      <c r="B409" s="935">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35">
        <v>11</v>
      </c>
      <c r="B410" s="935">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35">
        <v>12</v>
      </c>
      <c r="B411" s="935">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35">
        <v>13</v>
      </c>
      <c r="B412" s="935">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35">
        <v>14</v>
      </c>
      <c r="B413" s="935">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35">
        <v>15</v>
      </c>
      <c r="B414" s="935">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35">
        <v>16</v>
      </c>
      <c r="B415" s="935">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35">
        <v>17</v>
      </c>
      <c r="B416" s="935">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35">
        <v>18</v>
      </c>
      <c r="B417" s="935">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35">
        <v>19</v>
      </c>
      <c r="B418" s="935">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35">
        <v>20</v>
      </c>
      <c r="B419" s="935">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35">
        <v>21</v>
      </c>
      <c r="B420" s="935">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35">
        <v>22</v>
      </c>
      <c r="B421" s="935">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35">
        <v>23</v>
      </c>
      <c r="B422" s="935">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35">
        <v>24</v>
      </c>
      <c r="B423" s="935">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35">
        <v>25</v>
      </c>
      <c r="B424" s="935">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35">
        <v>26</v>
      </c>
      <c r="B425" s="935">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35">
        <v>27</v>
      </c>
      <c r="B426" s="935">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35">
        <v>28</v>
      </c>
      <c r="B427" s="935">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35">
        <v>29</v>
      </c>
      <c r="B428" s="935">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35">
        <v>30</v>
      </c>
      <c r="B429" s="935">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509</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35"/>
      <c r="B432" s="935"/>
      <c r="C432" s="231" t="s">
        <v>30</v>
      </c>
      <c r="D432" s="231"/>
      <c r="E432" s="231"/>
      <c r="F432" s="231"/>
      <c r="G432" s="231"/>
      <c r="H432" s="231"/>
      <c r="I432" s="231"/>
      <c r="J432" s="252" t="s">
        <v>384</v>
      </c>
      <c r="K432" s="252"/>
      <c r="L432" s="252"/>
      <c r="M432" s="252"/>
      <c r="N432" s="252"/>
      <c r="O432" s="252"/>
      <c r="P432" s="231" t="s">
        <v>349</v>
      </c>
      <c r="Q432" s="231"/>
      <c r="R432" s="231"/>
      <c r="S432" s="231"/>
      <c r="T432" s="231"/>
      <c r="U432" s="231"/>
      <c r="V432" s="231"/>
      <c r="W432" s="231"/>
      <c r="X432" s="231"/>
      <c r="Y432" s="231" t="s">
        <v>380</v>
      </c>
      <c r="Z432" s="231"/>
      <c r="AA432" s="231"/>
      <c r="AB432" s="231"/>
      <c r="AC432" s="252" t="s">
        <v>348</v>
      </c>
      <c r="AD432" s="252"/>
      <c r="AE432" s="252"/>
      <c r="AF432" s="252"/>
      <c r="AG432" s="252"/>
      <c r="AH432" s="231" t="s">
        <v>365</v>
      </c>
      <c r="AI432" s="231"/>
      <c r="AJ432" s="231"/>
      <c r="AK432" s="231"/>
      <c r="AL432" s="231" t="s">
        <v>23</v>
      </c>
      <c r="AM432" s="231"/>
      <c r="AN432" s="231"/>
      <c r="AO432" s="233"/>
      <c r="AP432" s="252" t="s">
        <v>385</v>
      </c>
      <c r="AQ432" s="252"/>
      <c r="AR432" s="252"/>
      <c r="AS432" s="252"/>
      <c r="AT432" s="252"/>
      <c r="AU432" s="252"/>
      <c r="AV432" s="252"/>
      <c r="AW432" s="252"/>
      <c r="AX432" s="252"/>
    </row>
    <row r="433" spans="1:50" ht="61.5" customHeight="1" x14ac:dyDescent="0.15">
      <c r="A433" s="935">
        <v>1</v>
      </c>
      <c r="B433" s="935">
        <v>1</v>
      </c>
      <c r="C433" s="230" t="s">
        <v>1014</v>
      </c>
      <c r="D433" s="216" t="s">
        <v>724</v>
      </c>
      <c r="E433" s="216" t="s">
        <v>724</v>
      </c>
      <c r="F433" s="216" t="s">
        <v>724</v>
      </c>
      <c r="G433" s="216" t="s">
        <v>724</v>
      </c>
      <c r="H433" s="216" t="s">
        <v>724</v>
      </c>
      <c r="I433" s="216" t="s">
        <v>724</v>
      </c>
      <c r="J433" s="217">
        <v>7020001074662</v>
      </c>
      <c r="K433" s="218"/>
      <c r="L433" s="218"/>
      <c r="M433" s="218"/>
      <c r="N433" s="218"/>
      <c r="O433" s="218"/>
      <c r="P433" s="245" t="s">
        <v>725</v>
      </c>
      <c r="Q433" s="219" t="s">
        <v>726</v>
      </c>
      <c r="R433" s="219" t="s">
        <v>726</v>
      </c>
      <c r="S433" s="219" t="s">
        <v>726</v>
      </c>
      <c r="T433" s="219" t="s">
        <v>726</v>
      </c>
      <c r="U433" s="219" t="s">
        <v>726</v>
      </c>
      <c r="V433" s="219" t="s">
        <v>726</v>
      </c>
      <c r="W433" s="219" t="s">
        <v>726</v>
      </c>
      <c r="X433" s="219" t="s">
        <v>726</v>
      </c>
      <c r="Y433" s="220">
        <v>40</v>
      </c>
      <c r="Z433" s="221"/>
      <c r="AA433" s="221"/>
      <c r="AB433" s="222"/>
      <c r="AC433" s="223" t="s">
        <v>562</v>
      </c>
      <c r="AD433" s="223"/>
      <c r="AE433" s="223"/>
      <c r="AF433" s="223"/>
      <c r="AG433" s="223"/>
      <c r="AH433" s="224">
        <v>1</v>
      </c>
      <c r="AI433" s="225"/>
      <c r="AJ433" s="225"/>
      <c r="AK433" s="225"/>
      <c r="AL433" s="226">
        <v>100</v>
      </c>
      <c r="AM433" s="227"/>
      <c r="AN433" s="227"/>
      <c r="AO433" s="228"/>
      <c r="AP433" s="229"/>
      <c r="AQ433" s="229"/>
      <c r="AR433" s="229"/>
      <c r="AS433" s="229"/>
      <c r="AT433" s="229"/>
      <c r="AU433" s="229"/>
      <c r="AV433" s="229"/>
      <c r="AW433" s="229"/>
      <c r="AX433" s="229"/>
    </row>
    <row r="434" spans="1:50" ht="24" hidden="1" customHeight="1" x14ac:dyDescent="0.15">
      <c r="A434" s="935">
        <v>2</v>
      </c>
      <c r="B434" s="935">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35">
        <v>3</v>
      </c>
      <c r="B435" s="935">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35">
        <v>4</v>
      </c>
      <c r="B436" s="935">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35">
        <v>5</v>
      </c>
      <c r="B437" s="935">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35">
        <v>6</v>
      </c>
      <c r="B438" s="935">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35">
        <v>7</v>
      </c>
      <c r="B439" s="935">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35">
        <v>8</v>
      </c>
      <c r="B440" s="935">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35">
        <v>9</v>
      </c>
      <c r="B441" s="935">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35">
        <v>10</v>
      </c>
      <c r="B442" s="935">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35">
        <v>11</v>
      </c>
      <c r="B443" s="935">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35">
        <v>12</v>
      </c>
      <c r="B444" s="935">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35">
        <v>13</v>
      </c>
      <c r="B445" s="935">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35">
        <v>14</v>
      </c>
      <c r="B446" s="935">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35">
        <v>15</v>
      </c>
      <c r="B447" s="935">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35">
        <v>16</v>
      </c>
      <c r="B448" s="935">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35">
        <v>17</v>
      </c>
      <c r="B449" s="935">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35">
        <v>18</v>
      </c>
      <c r="B450" s="935">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35">
        <v>19</v>
      </c>
      <c r="B451" s="935">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35">
        <v>20</v>
      </c>
      <c r="B452" s="935">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35">
        <v>21</v>
      </c>
      <c r="B453" s="935">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35">
        <v>22</v>
      </c>
      <c r="B454" s="935">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35">
        <v>23</v>
      </c>
      <c r="B455" s="935">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35">
        <v>24</v>
      </c>
      <c r="B456" s="935">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35">
        <v>25</v>
      </c>
      <c r="B457" s="935">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35">
        <v>26</v>
      </c>
      <c r="B458" s="935">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35">
        <v>27</v>
      </c>
      <c r="B459" s="935">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35">
        <v>28</v>
      </c>
      <c r="B460" s="935">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35">
        <v>29</v>
      </c>
      <c r="B461" s="935">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35">
        <v>30</v>
      </c>
      <c r="B462" s="935">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1016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35"/>
      <c r="B465" s="935"/>
      <c r="C465" s="231" t="s">
        <v>30</v>
      </c>
      <c r="D465" s="231"/>
      <c r="E465" s="231"/>
      <c r="F465" s="231"/>
      <c r="G465" s="231"/>
      <c r="H465" s="231"/>
      <c r="I465" s="231"/>
      <c r="J465" s="252" t="s">
        <v>384</v>
      </c>
      <c r="K465" s="252"/>
      <c r="L465" s="252"/>
      <c r="M465" s="252"/>
      <c r="N465" s="252"/>
      <c r="O465" s="252"/>
      <c r="P465" s="231" t="s">
        <v>349</v>
      </c>
      <c r="Q465" s="231"/>
      <c r="R465" s="231"/>
      <c r="S465" s="231"/>
      <c r="T465" s="231"/>
      <c r="U465" s="231"/>
      <c r="V465" s="231"/>
      <c r="W465" s="231"/>
      <c r="X465" s="231"/>
      <c r="Y465" s="231" t="s">
        <v>380</v>
      </c>
      <c r="Z465" s="231"/>
      <c r="AA465" s="231"/>
      <c r="AB465" s="231"/>
      <c r="AC465" s="252" t="s">
        <v>348</v>
      </c>
      <c r="AD465" s="252"/>
      <c r="AE465" s="252"/>
      <c r="AF465" s="252"/>
      <c r="AG465" s="252"/>
      <c r="AH465" s="231" t="s">
        <v>365</v>
      </c>
      <c r="AI465" s="231"/>
      <c r="AJ465" s="231"/>
      <c r="AK465" s="231"/>
      <c r="AL465" s="231" t="s">
        <v>23</v>
      </c>
      <c r="AM465" s="231"/>
      <c r="AN465" s="231"/>
      <c r="AO465" s="233"/>
      <c r="AP465" s="252" t="s">
        <v>385</v>
      </c>
      <c r="AQ465" s="252"/>
      <c r="AR465" s="252"/>
      <c r="AS465" s="252"/>
      <c r="AT465" s="252"/>
      <c r="AU465" s="252"/>
      <c r="AV465" s="252"/>
      <c r="AW465" s="252"/>
      <c r="AX465" s="252"/>
    </row>
    <row r="466" spans="1:50" ht="62.25" customHeight="1" x14ac:dyDescent="0.15">
      <c r="A466" s="935">
        <v>1</v>
      </c>
      <c r="B466" s="935">
        <v>1</v>
      </c>
      <c r="C466" s="230" t="s">
        <v>1015</v>
      </c>
      <c r="D466" s="216" t="s">
        <v>727</v>
      </c>
      <c r="E466" s="216" t="s">
        <v>727</v>
      </c>
      <c r="F466" s="216" t="s">
        <v>727</v>
      </c>
      <c r="G466" s="216" t="s">
        <v>727</v>
      </c>
      <c r="H466" s="216" t="s">
        <v>727</v>
      </c>
      <c r="I466" s="216" t="s">
        <v>727</v>
      </c>
      <c r="J466" s="217">
        <v>7010401037591</v>
      </c>
      <c r="K466" s="218"/>
      <c r="L466" s="218"/>
      <c r="M466" s="218"/>
      <c r="N466" s="218"/>
      <c r="O466" s="218"/>
      <c r="P466" s="245" t="s">
        <v>728</v>
      </c>
      <c r="Q466" s="219" t="s">
        <v>729</v>
      </c>
      <c r="R466" s="219" t="s">
        <v>729</v>
      </c>
      <c r="S466" s="219" t="s">
        <v>729</v>
      </c>
      <c r="T466" s="219" t="s">
        <v>729</v>
      </c>
      <c r="U466" s="219" t="s">
        <v>729</v>
      </c>
      <c r="V466" s="219" t="s">
        <v>729</v>
      </c>
      <c r="W466" s="219" t="s">
        <v>729</v>
      </c>
      <c r="X466" s="219" t="s">
        <v>729</v>
      </c>
      <c r="Y466" s="220">
        <v>38</v>
      </c>
      <c r="Z466" s="221"/>
      <c r="AA466" s="221"/>
      <c r="AB466" s="222"/>
      <c r="AC466" s="223" t="s">
        <v>562</v>
      </c>
      <c r="AD466" s="223"/>
      <c r="AE466" s="223"/>
      <c r="AF466" s="223"/>
      <c r="AG466" s="223"/>
      <c r="AH466" s="224">
        <v>1</v>
      </c>
      <c r="AI466" s="225"/>
      <c r="AJ466" s="225"/>
      <c r="AK466" s="225"/>
      <c r="AL466" s="226">
        <v>100</v>
      </c>
      <c r="AM466" s="227"/>
      <c r="AN466" s="227"/>
      <c r="AO466" s="228"/>
      <c r="AP466" s="229"/>
      <c r="AQ466" s="229"/>
      <c r="AR466" s="229"/>
      <c r="AS466" s="229"/>
      <c r="AT466" s="229"/>
      <c r="AU466" s="229"/>
      <c r="AV466" s="229"/>
      <c r="AW466" s="229"/>
      <c r="AX466" s="229"/>
    </row>
    <row r="467" spans="1:50" ht="24" hidden="1" customHeight="1" x14ac:dyDescent="0.15">
      <c r="A467" s="935">
        <v>2</v>
      </c>
      <c r="B467" s="935">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35">
        <v>3</v>
      </c>
      <c r="B468" s="935">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35">
        <v>4</v>
      </c>
      <c r="B469" s="935">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35">
        <v>5</v>
      </c>
      <c r="B470" s="935">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35">
        <v>6</v>
      </c>
      <c r="B471" s="935">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35">
        <v>7</v>
      </c>
      <c r="B472" s="935">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35">
        <v>8</v>
      </c>
      <c r="B473" s="935">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35">
        <v>9</v>
      </c>
      <c r="B474" s="935">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35">
        <v>10</v>
      </c>
      <c r="B475" s="935">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35">
        <v>11</v>
      </c>
      <c r="B476" s="935">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35">
        <v>12</v>
      </c>
      <c r="B477" s="935">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35">
        <v>13</v>
      </c>
      <c r="B478" s="935">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35">
        <v>14</v>
      </c>
      <c r="B479" s="935">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35">
        <v>15</v>
      </c>
      <c r="B480" s="935">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35">
        <v>16</v>
      </c>
      <c r="B481" s="935">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35">
        <v>17</v>
      </c>
      <c r="B482" s="935">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35">
        <v>18</v>
      </c>
      <c r="B483" s="935">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35">
        <v>19</v>
      </c>
      <c r="B484" s="935">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35">
        <v>20</v>
      </c>
      <c r="B485" s="935">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35">
        <v>21</v>
      </c>
      <c r="B486" s="935">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35">
        <v>22</v>
      </c>
      <c r="B487" s="935">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35">
        <v>23</v>
      </c>
      <c r="B488" s="935">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35">
        <v>24</v>
      </c>
      <c r="B489" s="935">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35">
        <v>25</v>
      </c>
      <c r="B490" s="935">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35">
        <v>26</v>
      </c>
      <c r="B491" s="935">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35">
        <v>27</v>
      </c>
      <c r="B492" s="935">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35">
        <v>28</v>
      </c>
      <c r="B493" s="935">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35">
        <v>29</v>
      </c>
      <c r="B494" s="935">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35">
        <v>30</v>
      </c>
      <c r="B495" s="935">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1018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35"/>
      <c r="B498" s="935"/>
      <c r="C498" s="231" t="s">
        <v>30</v>
      </c>
      <c r="D498" s="231"/>
      <c r="E498" s="231"/>
      <c r="F498" s="231"/>
      <c r="G498" s="231"/>
      <c r="H498" s="231"/>
      <c r="I498" s="231"/>
      <c r="J498" s="252" t="s">
        <v>384</v>
      </c>
      <c r="K498" s="252"/>
      <c r="L498" s="252"/>
      <c r="M498" s="252"/>
      <c r="N498" s="252"/>
      <c r="O498" s="252"/>
      <c r="P498" s="231" t="s">
        <v>349</v>
      </c>
      <c r="Q498" s="231"/>
      <c r="R498" s="231"/>
      <c r="S498" s="231"/>
      <c r="T498" s="231"/>
      <c r="U498" s="231"/>
      <c r="V498" s="231"/>
      <c r="W498" s="231"/>
      <c r="X498" s="231"/>
      <c r="Y498" s="231" t="s">
        <v>380</v>
      </c>
      <c r="Z498" s="231"/>
      <c r="AA498" s="231"/>
      <c r="AB498" s="231"/>
      <c r="AC498" s="252" t="s">
        <v>348</v>
      </c>
      <c r="AD498" s="252"/>
      <c r="AE498" s="252"/>
      <c r="AF498" s="252"/>
      <c r="AG498" s="252"/>
      <c r="AH498" s="231" t="s">
        <v>365</v>
      </c>
      <c r="AI498" s="231"/>
      <c r="AJ498" s="231"/>
      <c r="AK498" s="231"/>
      <c r="AL498" s="231" t="s">
        <v>23</v>
      </c>
      <c r="AM498" s="231"/>
      <c r="AN498" s="231"/>
      <c r="AO498" s="233"/>
      <c r="AP498" s="252" t="s">
        <v>385</v>
      </c>
      <c r="AQ498" s="252"/>
      <c r="AR498" s="252"/>
      <c r="AS498" s="252"/>
      <c r="AT498" s="252"/>
      <c r="AU498" s="252"/>
      <c r="AV498" s="252"/>
      <c r="AW498" s="252"/>
      <c r="AX498" s="252"/>
    </row>
    <row r="499" spans="1:50" ht="69" customHeight="1" x14ac:dyDescent="0.15">
      <c r="A499" s="935">
        <v>1</v>
      </c>
      <c r="B499" s="935">
        <v>1</v>
      </c>
      <c r="C499" s="230" t="s">
        <v>1017</v>
      </c>
      <c r="D499" s="216" t="s">
        <v>730</v>
      </c>
      <c r="E499" s="216" t="s">
        <v>730</v>
      </c>
      <c r="F499" s="216" t="s">
        <v>730</v>
      </c>
      <c r="G499" s="216" t="s">
        <v>730</v>
      </c>
      <c r="H499" s="216" t="s">
        <v>730</v>
      </c>
      <c r="I499" s="216" t="s">
        <v>730</v>
      </c>
      <c r="J499" s="217">
        <v>9120001077653</v>
      </c>
      <c r="K499" s="218"/>
      <c r="L499" s="218"/>
      <c r="M499" s="218"/>
      <c r="N499" s="218"/>
      <c r="O499" s="218"/>
      <c r="P499" s="245" t="s">
        <v>731</v>
      </c>
      <c r="Q499" s="219" t="s">
        <v>732</v>
      </c>
      <c r="R499" s="219" t="s">
        <v>732</v>
      </c>
      <c r="S499" s="219" t="s">
        <v>732</v>
      </c>
      <c r="T499" s="219" t="s">
        <v>732</v>
      </c>
      <c r="U499" s="219" t="s">
        <v>732</v>
      </c>
      <c r="V499" s="219" t="s">
        <v>732</v>
      </c>
      <c r="W499" s="219" t="s">
        <v>732</v>
      </c>
      <c r="X499" s="219" t="s">
        <v>732</v>
      </c>
      <c r="Y499" s="220">
        <v>38</v>
      </c>
      <c r="Z499" s="221"/>
      <c r="AA499" s="221"/>
      <c r="AB499" s="222"/>
      <c r="AC499" s="223" t="s">
        <v>562</v>
      </c>
      <c r="AD499" s="223"/>
      <c r="AE499" s="223"/>
      <c r="AF499" s="223"/>
      <c r="AG499" s="223"/>
      <c r="AH499" s="224">
        <v>1</v>
      </c>
      <c r="AI499" s="225"/>
      <c r="AJ499" s="225"/>
      <c r="AK499" s="225"/>
      <c r="AL499" s="226">
        <v>100</v>
      </c>
      <c r="AM499" s="227"/>
      <c r="AN499" s="227"/>
      <c r="AO499" s="228"/>
      <c r="AP499" s="229"/>
      <c r="AQ499" s="229"/>
      <c r="AR499" s="229"/>
      <c r="AS499" s="229"/>
      <c r="AT499" s="229"/>
      <c r="AU499" s="229"/>
      <c r="AV499" s="229"/>
      <c r="AW499" s="229"/>
      <c r="AX499" s="229"/>
    </row>
    <row r="500" spans="1:50" ht="24" hidden="1" customHeight="1" x14ac:dyDescent="0.15">
      <c r="A500" s="935">
        <v>2</v>
      </c>
      <c r="B500" s="935">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35">
        <v>3</v>
      </c>
      <c r="B501" s="935">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35">
        <v>4</v>
      </c>
      <c r="B502" s="935">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35">
        <v>5</v>
      </c>
      <c r="B503" s="935">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35">
        <v>6</v>
      </c>
      <c r="B504" s="935">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35">
        <v>7</v>
      </c>
      <c r="B505" s="935">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35">
        <v>8</v>
      </c>
      <c r="B506" s="935">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35">
        <v>9</v>
      </c>
      <c r="B507" s="935">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35">
        <v>10</v>
      </c>
      <c r="B508" s="935">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35">
        <v>11</v>
      </c>
      <c r="B509" s="935">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35">
        <v>12</v>
      </c>
      <c r="B510" s="935">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35">
        <v>13</v>
      </c>
      <c r="B511" s="935">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35">
        <v>14</v>
      </c>
      <c r="B512" s="935">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35">
        <v>15</v>
      </c>
      <c r="B513" s="935">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35">
        <v>16</v>
      </c>
      <c r="B514" s="935">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35">
        <v>17</v>
      </c>
      <c r="B515" s="935">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35">
        <v>18</v>
      </c>
      <c r="B516" s="935">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35">
        <v>19</v>
      </c>
      <c r="B517" s="935">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35">
        <v>20</v>
      </c>
      <c r="B518" s="935">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35">
        <v>21</v>
      </c>
      <c r="B519" s="935">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35">
        <v>22</v>
      </c>
      <c r="B520" s="935">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35">
        <v>23</v>
      </c>
      <c r="B521" s="935">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35">
        <v>24</v>
      </c>
      <c r="B522" s="935">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35">
        <v>25</v>
      </c>
      <c r="B523" s="935">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35">
        <v>26</v>
      </c>
      <c r="B524" s="935">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35">
        <v>27</v>
      </c>
      <c r="B525" s="935">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35">
        <v>28</v>
      </c>
      <c r="B526" s="935">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35">
        <v>29</v>
      </c>
      <c r="B527" s="935">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35">
        <v>30</v>
      </c>
      <c r="B528" s="935">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1020</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35"/>
      <c r="B531" s="935"/>
      <c r="C531" s="231" t="s">
        <v>30</v>
      </c>
      <c r="D531" s="231"/>
      <c r="E531" s="231"/>
      <c r="F531" s="231"/>
      <c r="G531" s="231"/>
      <c r="H531" s="231"/>
      <c r="I531" s="231"/>
      <c r="J531" s="252" t="s">
        <v>384</v>
      </c>
      <c r="K531" s="252"/>
      <c r="L531" s="252"/>
      <c r="M531" s="252"/>
      <c r="N531" s="252"/>
      <c r="O531" s="252"/>
      <c r="P531" s="231" t="s">
        <v>349</v>
      </c>
      <c r="Q531" s="231"/>
      <c r="R531" s="231"/>
      <c r="S531" s="231"/>
      <c r="T531" s="231"/>
      <c r="U531" s="231"/>
      <c r="V531" s="231"/>
      <c r="W531" s="231"/>
      <c r="X531" s="231"/>
      <c r="Y531" s="231" t="s">
        <v>380</v>
      </c>
      <c r="Z531" s="231"/>
      <c r="AA531" s="231"/>
      <c r="AB531" s="231"/>
      <c r="AC531" s="252" t="s">
        <v>348</v>
      </c>
      <c r="AD531" s="252"/>
      <c r="AE531" s="252"/>
      <c r="AF531" s="252"/>
      <c r="AG531" s="252"/>
      <c r="AH531" s="231" t="s">
        <v>365</v>
      </c>
      <c r="AI531" s="231"/>
      <c r="AJ531" s="231"/>
      <c r="AK531" s="231"/>
      <c r="AL531" s="231" t="s">
        <v>23</v>
      </c>
      <c r="AM531" s="231"/>
      <c r="AN531" s="231"/>
      <c r="AO531" s="233"/>
      <c r="AP531" s="252" t="s">
        <v>385</v>
      </c>
      <c r="AQ531" s="252"/>
      <c r="AR531" s="252"/>
      <c r="AS531" s="252"/>
      <c r="AT531" s="252"/>
      <c r="AU531" s="252"/>
      <c r="AV531" s="252"/>
      <c r="AW531" s="252"/>
      <c r="AX531" s="252"/>
    </row>
    <row r="532" spans="1:50" ht="88.5" customHeight="1" x14ac:dyDescent="0.15">
      <c r="A532" s="935">
        <v>1</v>
      </c>
      <c r="B532" s="935">
        <v>1</v>
      </c>
      <c r="C532" s="230" t="s">
        <v>1019</v>
      </c>
      <c r="D532" s="216" t="s">
        <v>733</v>
      </c>
      <c r="E532" s="216" t="s">
        <v>733</v>
      </c>
      <c r="F532" s="216" t="s">
        <v>733</v>
      </c>
      <c r="G532" s="216" t="s">
        <v>733</v>
      </c>
      <c r="H532" s="216" t="s">
        <v>733</v>
      </c>
      <c r="I532" s="216" t="s">
        <v>733</v>
      </c>
      <c r="J532" s="217">
        <v>6011101045308</v>
      </c>
      <c r="K532" s="218"/>
      <c r="L532" s="218"/>
      <c r="M532" s="218"/>
      <c r="N532" s="218"/>
      <c r="O532" s="218"/>
      <c r="P532" s="245" t="s">
        <v>734</v>
      </c>
      <c r="Q532" s="219" t="s">
        <v>735</v>
      </c>
      <c r="R532" s="219" t="s">
        <v>735</v>
      </c>
      <c r="S532" s="219" t="s">
        <v>735</v>
      </c>
      <c r="T532" s="219" t="s">
        <v>735</v>
      </c>
      <c r="U532" s="219" t="s">
        <v>735</v>
      </c>
      <c r="V532" s="219" t="s">
        <v>735</v>
      </c>
      <c r="W532" s="219" t="s">
        <v>735</v>
      </c>
      <c r="X532" s="219" t="s">
        <v>735</v>
      </c>
      <c r="Y532" s="220">
        <v>15</v>
      </c>
      <c r="Z532" s="221"/>
      <c r="AA532" s="221"/>
      <c r="AB532" s="222"/>
      <c r="AC532" s="223" t="s">
        <v>562</v>
      </c>
      <c r="AD532" s="223"/>
      <c r="AE532" s="223"/>
      <c r="AF532" s="223"/>
      <c r="AG532" s="223"/>
      <c r="AH532" s="224">
        <v>1</v>
      </c>
      <c r="AI532" s="225"/>
      <c r="AJ532" s="225"/>
      <c r="AK532" s="225"/>
      <c r="AL532" s="226">
        <v>100</v>
      </c>
      <c r="AM532" s="227"/>
      <c r="AN532" s="227"/>
      <c r="AO532" s="228"/>
      <c r="AP532" s="229"/>
      <c r="AQ532" s="229"/>
      <c r="AR532" s="229"/>
      <c r="AS532" s="229"/>
      <c r="AT532" s="229"/>
      <c r="AU532" s="229"/>
      <c r="AV532" s="229"/>
      <c r="AW532" s="229"/>
      <c r="AX532" s="229"/>
    </row>
    <row r="533" spans="1:50" ht="24" hidden="1" customHeight="1" x14ac:dyDescent="0.15">
      <c r="A533" s="935">
        <v>2</v>
      </c>
      <c r="B533" s="935">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35">
        <v>3</v>
      </c>
      <c r="B534" s="935">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35">
        <v>4</v>
      </c>
      <c r="B535" s="935">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35">
        <v>5</v>
      </c>
      <c r="B536" s="935">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35">
        <v>6</v>
      </c>
      <c r="B537" s="935">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35">
        <v>7</v>
      </c>
      <c r="B538" s="935">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35">
        <v>8</v>
      </c>
      <c r="B539" s="935">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35">
        <v>9</v>
      </c>
      <c r="B540" s="935">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35">
        <v>10</v>
      </c>
      <c r="B541" s="935">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35">
        <v>11</v>
      </c>
      <c r="B542" s="935">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35">
        <v>12</v>
      </c>
      <c r="B543" s="935">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35">
        <v>13</v>
      </c>
      <c r="B544" s="935">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35">
        <v>14</v>
      </c>
      <c r="B545" s="935">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35">
        <v>15</v>
      </c>
      <c r="B546" s="935">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35">
        <v>16</v>
      </c>
      <c r="B547" s="935">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35">
        <v>17</v>
      </c>
      <c r="B548" s="935">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35">
        <v>18</v>
      </c>
      <c r="B549" s="935">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35">
        <v>19</v>
      </c>
      <c r="B550" s="935">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35">
        <v>20</v>
      </c>
      <c r="B551" s="935">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35">
        <v>21</v>
      </c>
      <c r="B552" s="935">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35">
        <v>22</v>
      </c>
      <c r="B553" s="935">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35">
        <v>23</v>
      </c>
      <c r="B554" s="935">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35">
        <v>24</v>
      </c>
      <c r="B555" s="935">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35">
        <v>25</v>
      </c>
      <c r="B556" s="935">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35">
        <v>26</v>
      </c>
      <c r="B557" s="935">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35">
        <v>27</v>
      </c>
      <c r="B558" s="935">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35">
        <v>28</v>
      </c>
      <c r="B559" s="935">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35">
        <v>29</v>
      </c>
      <c r="B560" s="935">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35">
        <v>30</v>
      </c>
      <c r="B561" s="935">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1021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35"/>
      <c r="B564" s="935"/>
      <c r="C564" s="231" t="s">
        <v>30</v>
      </c>
      <c r="D564" s="231"/>
      <c r="E564" s="231"/>
      <c r="F564" s="231"/>
      <c r="G564" s="231"/>
      <c r="H564" s="231"/>
      <c r="I564" s="231"/>
      <c r="J564" s="252" t="s">
        <v>384</v>
      </c>
      <c r="K564" s="252"/>
      <c r="L564" s="252"/>
      <c r="M564" s="252"/>
      <c r="N564" s="252"/>
      <c r="O564" s="252"/>
      <c r="P564" s="231" t="s">
        <v>349</v>
      </c>
      <c r="Q564" s="231"/>
      <c r="R564" s="231"/>
      <c r="S564" s="231"/>
      <c r="T564" s="231"/>
      <c r="U564" s="231"/>
      <c r="V564" s="231"/>
      <c r="W564" s="231"/>
      <c r="X564" s="231"/>
      <c r="Y564" s="231" t="s">
        <v>380</v>
      </c>
      <c r="Z564" s="231"/>
      <c r="AA564" s="231"/>
      <c r="AB564" s="231"/>
      <c r="AC564" s="252" t="s">
        <v>348</v>
      </c>
      <c r="AD564" s="252"/>
      <c r="AE564" s="252"/>
      <c r="AF564" s="252"/>
      <c r="AG564" s="252"/>
      <c r="AH564" s="231" t="s">
        <v>365</v>
      </c>
      <c r="AI564" s="231"/>
      <c r="AJ564" s="231"/>
      <c r="AK564" s="231"/>
      <c r="AL564" s="231" t="s">
        <v>23</v>
      </c>
      <c r="AM564" s="231"/>
      <c r="AN564" s="231"/>
      <c r="AO564" s="233"/>
      <c r="AP564" s="252" t="s">
        <v>385</v>
      </c>
      <c r="AQ564" s="252"/>
      <c r="AR564" s="252"/>
      <c r="AS564" s="252"/>
      <c r="AT564" s="252"/>
      <c r="AU564" s="252"/>
      <c r="AV564" s="252"/>
      <c r="AW564" s="252"/>
      <c r="AX564" s="252"/>
    </row>
    <row r="565" spans="1:50" ht="30" customHeight="1" x14ac:dyDescent="0.15">
      <c r="A565" s="935">
        <v>1</v>
      </c>
      <c r="B565" s="935">
        <v>1</v>
      </c>
      <c r="C565" s="238" t="s">
        <v>741</v>
      </c>
      <c r="D565" s="236"/>
      <c r="E565" s="236"/>
      <c r="F565" s="236"/>
      <c r="G565" s="236"/>
      <c r="H565" s="236"/>
      <c r="I565" s="237"/>
      <c r="J565" s="217">
        <v>4050001009726</v>
      </c>
      <c r="K565" s="218"/>
      <c r="L565" s="218"/>
      <c r="M565" s="218"/>
      <c r="N565" s="218"/>
      <c r="O565" s="218"/>
      <c r="P565" s="245" t="s">
        <v>743</v>
      </c>
      <c r="Q565" s="219"/>
      <c r="R565" s="219"/>
      <c r="S565" s="219"/>
      <c r="T565" s="219"/>
      <c r="U565" s="219"/>
      <c r="V565" s="219"/>
      <c r="W565" s="219"/>
      <c r="X565" s="219"/>
      <c r="Y565" s="220">
        <v>3</v>
      </c>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30" customHeight="1" x14ac:dyDescent="0.15">
      <c r="A566" s="935">
        <v>2</v>
      </c>
      <c r="B566" s="935">
        <v>1</v>
      </c>
      <c r="C566" s="238" t="s">
        <v>740</v>
      </c>
      <c r="D566" s="236"/>
      <c r="E566" s="236"/>
      <c r="F566" s="236"/>
      <c r="G566" s="236"/>
      <c r="H566" s="236"/>
      <c r="I566" s="237"/>
      <c r="J566" s="217">
        <v>4021001037505</v>
      </c>
      <c r="K566" s="218"/>
      <c r="L566" s="218"/>
      <c r="M566" s="218"/>
      <c r="N566" s="218"/>
      <c r="O566" s="218"/>
      <c r="P566" s="245" t="s">
        <v>744</v>
      </c>
      <c r="Q566" s="219"/>
      <c r="R566" s="219"/>
      <c r="S566" s="219"/>
      <c r="T566" s="219"/>
      <c r="U566" s="219"/>
      <c r="V566" s="219"/>
      <c r="W566" s="219"/>
      <c r="X566" s="219"/>
      <c r="Y566" s="220">
        <v>1</v>
      </c>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30" customHeight="1" x14ac:dyDescent="0.15">
      <c r="A567" s="935">
        <v>3</v>
      </c>
      <c r="B567" s="935">
        <v>1</v>
      </c>
      <c r="C567" s="238" t="s">
        <v>736</v>
      </c>
      <c r="D567" s="236"/>
      <c r="E567" s="236"/>
      <c r="F567" s="236"/>
      <c r="G567" s="236"/>
      <c r="H567" s="236"/>
      <c r="I567" s="237"/>
      <c r="J567" s="217">
        <v>6340001004984</v>
      </c>
      <c r="K567" s="218"/>
      <c r="L567" s="218"/>
      <c r="M567" s="218"/>
      <c r="N567" s="218"/>
      <c r="O567" s="218"/>
      <c r="P567" s="245" t="s">
        <v>745</v>
      </c>
      <c r="Q567" s="219"/>
      <c r="R567" s="219"/>
      <c r="S567" s="219"/>
      <c r="T567" s="219"/>
      <c r="U567" s="219"/>
      <c r="V567" s="219"/>
      <c r="W567" s="219"/>
      <c r="X567" s="219"/>
      <c r="Y567" s="220">
        <v>1</v>
      </c>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30" customHeight="1" x14ac:dyDescent="0.15">
      <c r="A568" s="935">
        <v>4</v>
      </c>
      <c r="B568" s="935">
        <v>1</v>
      </c>
      <c r="C568" s="238" t="s">
        <v>737</v>
      </c>
      <c r="D568" s="236"/>
      <c r="E568" s="236"/>
      <c r="F568" s="236"/>
      <c r="G568" s="236"/>
      <c r="H568" s="236"/>
      <c r="I568" s="237"/>
      <c r="J568" s="217">
        <v>9370001003279</v>
      </c>
      <c r="K568" s="218"/>
      <c r="L568" s="218"/>
      <c r="M568" s="218"/>
      <c r="N568" s="218"/>
      <c r="O568" s="218"/>
      <c r="P568" s="245" t="s">
        <v>746</v>
      </c>
      <c r="Q568" s="219"/>
      <c r="R568" s="219"/>
      <c r="S568" s="219"/>
      <c r="T568" s="219"/>
      <c r="U568" s="219"/>
      <c r="V568" s="219"/>
      <c r="W568" s="219"/>
      <c r="X568" s="219"/>
      <c r="Y568" s="220">
        <v>0.5</v>
      </c>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30" customHeight="1" x14ac:dyDescent="0.15">
      <c r="A569" s="935">
        <v>5</v>
      </c>
      <c r="B569" s="935">
        <v>1</v>
      </c>
      <c r="C569" s="238" t="s">
        <v>747</v>
      </c>
      <c r="D569" s="936"/>
      <c r="E569" s="936"/>
      <c r="F569" s="936"/>
      <c r="G569" s="936"/>
      <c r="H569" s="936"/>
      <c r="I569" s="937"/>
      <c r="J569" s="217">
        <v>1490001001600</v>
      </c>
      <c r="K569" s="218"/>
      <c r="L569" s="218"/>
      <c r="M569" s="218"/>
      <c r="N569" s="218"/>
      <c r="O569" s="218"/>
      <c r="P569" s="245" t="s">
        <v>748</v>
      </c>
      <c r="Q569" s="219"/>
      <c r="R569" s="219"/>
      <c r="S569" s="219"/>
      <c r="T569" s="219"/>
      <c r="U569" s="219"/>
      <c r="V569" s="219"/>
      <c r="W569" s="219"/>
      <c r="X569" s="219"/>
      <c r="Y569" s="220">
        <v>0.3</v>
      </c>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30" customHeight="1" x14ac:dyDescent="0.15">
      <c r="A570" s="935">
        <v>6</v>
      </c>
      <c r="B570" s="935">
        <v>1</v>
      </c>
      <c r="C570" s="238" t="s">
        <v>738</v>
      </c>
      <c r="D570" s="936"/>
      <c r="E570" s="936"/>
      <c r="F570" s="936"/>
      <c r="G570" s="936"/>
      <c r="H570" s="936"/>
      <c r="I570" s="937"/>
      <c r="J570" s="217">
        <v>1050001016444</v>
      </c>
      <c r="K570" s="218"/>
      <c r="L570" s="218"/>
      <c r="M570" s="218"/>
      <c r="N570" s="218"/>
      <c r="O570" s="218"/>
      <c r="P570" s="245" t="s">
        <v>748</v>
      </c>
      <c r="Q570" s="219"/>
      <c r="R570" s="219"/>
      <c r="S570" s="219"/>
      <c r="T570" s="219"/>
      <c r="U570" s="219"/>
      <c r="V570" s="219"/>
      <c r="W570" s="219"/>
      <c r="X570" s="219"/>
      <c r="Y570" s="220">
        <v>0.3</v>
      </c>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30" customHeight="1" x14ac:dyDescent="0.15">
      <c r="A571" s="935">
        <v>7</v>
      </c>
      <c r="B571" s="935">
        <v>1</v>
      </c>
      <c r="C571" s="230" t="s">
        <v>739</v>
      </c>
      <c r="D571" s="216"/>
      <c r="E571" s="216"/>
      <c r="F571" s="216"/>
      <c r="G571" s="216"/>
      <c r="H571" s="216"/>
      <c r="I571" s="216"/>
      <c r="J571" s="217">
        <v>1120101003962</v>
      </c>
      <c r="K571" s="218"/>
      <c r="L571" s="218"/>
      <c r="M571" s="218"/>
      <c r="N571" s="218"/>
      <c r="O571" s="218"/>
      <c r="P571" s="245" t="s">
        <v>749</v>
      </c>
      <c r="Q571" s="219"/>
      <c r="R571" s="219"/>
      <c r="S571" s="219"/>
      <c r="T571" s="219"/>
      <c r="U571" s="219"/>
      <c r="V571" s="219"/>
      <c r="W571" s="219"/>
      <c r="X571" s="219"/>
      <c r="Y571" s="220">
        <v>0.3</v>
      </c>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35">
        <v>8</v>
      </c>
      <c r="B572" s="935">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35">
        <v>9</v>
      </c>
      <c r="B573" s="935">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35">
        <v>10</v>
      </c>
      <c r="B574" s="935">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35">
        <v>11</v>
      </c>
      <c r="B575" s="935">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35">
        <v>12</v>
      </c>
      <c r="B576" s="935">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35">
        <v>13</v>
      </c>
      <c r="B577" s="935">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35">
        <v>14</v>
      </c>
      <c r="B578" s="935">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35">
        <v>15</v>
      </c>
      <c r="B579" s="935">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35">
        <v>16</v>
      </c>
      <c r="B580" s="935">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35">
        <v>17</v>
      </c>
      <c r="B581" s="935">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35">
        <v>18</v>
      </c>
      <c r="B582" s="935">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35">
        <v>19</v>
      </c>
      <c r="B583" s="935">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35">
        <v>20</v>
      </c>
      <c r="B584" s="935">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35">
        <v>21</v>
      </c>
      <c r="B585" s="935">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35">
        <v>22</v>
      </c>
      <c r="B586" s="935">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35">
        <v>23</v>
      </c>
      <c r="B587" s="935">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35">
        <v>24</v>
      </c>
      <c r="B588" s="935">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35">
        <v>25</v>
      </c>
      <c r="B589" s="935">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35">
        <v>26</v>
      </c>
      <c r="B590" s="935">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35">
        <v>27</v>
      </c>
      <c r="B591" s="935">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35">
        <v>28</v>
      </c>
      <c r="B592" s="935">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35">
        <v>29</v>
      </c>
      <c r="B593" s="935">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35">
        <v>30</v>
      </c>
      <c r="B594" s="935">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1022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35"/>
      <c r="B597" s="935"/>
      <c r="C597" s="231" t="s">
        <v>30</v>
      </c>
      <c r="D597" s="231"/>
      <c r="E597" s="231"/>
      <c r="F597" s="231"/>
      <c r="G597" s="231"/>
      <c r="H597" s="231"/>
      <c r="I597" s="231"/>
      <c r="J597" s="252" t="s">
        <v>384</v>
      </c>
      <c r="K597" s="252"/>
      <c r="L597" s="252"/>
      <c r="M597" s="252"/>
      <c r="N597" s="252"/>
      <c r="O597" s="252"/>
      <c r="P597" s="231" t="s">
        <v>349</v>
      </c>
      <c r="Q597" s="231"/>
      <c r="R597" s="231"/>
      <c r="S597" s="231"/>
      <c r="T597" s="231"/>
      <c r="U597" s="231"/>
      <c r="V597" s="231"/>
      <c r="W597" s="231"/>
      <c r="X597" s="231"/>
      <c r="Y597" s="231" t="s">
        <v>380</v>
      </c>
      <c r="Z597" s="231"/>
      <c r="AA597" s="231"/>
      <c r="AB597" s="231"/>
      <c r="AC597" s="252" t="s">
        <v>348</v>
      </c>
      <c r="AD597" s="252"/>
      <c r="AE597" s="252"/>
      <c r="AF597" s="252"/>
      <c r="AG597" s="252"/>
      <c r="AH597" s="231" t="s">
        <v>365</v>
      </c>
      <c r="AI597" s="231"/>
      <c r="AJ597" s="231"/>
      <c r="AK597" s="231"/>
      <c r="AL597" s="231" t="s">
        <v>23</v>
      </c>
      <c r="AM597" s="231"/>
      <c r="AN597" s="231"/>
      <c r="AO597" s="233"/>
      <c r="AP597" s="252" t="s">
        <v>385</v>
      </c>
      <c r="AQ597" s="252"/>
      <c r="AR597" s="252"/>
      <c r="AS597" s="252"/>
      <c r="AT597" s="252"/>
      <c r="AU597" s="252"/>
      <c r="AV597" s="252"/>
      <c r="AW597" s="252"/>
      <c r="AX597" s="252"/>
    </row>
    <row r="598" spans="1:50" ht="48" customHeight="1" x14ac:dyDescent="0.15">
      <c r="A598" s="935">
        <v>1</v>
      </c>
      <c r="B598" s="935">
        <v>1</v>
      </c>
      <c r="C598" s="230" t="s">
        <v>750</v>
      </c>
      <c r="D598" s="216"/>
      <c r="E598" s="216"/>
      <c r="F598" s="216"/>
      <c r="G598" s="216"/>
      <c r="H598" s="216"/>
      <c r="I598" s="216"/>
      <c r="J598" s="217">
        <v>1010001000006</v>
      </c>
      <c r="K598" s="218"/>
      <c r="L598" s="218"/>
      <c r="M598" s="218"/>
      <c r="N598" s="218"/>
      <c r="O598" s="218"/>
      <c r="P598" s="245" t="s">
        <v>751</v>
      </c>
      <c r="Q598" s="219"/>
      <c r="R598" s="219"/>
      <c r="S598" s="219"/>
      <c r="T598" s="219"/>
      <c r="U598" s="219"/>
      <c r="V598" s="219"/>
      <c r="W598" s="219"/>
      <c r="X598" s="219"/>
      <c r="Y598" s="220">
        <v>0.4</v>
      </c>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35">
        <v>2</v>
      </c>
      <c r="B599" s="935">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35">
        <v>3</v>
      </c>
      <c r="B600" s="935">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35">
        <v>4</v>
      </c>
      <c r="B601" s="935">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35">
        <v>5</v>
      </c>
      <c r="B602" s="935">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35">
        <v>6</v>
      </c>
      <c r="B603" s="935">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35">
        <v>7</v>
      </c>
      <c r="B604" s="935">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35">
        <v>8</v>
      </c>
      <c r="B605" s="935">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35">
        <v>9</v>
      </c>
      <c r="B606" s="935">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35">
        <v>10</v>
      </c>
      <c r="B607" s="935">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35">
        <v>11</v>
      </c>
      <c r="B608" s="935">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35">
        <v>12</v>
      </c>
      <c r="B609" s="935">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35">
        <v>13</v>
      </c>
      <c r="B610" s="935">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35">
        <v>14</v>
      </c>
      <c r="B611" s="935">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35">
        <v>15</v>
      </c>
      <c r="B612" s="935">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35">
        <v>16</v>
      </c>
      <c r="B613" s="935">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35">
        <v>17</v>
      </c>
      <c r="B614" s="935">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35">
        <v>18</v>
      </c>
      <c r="B615" s="935">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35">
        <v>19</v>
      </c>
      <c r="B616" s="935">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35">
        <v>20</v>
      </c>
      <c r="B617" s="935">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35">
        <v>21</v>
      </c>
      <c r="B618" s="935">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35">
        <v>22</v>
      </c>
      <c r="B619" s="935">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35">
        <v>23</v>
      </c>
      <c r="B620" s="935">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35">
        <v>24</v>
      </c>
      <c r="B621" s="935">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35">
        <v>25</v>
      </c>
      <c r="B622" s="935">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35">
        <v>26</v>
      </c>
      <c r="B623" s="935">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35">
        <v>27</v>
      </c>
      <c r="B624" s="935">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35">
        <v>28</v>
      </c>
      <c r="B625" s="935">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35">
        <v>29</v>
      </c>
      <c r="B626" s="935">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35">
        <v>30</v>
      </c>
      <c r="B627" s="935">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1023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35"/>
      <c r="B630" s="935"/>
      <c r="C630" s="231" t="s">
        <v>30</v>
      </c>
      <c r="D630" s="231"/>
      <c r="E630" s="231"/>
      <c r="F630" s="231"/>
      <c r="G630" s="231"/>
      <c r="H630" s="231"/>
      <c r="I630" s="231"/>
      <c r="J630" s="252" t="s">
        <v>384</v>
      </c>
      <c r="K630" s="252"/>
      <c r="L630" s="252"/>
      <c r="M630" s="252"/>
      <c r="N630" s="252"/>
      <c r="O630" s="252"/>
      <c r="P630" s="231" t="s">
        <v>349</v>
      </c>
      <c r="Q630" s="231"/>
      <c r="R630" s="231"/>
      <c r="S630" s="231"/>
      <c r="T630" s="231"/>
      <c r="U630" s="231"/>
      <c r="V630" s="231"/>
      <c r="W630" s="231"/>
      <c r="X630" s="231"/>
      <c r="Y630" s="231" t="s">
        <v>380</v>
      </c>
      <c r="Z630" s="231"/>
      <c r="AA630" s="231"/>
      <c r="AB630" s="231"/>
      <c r="AC630" s="252" t="s">
        <v>348</v>
      </c>
      <c r="AD630" s="252"/>
      <c r="AE630" s="252"/>
      <c r="AF630" s="252"/>
      <c r="AG630" s="252"/>
      <c r="AH630" s="231" t="s">
        <v>365</v>
      </c>
      <c r="AI630" s="231"/>
      <c r="AJ630" s="231"/>
      <c r="AK630" s="231"/>
      <c r="AL630" s="231" t="s">
        <v>23</v>
      </c>
      <c r="AM630" s="231"/>
      <c r="AN630" s="231"/>
      <c r="AO630" s="233"/>
      <c r="AP630" s="252" t="s">
        <v>385</v>
      </c>
      <c r="AQ630" s="252"/>
      <c r="AR630" s="252"/>
      <c r="AS630" s="252"/>
      <c r="AT630" s="252"/>
      <c r="AU630" s="252"/>
      <c r="AV630" s="252"/>
      <c r="AW630" s="252"/>
      <c r="AX630" s="252"/>
    </row>
    <row r="631" spans="1:50" ht="39" customHeight="1" x14ac:dyDescent="0.15">
      <c r="A631" s="935">
        <v>1</v>
      </c>
      <c r="B631" s="935">
        <v>1</v>
      </c>
      <c r="C631" s="230" t="s">
        <v>752</v>
      </c>
      <c r="D631" s="216"/>
      <c r="E631" s="216"/>
      <c r="F631" s="216"/>
      <c r="G631" s="216"/>
      <c r="H631" s="216"/>
      <c r="I631" s="216"/>
      <c r="J631" s="217">
        <v>4010001013921</v>
      </c>
      <c r="K631" s="218"/>
      <c r="L631" s="218"/>
      <c r="M631" s="218"/>
      <c r="N631" s="218"/>
      <c r="O631" s="218"/>
      <c r="P631" s="245" t="s">
        <v>753</v>
      </c>
      <c r="Q631" s="219"/>
      <c r="R631" s="219"/>
      <c r="S631" s="219"/>
      <c r="T631" s="219"/>
      <c r="U631" s="219"/>
      <c r="V631" s="219"/>
      <c r="W631" s="219"/>
      <c r="X631" s="219"/>
      <c r="Y631" s="220">
        <v>0.8</v>
      </c>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35">
        <v>2</v>
      </c>
      <c r="B632" s="935">
        <v>1</v>
      </c>
      <c r="C632" s="230" t="s">
        <v>965</v>
      </c>
      <c r="D632" s="216"/>
      <c r="E632" s="216"/>
      <c r="F632" s="216"/>
      <c r="G632" s="216"/>
      <c r="H632" s="216"/>
      <c r="I632" s="216"/>
      <c r="J632" s="217">
        <v>7010901005494</v>
      </c>
      <c r="K632" s="218"/>
      <c r="L632" s="218"/>
      <c r="M632" s="218"/>
      <c r="N632" s="218"/>
      <c r="O632" s="218"/>
      <c r="P632" s="245" t="s">
        <v>754</v>
      </c>
      <c r="Q632" s="219"/>
      <c r="R632" s="219"/>
      <c r="S632" s="219"/>
      <c r="T632" s="219"/>
      <c r="U632" s="219"/>
      <c r="V632" s="219"/>
      <c r="W632" s="219"/>
      <c r="X632" s="219"/>
      <c r="Y632" s="220">
        <v>0.8</v>
      </c>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49.5" customHeight="1" x14ac:dyDescent="0.15">
      <c r="A633" s="935">
        <v>3</v>
      </c>
      <c r="B633" s="935">
        <v>1</v>
      </c>
      <c r="C633" s="230" t="s">
        <v>963</v>
      </c>
      <c r="D633" s="216"/>
      <c r="E633" s="216"/>
      <c r="F633" s="216"/>
      <c r="G633" s="216"/>
      <c r="H633" s="216"/>
      <c r="I633" s="216"/>
      <c r="J633" s="217">
        <v>7011201014830</v>
      </c>
      <c r="K633" s="218"/>
      <c r="L633" s="218"/>
      <c r="M633" s="218"/>
      <c r="N633" s="218"/>
      <c r="O633" s="218"/>
      <c r="P633" s="245" t="s">
        <v>964</v>
      </c>
      <c r="Q633" s="219"/>
      <c r="R633" s="219"/>
      <c r="S633" s="219"/>
      <c r="T633" s="219"/>
      <c r="U633" s="219"/>
      <c r="V633" s="219"/>
      <c r="W633" s="219"/>
      <c r="X633" s="219"/>
      <c r="Y633" s="220">
        <v>0.6</v>
      </c>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39" customHeight="1" x14ac:dyDescent="0.15">
      <c r="A634" s="935">
        <v>4</v>
      </c>
      <c r="B634" s="935">
        <v>1</v>
      </c>
      <c r="C634" s="230" t="s">
        <v>962</v>
      </c>
      <c r="D634" s="216"/>
      <c r="E634" s="216"/>
      <c r="F634" s="216"/>
      <c r="G634" s="216"/>
      <c r="H634" s="216"/>
      <c r="I634" s="216"/>
      <c r="J634" s="217">
        <v>8040005001404</v>
      </c>
      <c r="K634" s="218"/>
      <c r="L634" s="218"/>
      <c r="M634" s="218"/>
      <c r="N634" s="218"/>
      <c r="O634" s="218"/>
      <c r="P634" s="245" t="s">
        <v>755</v>
      </c>
      <c r="Q634" s="219"/>
      <c r="R634" s="219"/>
      <c r="S634" s="219"/>
      <c r="T634" s="219"/>
      <c r="U634" s="219"/>
      <c r="V634" s="219"/>
      <c r="W634" s="219"/>
      <c r="X634" s="219"/>
      <c r="Y634" s="220">
        <v>0.4</v>
      </c>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35">
        <v>5</v>
      </c>
      <c r="B635" s="935">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35">
        <v>6</v>
      </c>
      <c r="B636" s="935">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35">
        <v>7</v>
      </c>
      <c r="B637" s="935">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35">
        <v>8</v>
      </c>
      <c r="B638" s="935">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35">
        <v>9</v>
      </c>
      <c r="B639" s="935">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35">
        <v>10</v>
      </c>
      <c r="B640" s="935">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35">
        <v>11</v>
      </c>
      <c r="B641" s="935">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35">
        <v>12</v>
      </c>
      <c r="B642" s="935">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35">
        <v>13</v>
      </c>
      <c r="B643" s="935">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35">
        <v>14</v>
      </c>
      <c r="B644" s="935">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35">
        <v>15</v>
      </c>
      <c r="B645" s="935">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35">
        <v>16</v>
      </c>
      <c r="B646" s="935">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35">
        <v>17</v>
      </c>
      <c r="B647" s="935">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35">
        <v>18</v>
      </c>
      <c r="B648" s="935">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35">
        <v>19</v>
      </c>
      <c r="B649" s="935">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35">
        <v>20</v>
      </c>
      <c r="B650" s="935">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35">
        <v>21</v>
      </c>
      <c r="B651" s="935">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35">
        <v>22</v>
      </c>
      <c r="B652" s="935">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35">
        <v>23</v>
      </c>
      <c r="B653" s="935">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35">
        <v>24</v>
      </c>
      <c r="B654" s="935">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35">
        <v>25</v>
      </c>
      <c r="B655" s="935">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35">
        <v>26</v>
      </c>
      <c r="B656" s="935">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35">
        <v>27</v>
      </c>
      <c r="B657" s="935">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35">
        <v>28</v>
      </c>
      <c r="B658" s="935">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35">
        <v>29</v>
      </c>
      <c r="B659" s="935">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15" hidden="1" customHeight="1" x14ac:dyDescent="0.15">
      <c r="A660" s="935">
        <v>30</v>
      </c>
      <c r="B660" s="935">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1024</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35"/>
      <c r="B663" s="935"/>
      <c r="C663" s="231" t="s">
        <v>30</v>
      </c>
      <c r="D663" s="231"/>
      <c r="E663" s="231"/>
      <c r="F663" s="231"/>
      <c r="G663" s="231"/>
      <c r="H663" s="231"/>
      <c r="I663" s="231"/>
      <c r="J663" s="252" t="s">
        <v>384</v>
      </c>
      <c r="K663" s="252"/>
      <c r="L663" s="252"/>
      <c r="M663" s="252"/>
      <c r="N663" s="252"/>
      <c r="O663" s="252"/>
      <c r="P663" s="231" t="s">
        <v>349</v>
      </c>
      <c r="Q663" s="231"/>
      <c r="R663" s="231"/>
      <c r="S663" s="231"/>
      <c r="T663" s="231"/>
      <c r="U663" s="231"/>
      <c r="V663" s="231"/>
      <c r="W663" s="231"/>
      <c r="X663" s="231"/>
      <c r="Y663" s="231" t="s">
        <v>380</v>
      </c>
      <c r="Z663" s="231"/>
      <c r="AA663" s="231"/>
      <c r="AB663" s="231"/>
      <c r="AC663" s="252" t="s">
        <v>348</v>
      </c>
      <c r="AD663" s="252"/>
      <c r="AE663" s="252"/>
      <c r="AF663" s="252"/>
      <c r="AG663" s="252"/>
      <c r="AH663" s="231" t="s">
        <v>365</v>
      </c>
      <c r="AI663" s="231"/>
      <c r="AJ663" s="231"/>
      <c r="AK663" s="231"/>
      <c r="AL663" s="231" t="s">
        <v>23</v>
      </c>
      <c r="AM663" s="231"/>
      <c r="AN663" s="231"/>
      <c r="AO663" s="233"/>
      <c r="AP663" s="252" t="s">
        <v>385</v>
      </c>
      <c r="AQ663" s="252"/>
      <c r="AR663" s="252"/>
      <c r="AS663" s="252"/>
      <c r="AT663" s="252"/>
      <c r="AU663" s="252"/>
      <c r="AV663" s="252"/>
      <c r="AW663" s="252"/>
      <c r="AX663" s="252"/>
    </row>
    <row r="664" spans="1:50" ht="39" customHeight="1" x14ac:dyDescent="0.15">
      <c r="A664" s="935">
        <v>1</v>
      </c>
      <c r="B664" s="935">
        <v>1</v>
      </c>
      <c r="C664" s="230" t="s">
        <v>756</v>
      </c>
      <c r="D664" s="216" t="s">
        <v>757</v>
      </c>
      <c r="E664" s="216" t="s">
        <v>757</v>
      </c>
      <c r="F664" s="216" t="s">
        <v>757</v>
      </c>
      <c r="G664" s="216" t="s">
        <v>757</v>
      </c>
      <c r="H664" s="216" t="s">
        <v>757</v>
      </c>
      <c r="I664" s="216" t="s">
        <v>757</v>
      </c>
      <c r="J664" s="217">
        <v>6010001034247</v>
      </c>
      <c r="K664" s="218"/>
      <c r="L664" s="218"/>
      <c r="M664" s="218"/>
      <c r="N664" s="218"/>
      <c r="O664" s="218"/>
      <c r="P664" s="245" t="s">
        <v>758</v>
      </c>
      <c r="Q664" s="219" t="s">
        <v>759</v>
      </c>
      <c r="R664" s="219" t="s">
        <v>759</v>
      </c>
      <c r="S664" s="219" t="s">
        <v>759</v>
      </c>
      <c r="T664" s="219" t="s">
        <v>759</v>
      </c>
      <c r="U664" s="219" t="s">
        <v>759</v>
      </c>
      <c r="V664" s="219" t="s">
        <v>759</v>
      </c>
      <c r="W664" s="219" t="s">
        <v>759</v>
      </c>
      <c r="X664" s="219" t="s">
        <v>759</v>
      </c>
      <c r="Y664" s="220">
        <v>5</v>
      </c>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35">
        <v>2</v>
      </c>
      <c r="B665" s="935">
        <v>1</v>
      </c>
      <c r="C665" s="230" t="s">
        <v>760</v>
      </c>
      <c r="D665" s="216" t="s">
        <v>761</v>
      </c>
      <c r="E665" s="216" t="s">
        <v>761</v>
      </c>
      <c r="F665" s="216" t="s">
        <v>761</v>
      </c>
      <c r="G665" s="216" t="s">
        <v>761</v>
      </c>
      <c r="H665" s="216" t="s">
        <v>761</v>
      </c>
      <c r="I665" s="216" t="s">
        <v>761</v>
      </c>
      <c r="J665" s="217">
        <v>1010901002720</v>
      </c>
      <c r="K665" s="218"/>
      <c r="L665" s="218"/>
      <c r="M665" s="218"/>
      <c r="N665" s="218"/>
      <c r="O665" s="218"/>
      <c r="P665" s="219" t="s">
        <v>762</v>
      </c>
      <c r="Q665" s="219" t="s">
        <v>762</v>
      </c>
      <c r="R665" s="219" t="s">
        <v>762</v>
      </c>
      <c r="S665" s="219" t="s">
        <v>762</v>
      </c>
      <c r="T665" s="219" t="s">
        <v>762</v>
      </c>
      <c r="U665" s="219" t="s">
        <v>762</v>
      </c>
      <c r="V665" s="219" t="s">
        <v>762</v>
      </c>
      <c r="W665" s="219" t="s">
        <v>762</v>
      </c>
      <c r="X665" s="219" t="s">
        <v>762</v>
      </c>
      <c r="Y665" s="220">
        <v>4</v>
      </c>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35">
        <v>3</v>
      </c>
      <c r="B666" s="935">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35">
        <v>4</v>
      </c>
      <c r="B667" s="935">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35">
        <v>5</v>
      </c>
      <c r="B668" s="935">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35">
        <v>6</v>
      </c>
      <c r="B669" s="935">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35">
        <v>7</v>
      </c>
      <c r="B670" s="935">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35">
        <v>8</v>
      </c>
      <c r="B671" s="935">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35">
        <v>9</v>
      </c>
      <c r="B672" s="935">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35">
        <v>10</v>
      </c>
      <c r="B673" s="935">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35">
        <v>11</v>
      </c>
      <c r="B674" s="935">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35">
        <v>12</v>
      </c>
      <c r="B675" s="935">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35">
        <v>13</v>
      </c>
      <c r="B676" s="935">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35">
        <v>14</v>
      </c>
      <c r="B677" s="935">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35">
        <v>15</v>
      </c>
      <c r="B678" s="935">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35">
        <v>16</v>
      </c>
      <c r="B679" s="935">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35">
        <v>17</v>
      </c>
      <c r="B680" s="935">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35">
        <v>18</v>
      </c>
      <c r="B681" s="935">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35">
        <v>19</v>
      </c>
      <c r="B682" s="935">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35">
        <v>20</v>
      </c>
      <c r="B683" s="935">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35">
        <v>21</v>
      </c>
      <c r="B684" s="935">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35">
        <v>22</v>
      </c>
      <c r="B685" s="935">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35">
        <v>23</v>
      </c>
      <c r="B686" s="935">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35">
        <v>24</v>
      </c>
      <c r="B687" s="935">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35">
        <v>25</v>
      </c>
      <c r="B688" s="935">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35">
        <v>26</v>
      </c>
      <c r="B689" s="935">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35">
        <v>27</v>
      </c>
      <c r="B690" s="935">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35">
        <v>28</v>
      </c>
      <c r="B691" s="935">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35">
        <v>29</v>
      </c>
      <c r="B692" s="935">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35">
        <v>30</v>
      </c>
      <c r="B693" s="935">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1025</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35"/>
      <c r="B696" s="935"/>
      <c r="C696" s="231" t="s">
        <v>30</v>
      </c>
      <c r="D696" s="231"/>
      <c r="E696" s="231"/>
      <c r="F696" s="231"/>
      <c r="G696" s="231"/>
      <c r="H696" s="231"/>
      <c r="I696" s="231"/>
      <c r="J696" s="252" t="s">
        <v>384</v>
      </c>
      <c r="K696" s="252"/>
      <c r="L696" s="252"/>
      <c r="M696" s="252"/>
      <c r="N696" s="252"/>
      <c r="O696" s="252"/>
      <c r="P696" s="231" t="s">
        <v>349</v>
      </c>
      <c r="Q696" s="231"/>
      <c r="R696" s="231"/>
      <c r="S696" s="231"/>
      <c r="T696" s="231"/>
      <c r="U696" s="231"/>
      <c r="V696" s="231"/>
      <c r="W696" s="231"/>
      <c r="X696" s="231"/>
      <c r="Y696" s="231" t="s">
        <v>380</v>
      </c>
      <c r="Z696" s="231"/>
      <c r="AA696" s="231"/>
      <c r="AB696" s="231"/>
      <c r="AC696" s="252" t="s">
        <v>348</v>
      </c>
      <c r="AD696" s="252"/>
      <c r="AE696" s="252"/>
      <c r="AF696" s="252"/>
      <c r="AG696" s="252"/>
      <c r="AH696" s="231" t="s">
        <v>365</v>
      </c>
      <c r="AI696" s="231"/>
      <c r="AJ696" s="231"/>
      <c r="AK696" s="231"/>
      <c r="AL696" s="231" t="s">
        <v>23</v>
      </c>
      <c r="AM696" s="231"/>
      <c r="AN696" s="231"/>
      <c r="AO696" s="233"/>
      <c r="AP696" s="252" t="s">
        <v>385</v>
      </c>
      <c r="AQ696" s="252"/>
      <c r="AR696" s="252"/>
      <c r="AS696" s="252"/>
      <c r="AT696" s="252"/>
      <c r="AU696" s="252"/>
      <c r="AV696" s="252"/>
      <c r="AW696" s="252"/>
      <c r="AX696" s="252"/>
    </row>
    <row r="697" spans="1:50" ht="39" customHeight="1" x14ac:dyDescent="0.15">
      <c r="A697" s="935">
        <v>1</v>
      </c>
      <c r="B697" s="935">
        <v>1</v>
      </c>
      <c r="C697" s="230" t="s">
        <v>763</v>
      </c>
      <c r="D697" s="216" t="s">
        <v>764</v>
      </c>
      <c r="E697" s="216" t="s">
        <v>764</v>
      </c>
      <c r="F697" s="216" t="s">
        <v>764</v>
      </c>
      <c r="G697" s="216" t="s">
        <v>764</v>
      </c>
      <c r="H697" s="216" t="s">
        <v>764</v>
      </c>
      <c r="I697" s="216" t="s">
        <v>764</v>
      </c>
      <c r="J697" s="217">
        <v>8011101010326</v>
      </c>
      <c r="K697" s="218"/>
      <c r="L697" s="218"/>
      <c r="M697" s="218"/>
      <c r="N697" s="218"/>
      <c r="O697" s="218"/>
      <c r="P697" s="245" t="s">
        <v>765</v>
      </c>
      <c r="Q697" s="219" t="s">
        <v>766</v>
      </c>
      <c r="R697" s="219" t="s">
        <v>766</v>
      </c>
      <c r="S697" s="219" t="s">
        <v>766</v>
      </c>
      <c r="T697" s="219" t="s">
        <v>766</v>
      </c>
      <c r="U697" s="219" t="s">
        <v>766</v>
      </c>
      <c r="V697" s="219" t="s">
        <v>766</v>
      </c>
      <c r="W697" s="219" t="s">
        <v>766</v>
      </c>
      <c r="X697" s="219" t="s">
        <v>766</v>
      </c>
      <c r="Y697" s="220">
        <v>205</v>
      </c>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36.75" customHeight="1" x14ac:dyDescent="0.15">
      <c r="A698" s="935">
        <v>2</v>
      </c>
      <c r="B698" s="935">
        <v>1</v>
      </c>
      <c r="C698" s="230" t="s">
        <v>767</v>
      </c>
      <c r="D698" s="216" t="s">
        <v>768</v>
      </c>
      <c r="E698" s="216" t="s">
        <v>768</v>
      </c>
      <c r="F698" s="216" t="s">
        <v>768</v>
      </c>
      <c r="G698" s="216" t="s">
        <v>768</v>
      </c>
      <c r="H698" s="216" t="s">
        <v>768</v>
      </c>
      <c r="I698" s="216" t="s">
        <v>768</v>
      </c>
      <c r="J698" s="217">
        <v>2020001086464</v>
      </c>
      <c r="K698" s="218"/>
      <c r="L698" s="218"/>
      <c r="M698" s="218"/>
      <c r="N698" s="218"/>
      <c r="O698" s="218"/>
      <c r="P698" s="219" t="s">
        <v>769</v>
      </c>
      <c r="Q698" s="219" t="s">
        <v>769</v>
      </c>
      <c r="R698" s="219" t="s">
        <v>769</v>
      </c>
      <c r="S698" s="219" t="s">
        <v>769</v>
      </c>
      <c r="T698" s="219" t="s">
        <v>769</v>
      </c>
      <c r="U698" s="219" t="s">
        <v>769</v>
      </c>
      <c r="V698" s="219" t="s">
        <v>769</v>
      </c>
      <c r="W698" s="219" t="s">
        <v>769</v>
      </c>
      <c r="X698" s="219" t="s">
        <v>769</v>
      </c>
      <c r="Y698" s="220">
        <v>121</v>
      </c>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35">
        <v>3</v>
      </c>
      <c r="B699" s="935">
        <v>1</v>
      </c>
      <c r="C699" s="230" t="s">
        <v>770</v>
      </c>
      <c r="D699" s="216" t="s">
        <v>771</v>
      </c>
      <c r="E699" s="216" t="s">
        <v>771</v>
      </c>
      <c r="F699" s="216" t="s">
        <v>771</v>
      </c>
      <c r="G699" s="216" t="s">
        <v>771</v>
      </c>
      <c r="H699" s="216" t="s">
        <v>771</v>
      </c>
      <c r="I699" s="216" t="s">
        <v>771</v>
      </c>
      <c r="J699" s="217">
        <v>9250002007068</v>
      </c>
      <c r="K699" s="218"/>
      <c r="L699" s="218"/>
      <c r="M699" s="218"/>
      <c r="N699" s="218"/>
      <c r="O699" s="218"/>
      <c r="P699" s="219" t="s">
        <v>772</v>
      </c>
      <c r="Q699" s="219" t="s">
        <v>772</v>
      </c>
      <c r="R699" s="219" t="s">
        <v>772</v>
      </c>
      <c r="S699" s="219" t="s">
        <v>772</v>
      </c>
      <c r="T699" s="219" t="s">
        <v>772</v>
      </c>
      <c r="U699" s="219" t="s">
        <v>772</v>
      </c>
      <c r="V699" s="219" t="s">
        <v>772</v>
      </c>
      <c r="W699" s="219" t="s">
        <v>772</v>
      </c>
      <c r="X699" s="219" t="s">
        <v>772</v>
      </c>
      <c r="Y699" s="220">
        <v>29</v>
      </c>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39" customHeight="1" x14ac:dyDescent="0.15">
      <c r="A700" s="935">
        <v>4</v>
      </c>
      <c r="B700" s="935">
        <v>1</v>
      </c>
      <c r="C700" s="230" t="s">
        <v>773</v>
      </c>
      <c r="D700" s="216" t="s">
        <v>774</v>
      </c>
      <c r="E700" s="216" t="s">
        <v>774</v>
      </c>
      <c r="F700" s="216" t="s">
        <v>774</v>
      </c>
      <c r="G700" s="216" t="s">
        <v>774</v>
      </c>
      <c r="H700" s="216" t="s">
        <v>774</v>
      </c>
      <c r="I700" s="216" t="s">
        <v>774</v>
      </c>
      <c r="J700" s="217">
        <v>4250001005416</v>
      </c>
      <c r="K700" s="218"/>
      <c r="L700" s="218"/>
      <c r="M700" s="218"/>
      <c r="N700" s="218"/>
      <c r="O700" s="218"/>
      <c r="P700" s="219" t="s">
        <v>775</v>
      </c>
      <c r="Q700" s="219" t="s">
        <v>775</v>
      </c>
      <c r="R700" s="219" t="s">
        <v>775</v>
      </c>
      <c r="S700" s="219" t="s">
        <v>775</v>
      </c>
      <c r="T700" s="219" t="s">
        <v>775</v>
      </c>
      <c r="U700" s="219" t="s">
        <v>775</v>
      </c>
      <c r="V700" s="219" t="s">
        <v>775</v>
      </c>
      <c r="W700" s="219" t="s">
        <v>775</v>
      </c>
      <c r="X700" s="219" t="s">
        <v>775</v>
      </c>
      <c r="Y700" s="220">
        <v>20</v>
      </c>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35">
        <v>5</v>
      </c>
      <c r="B701" s="935">
        <v>1</v>
      </c>
      <c r="C701" s="230" t="s">
        <v>776</v>
      </c>
      <c r="D701" s="216" t="s">
        <v>777</v>
      </c>
      <c r="E701" s="216" t="s">
        <v>777</v>
      </c>
      <c r="F701" s="216" t="s">
        <v>777</v>
      </c>
      <c r="G701" s="216" t="s">
        <v>777</v>
      </c>
      <c r="H701" s="216" t="s">
        <v>777</v>
      </c>
      <c r="I701" s="216" t="s">
        <v>777</v>
      </c>
      <c r="J701" s="217">
        <v>5240001006942</v>
      </c>
      <c r="K701" s="218"/>
      <c r="L701" s="218"/>
      <c r="M701" s="218"/>
      <c r="N701" s="218"/>
      <c r="O701" s="218"/>
      <c r="P701" s="219" t="s">
        <v>778</v>
      </c>
      <c r="Q701" s="219" t="s">
        <v>778</v>
      </c>
      <c r="R701" s="219" t="s">
        <v>778</v>
      </c>
      <c r="S701" s="219" t="s">
        <v>778</v>
      </c>
      <c r="T701" s="219" t="s">
        <v>778</v>
      </c>
      <c r="U701" s="219" t="s">
        <v>778</v>
      </c>
      <c r="V701" s="219" t="s">
        <v>778</v>
      </c>
      <c r="W701" s="219" t="s">
        <v>778</v>
      </c>
      <c r="X701" s="219" t="s">
        <v>778</v>
      </c>
      <c r="Y701" s="220">
        <v>8</v>
      </c>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36" customHeight="1" x14ac:dyDescent="0.15">
      <c r="A702" s="935">
        <v>6</v>
      </c>
      <c r="B702" s="935">
        <v>1</v>
      </c>
      <c r="C702" s="230" t="s">
        <v>779</v>
      </c>
      <c r="D702" s="216" t="s">
        <v>780</v>
      </c>
      <c r="E702" s="216" t="s">
        <v>780</v>
      </c>
      <c r="F702" s="216" t="s">
        <v>780</v>
      </c>
      <c r="G702" s="216" t="s">
        <v>780</v>
      </c>
      <c r="H702" s="216" t="s">
        <v>780</v>
      </c>
      <c r="I702" s="216" t="s">
        <v>780</v>
      </c>
      <c r="J702" s="217">
        <v>3300005000094</v>
      </c>
      <c r="K702" s="218"/>
      <c r="L702" s="218"/>
      <c r="M702" s="218"/>
      <c r="N702" s="218"/>
      <c r="O702" s="218"/>
      <c r="P702" s="219" t="s">
        <v>781</v>
      </c>
      <c r="Q702" s="219" t="s">
        <v>781</v>
      </c>
      <c r="R702" s="219" t="s">
        <v>781</v>
      </c>
      <c r="S702" s="219" t="s">
        <v>781</v>
      </c>
      <c r="T702" s="219" t="s">
        <v>781</v>
      </c>
      <c r="U702" s="219" t="s">
        <v>781</v>
      </c>
      <c r="V702" s="219" t="s">
        <v>781</v>
      </c>
      <c r="W702" s="219" t="s">
        <v>781</v>
      </c>
      <c r="X702" s="219" t="s">
        <v>781</v>
      </c>
      <c r="Y702" s="220">
        <v>3</v>
      </c>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35">
        <v>7</v>
      </c>
      <c r="B703" s="935">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35">
        <v>8</v>
      </c>
      <c r="B704" s="935">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35">
        <v>9</v>
      </c>
      <c r="B705" s="935">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35">
        <v>10</v>
      </c>
      <c r="B706" s="935">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35">
        <v>11</v>
      </c>
      <c r="B707" s="935">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35">
        <v>12</v>
      </c>
      <c r="B708" s="935">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35">
        <v>13</v>
      </c>
      <c r="B709" s="935">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35">
        <v>14</v>
      </c>
      <c r="B710" s="935">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35">
        <v>15</v>
      </c>
      <c r="B711" s="935">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35">
        <v>16</v>
      </c>
      <c r="B712" s="935">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35">
        <v>17</v>
      </c>
      <c r="B713" s="935">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35">
        <v>18</v>
      </c>
      <c r="B714" s="935">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35">
        <v>19</v>
      </c>
      <c r="B715" s="935">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35">
        <v>20</v>
      </c>
      <c r="B716" s="935">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35">
        <v>21</v>
      </c>
      <c r="B717" s="935">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35">
        <v>22</v>
      </c>
      <c r="B718" s="935">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35">
        <v>23</v>
      </c>
      <c r="B719" s="935">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35">
        <v>24</v>
      </c>
      <c r="B720" s="935">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35">
        <v>25</v>
      </c>
      <c r="B721" s="935">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35">
        <v>26</v>
      </c>
      <c r="B722" s="935">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35">
        <v>27</v>
      </c>
      <c r="B723" s="935">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35">
        <v>28</v>
      </c>
      <c r="B724" s="935">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35">
        <v>29</v>
      </c>
      <c r="B725" s="935">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35">
        <v>30</v>
      </c>
      <c r="B726" s="935">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1027</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35"/>
      <c r="B729" s="935"/>
      <c r="C729" s="231" t="s">
        <v>30</v>
      </c>
      <c r="D729" s="231"/>
      <c r="E729" s="231"/>
      <c r="F729" s="231"/>
      <c r="G729" s="231"/>
      <c r="H729" s="231"/>
      <c r="I729" s="231"/>
      <c r="J729" s="252" t="s">
        <v>384</v>
      </c>
      <c r="K729" s="252"/>
      <c r="L729" s="252"/>
      <c r="M729" s="252"/>
      <c r="N729" s="252"/>
      <c r="O729" s="252"/>
      <c r="P729" s="231" t="s">
        <v>349</v>
      </c>
      <c r="Q729" s="231"/>
      <c r="R729" s="231"/>
      <c r="S729" s="231"/>
      <c r="T729" s="231"/>
      <c r="U729" s="231"/>
      <c r="V729" s="231"/>
      <c r="W729" s="231"/>
      <c r="X729" s="231"/>
      <c r="Y729" s="231" t="s">
        <v>380</v>
      </c>
      <c r="Z729" s="231"/>
      <c r="AA729" s="231"/>
      <c r="AB729" s="231"/>
      <c r="AC729" s="252" t="s">
        <v>348</v>
      </c>
      <c r="AD729" s="252"/>
      <c r="AE729" s="252"/>
      <c r="AF729" s="252"/>
      <c r="AG729" s="252"/>
      <c r="AH729" s="231" t="s">
        <v>365</v>
      </c>
      <c r="AI729" s="231"/>
      <c r="AJ729" s="231"/>
      <c r="AK729" s="231"/>
      <c r="AL729" s="231" t="s">
        <v>23</v>
      </c>
      <c r="AM729" s="231"/>
      <c r="AN729" s="231"/>
      <c r="AO729" s="233"/>
      <c r="AP729" s="252" t="s">
        <v>385</v>
      </c>
      <c r="AQ729" s="252"/>
      <c r="AR729" s="252"/>
      <c r="AS729" s="252"/>
      <c r="AT729" s="252"/>
      <c r="AU729" s="252"/>
      <c r="AV729" s="252"/>
      <c r="AW729" s="252"/>
      <c r="AX729" s="252"/>
    </row>
    <row r="730" spans="1:50" ht="39.950000000000003" customHeight="1" x14ac:dyDescent="0.15">
      <c r="A730" s="935">
        <v>1</v>
      </c>
      <c r="B730" s="935">
        <v>1</v>
      </c>
      <c r="C730" s="230" t="s">
        <v>806</v>
      </c>
      <c r="D730" s="216" t="s">
        <v>782</v>
      </c>
      <c r="E730" s="216" t="s">
        <v>782</v>
      </c>
      <c r="F730" s="216" t="s">
        <v>782</v>
      </c>
      <c r="G730" s="216" t="s">
        <v>782</v>
      </c>
      <c r="H730" s="216" t="s">
        <v>782</v>
      </c>
      <c r="I730" s="216" t="s">
        <v>782</v>
      </c>
      <c r="J730" s="217">
        <v>2010401044997</v>
      </c>
      <c r="K730" s="218"/>
      <c r="L730" s="218"/>
      <c r="M730" s="218"/>
      <c r="N730" s="218"/>
      <c r="O730" s="218"/>
      <c r="P730" s="245" t="s">
        <v>783</v>
      </c>
      <c r="Q730" s="219" t="s">
        <v>784</v>
      </c>
      <c r="R730" s="219" t="s">
        <v>784</v>
      </c>
      <c r="S730" s="219" t="s">
        <v>784</v>
      </c>
      <c r="T730" s="219" t="s">
        <v>784</v>
      </c>
      <c r="U730" s="219" t="s">
        <v>784</v>
      </c>
      <c r="V730" s="219" t="s">
        <v>784</v>
      </c>
      <c r="W730" s="219" t="s">
        <v>784</v>
      </c>
      <c r="X730" s="219" t="s">
        <v>784</v>
      </c>
      <c r="Y730" s="220">
        <v>37</v>
      </c>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39.950000000000003" customHeight="1" x14ac:dyDescent="0.15">
      <c r="A731" s="935">
        <v>2</v>
      </c>
      <c r="B731" s="935">
        <v>1</v>
      </c>
      <c r="C731" s="230" t="s">
        <v>807</v>
      </c>
      <c r="D731" s="216" t="s">
        <v>785</v>
      </c>
      <c r="E731" s="216" t="s">
        <v>785</v>
      </c>
      <c r="F731" s="216" t="s">
        <v>785</v>
      </c>
      <c r="G731" s="216" t="s">
        <v>785</v>
      </c>
      <c r="H731" s="216" t="s">
        <v>785</v>
      </c>
      <c r="I731" s="216" t="s">
        <v>785</v>
      </c>
      <c r="J731" s="217">
        <v>4011501008048</v>
      </c>
      <c r="K731" s="218"/>
      <c r="L731" s="218"/>
      <c r="M731" s="218"/>
      <c r="N731" s="218"/>
      <c r="O731" s="218"/>
      <c r="P731" s="219" t="s">
        <v>786</v>
      </c>
      <c r="Q731" s="219" t="s">
        <v>786</v>
      </c>
      <c r="R731" s="219" t="s">
        <v>786</v>
      </c>
      <c r="S731" s="219" t="s">
        <v>786</v>
      </c>
      <c r="T731" s="219" t="s">
        <v>786</v>
      </c>
      <c r="U731" s="219" t="s">
        <v>786</v>
      </c>
      <c r="V731" s="219" t="s">
        <v>786</v>
      </c>
      <c r="W731" s="219" t="s">
        <v>786</v>
      </c>
      <c r="X731" s="219" t="s">
        <v>786</v>
      </c>
      <c r="Y731" s="220">
        <v>23</v>
      </c>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39.950000000000003" customHeight="1" x14ac:dyDescent="0.15">
      <c r="A732" s="935">
        <v>3</v>
      </c>
      <c r="B732" s="935">
        <v>1</v>
      </c>
      <c r="C732" s="230" t="s">
        <v>808</v>
      </c>
      <c r="D732" s="216" t="s">
        <v>787</v>
      </c>
      <c r="E732" s="216" t="s">
        <v>787</v>
      </c>
      <c r="F732" s="216" t="s">
        <v>787</v>
      </c>
      <c r="G732" s="216" t="s">
        <v>787</v>
      </c>
      <c r="H732" s="216" t="s">
        <v>787</v>
      </c>
      <c r="I732" s="216" t="s">
        <v>787</v>
      </c>
      <c r="J732" s="217">
        <v>6020001077096</v>
      </c>
      <c r="K732" s="218"/>
      <c r="L732" s="218"/>
      <c r="M732" s="218"/>
      <c r="N732" s="218"/>
      <c r="O732" s="218"/>
      <c r="P732" s="219" t="s">
        <v>788</v>
      </c>
      <c r="Q732" s="219" t="s">
        <v>788</v>
      </c>
      <c r="R732" s="219" t="s">
        <v>788</v>
      </c>
      <c r="S732" s="219" t="s">
        <v>788</v>
      </c>
      <c r="T732" s="219" t="s">
        <v>788</v>
      </c>
      <c r="U732" s="219" t="s">
        <v>788</v>
      </c>
      <c r="V732" s="219" t="s">
        <v>788</v>
      </c>
      <c r="W732" s="219" t="s">
        <v>788</v>
      </c>
      <c r="X732" s="219" t="s">
        <v>788</v>
      </c>
      <c r="Y732" s="220">
        <v>12</v>
      </c>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39.950000000000003" customHeight="1" x14ac:dyDescent="0.15">
      <c r="A733" s="935">
        <v>4</v>
      </c>
      <c r="B733" s="935">
        <v>1</v>
      </c>
      <c r="C733" s="230" t="s">
        <v>809</v>
      </c>
      <c r="D733" s="216" t="s">
        <v>789</v>
      </c>
      <c r="E733" s="216" t="s">
        <v>789</v>
      </c>
      <c r="F733" s="216" t="s">
        <v>789</v>
      </c>
      <c r="G733" s="216" t="s">
        <v>789</v>
      </c>
      <c r="H733" s="216" t="s">
        <v>789</v>
      </c>
      <c r="I733" s="216" t="s">
        <v>789</v>
      </c>
      <c r="J733" s="217">
        <v>6220001001754</v>
      </c>
      <c r="K733" s="218"/>
      <c r="L733" s="218"/>
      <c r="M733" s="218"/>
      <c r="N733" s="218"/>
      <c r="O733" s="218"/>
      <c r="P733" s="219" t="s">
        <v>790</v>
      </c>
      <c r="Q733" s="219" t="s">
        <v>790</v>
      </c>
      <c r="R733" s="219" t="s">
        <v>790</v>
      </c>
      <c r="S733" s="219" t="s">
        <v>790</v>
      </c>
      <c r="T733" s="219" t="s">
        <v>790</v>
      </c>
      <c r="U733" s="219" t="s">
        <v>790</v>
      </c>
      <c r="V733" s="219" t="s">
        <v>790</v>
      </c>
      <c r="W733" s="219" t="s">
        <v>790</v>
      </c>
      <c r="X733" s="219" t="s">
        <v>790</v>
      </c>
      <c r="Y733" s="220">
        <v>3</v>
      </c>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39.950000000000003" customHeight="1" x14ac:dyDescent="0.15">
      <c r="A734" s="935">
        <v>5</v>
      </c>
      <c r="B734" s="935">
        <v>1</v>
      </c>
      <c r="C734" s="230" t="s">
        <v>791</v>
      </c>
      <c r="D734" s="216" t="s">
        <v>792</v>
      </c>
      <c r="E734" s="216" t="s">
        <v>792</v>
      </c>
      <c r="F734" s="216" t="s">
        <v>792</v>
      </c>
      <c r="G734" s="216" t="s">
        <v>792</v>
      </c>
      <c r="H734" s="216" t="s">
        <v>792</v>
      </c>
      <c r="I734" s="216" t="s">
        <v>792</v>
      </c>
      <c r="J734" s="217">
        <v>1010001139901</v>
      </c>
      <c r="K734" s="218"/>
      <c r="L734" s="218"/>
      <c r="M734" s="218"/>
      <c r="N734" s="218"/>
      <c r="O734" s="218"/>
      <c r="P734" s="219" t="s">
        <v>793</v>
      </c>
      <c r="Q734" s="219" t="s">
        <v>793</v>
      </c>
      <c r="R734" s="219" t="s">
        <v>793</v>
      </c>
      <c r="S734" s="219" t="s">
        <v>793</v>
      </c>
      <c r="T734" s="219" t="s">
        <v>793</v>
      </c>
      <c r="U734" s="219" t="s">
        <v>793</v>
      </c>
      <c r="V734" s="219" t="s">
        <v>793</v>
      </c>
      <c r="W734" s="219" t="s">
        <v>793</v>
      </c>
      <c r="X734" s="219" t="s">
        <v>793</v>
      </c>
      <c r="Y734" s="220">
        <v>3</v>
      </c>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39.950000000000003" customHeight="1" x14ac:dyDescent="0.15">
      <c r="A735" s="935">
        <v>6</v>
      </c>
      <c r="B735" s="935">
        <v>1</v>
      </c>
      <c r="C735" s="230" t="s">
        <v>810</v>
      </c>
      <c r="D735" s="216" t="s">
        <v>794</v>
      </c>
      <c r="E735" s="216" t="s">
        <v>794</v>
      </c>
      <c r="F735" s="216" t="s">
        <v>794</v>
      </c>
      <c r="G735" s="216" t="s">
        <v>794</v>
      </c>
      <c r="H735" s="216" t="s">
        <v>794</v>
      </c>
      <c r="I735" s="216" t="s">
        <v>794</v>
      </c>
      <c r="J735" s="217">
        <v>7100001009957</v>
      </c>
      <c r="K735" s="218"/>
      <c r="L735" s="218"/>
      <c r="M735" s="218"/>
      <c r="N735" s="218"/>
      <c r="O735" s="218"/>
      <c r="P735" s="219" t="s">
        <v>795</v>
      </c>
      <c r="Q735" s="219" t="s">
        <v>795</v>
      </c>
      <c r="R735" s="219" t="s">
        <v>795</v>
      </c>
      <c r="S735" s="219" t="s">
        <v>795</v>
      </c>
      <c r="T735" s="219" t="s">
        <v>795</v>
      </c>
      <c r="U735" s="219" t="s">
        <v>795</v>
      </c>
      <c r="V735" s="219" t="s">
        <v>795</v>
      </c>
      <c r="W735" s="219" t="s">
        <v>795</v>
      </c>
      <c r="X735" s="219" t="s">
        <v>795</v>
      </c>
      <c r="Y735" s="220">
        <v>2</v>
      </c>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39.950000000000003" customHeight="1" x14ac:dyDescent="0.15">
      <c r="A736" s="935">
        <v>7</v>
      </c>
      <c r="B736" s="935">
        <v>1</v>
      </c>
      <c r="C736" s="230" t="s">
        <v>796</v>
      </c>
      <c r="D736" s="216" t="s">
        <v>797</v>
      </c>
      <c r="E736" s="216" t="s">
        <v>797</v>
      </c>
      <c r="F736" s="216" t="s">
        <v>797</v>
      </c>
      <c r="G736" s="216" t="s">
        <v>797</v>
      </c>
      <c r="H736" s="216" t="s">
        <v>797</v>
      </c>
      <c r="I736" s="216" t="s">
        <v>797</v>
      </c>
      <c r="J736" s="217">
        <v>5120001111325</v>
      </c>
      <c r="K736" s="218"/>
      <c r="L736" s="218"/>
      <c r="M736" s="218"/>
      <c r="N736" s="218"/>
      <c r="O736" s="218"/>
      <c r="P736" s="219" t="s">
        <v>798</v>
      </c>
      <c r="Q736" s="219" t="s">
        <v>798</v>
      </c>
      <c r="R736" s="219" t="s">
        <v>798</v>
      </c>
      <c r="S736" s="219" t="s">
        <v>798</v>
      </c>
      <c r="T736" s="219" t="s">
        <v>798</v>
      </c>
      <c r="U736" s="219" t="s">
        <v>798</v>
      </c>
      <c r="V736" s="219" t="s">
        <v>798</v>
      </c>
      <c r="W736" s="219" t="s">
        <v>798</v>
      </c>
      <c r="X736" s="219" t="s">
        <v>798</v>
      </c>
      <c r="Y736" s="220">
        <v>2</v>
      </c>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39.950000000000003" customHeight="1" x14ac:dyDescent="0.15">
      <c r="A737" s="935">
        <v>8</v>
      </c>
      <c r="B737" s="935">
        <v>1</v>
      </c>
      <c r="C737" s="230" t="s">
        <v>811</v>
      </c>
      <c r="D737" s="216" t="s">
        <v>799</v>
      </c>
      <c r="E737" s="216" t="s">
        <v>799</v>
      </c>
      <c r="F737" s="216" t="s">
        <v>799</v>
      </c>
      <c r="G737" s="216" t="s">
        <v>799</v>
      </c>
      <c r="H737" s="216" t="s">
        <v>799</v>
      </c>
      <c r="I737" s="216" t="s">
        <v>799</v>
      </c>
      <c r="J737" s="217">
        <v>9012801004500</v>
      </c>
      <c r="K737" s="218"/>
      <c r="L737" s="218"/>
      <c r="M737" s="218"/>
      <c r="N737" s="218"/>
      <c r="O737" s="218"/>
      <c r="P737" s="219" t="s">
        <v>800</v>
      </c>
      <c r="Q737" s="219" t="s">
        <v>800</v>
      </c>
      <c r="R737" s="219" t="s">
        <v>800</v>
      </c>
      <c r="S737" s="219" t="s">
        <v>800</v>
      </c>
      <c r="T737" s="219" t="s">
        <v>800</v>
      </c>
      <c r="U737" s="219" t="s">
        <v>800</v>
      </c>
      <c r="V737" s="219" t="s">
        <v>800</v>
      </c>
      <c r="W737" s="219" t="s">
        <v>800</v>
      </c>
      <c r="X737" s="219" t="s">
        <v>800</v>
      </c>
      <c r="Y737" s="220">
        <v>1</v>
      </c>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39.950000000000003" customHeight="1" x14ac:dyDescent="0.15">
      <c r="A738" s="935">
        <v>9</v>
      </c>
      <c r="B738" s="935">
        <v>1</v>
      </c>
      <c r="C738" s="230" t="s">
        <v>801</v>
      </c>
      <c r="D738" s="216" t="s">
        <v>802</v>
      </c>
      <c r="E738" s="216" t="s">
        <v>802</v>
      </c>
      <c r="F738" s="216" t="s">
        <v>802</v>
      </c>
      <c r="G738" s="216" t="s">
        <v>802</v>
      </c>
      <c r="H738" s="216" t="s">
        <v>802</v>
      </c>
      <c r="I738" s="216" t="s">
        <v>802</v>
      </c>
      <c r="J738" s="217">
        <v>4230001004956</v>
      </c>
      <c r="K738" s="218"/>
      <c r="L738" s="218"/>
      <c r="M738" s="218"/>
      <c r="N738" s="218"/>
      <c r="O738" s="218"/>
      <c r="P738" s="219" t="s">
        <v>803</v>
      </c>
      <c r="Q738" s="219" t="s">
        <v>803</v>
      </c>
      <c r="R738" s="219" t="s">
        <v>803</v>
      </c>
      <c r="S738" s="219" t="s">
        <v>803</v>
      </c>
      <c r="T738" s="219" t="s">
        <v>803</v>
      </c>
      <c r="U738" s="219" t="s">
        <v>803</v>
      </c>
      <c r="V738" s="219" t="s">
        <v>803</v>
      </c>
      <c r="W738" s="219" t="s">
        <v>803</v>
      </c>
      <c r="X738" s="219" t="s">
        <v>803</v>
      </c>
      <c r="Y738" s="220">
        <v>1</v>
      </c>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39.950000000000003" customHeight="1" x14ac:dyDescent="0.15">
      <c r="A739" s="935">
        <v>10</v>
      </c>
      <c r="B739" s="935">
        <v>1</v>
      </c>
      <c r="C739" s="230" t="s">
        <v>812</v>
      </c>
      <c r="D739" s="216" t="s">
        <v>804</v>
      </c>
      <c r="E739" s="216" t="s">
        <v>804</v>
      </c>
      <c r="F739" s="216" t="s">
        <v>804</v>
      </c>
      <c r="G739" s="216" t="s">
        <v>804</v>
      </c>
      <c r="H739" s="216" t="s">
        <v>804</v>
      </c>
      <c r="I739" s="216" t="s">
        <v>804</v>
      </c>
      <c r="J739" s="217">
        <v>7120001077523</v>
      </c>
      <c r="K739" s="218"/>
      <c r="L739" s="218"/>
      <c r="M739" s="218"/>
      <c r="N739" s="218"/>
      <c r="O739" s="218"/>
      <c r="P739" s="219" t="s">
        <v>805</v>
      </c>
      <c r="Q739" s="219" t="s">
        <v>805</v>
      </c>
      <c r="R739" s="219" t="s">
        <v>805</v>
      </c>
      <c r="S739" s="219" t="s">
        <v>805</v>
      </c>
      <c r="T739" s="219" t="s">
        <v>805</v>
      </c>
      <c r="U739" s="219" t="s">
        <v>805</v>
      </c>
      <c r="V739" s="219" t="s">
        <v>805</v>
      </c>
      <c r="W739" s="219" t="s">
        <v>805</v>
      </c>
      <c r="X739" s="219" t="s">
        <v>805</v>
      </c>
      <c r="Y739" s="220">
        <v>0.2</v>
      </c>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35">
        <v>11</v>
      </c>
      <c r="B740" s="935">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35">
        <v>12</v>
      </c>
      <c r="B741" s="935">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35">
        <v>13</v>
      </c>
      <c r="B742" s="935">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35">
        <v>14</v>
      </c>
      <c r="B743" s="935">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35">
        <v>15</v>
      </c>
      <c r="B744" s="935">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35">
        <v>16</v>
      </c>
      <c r="B745" s="935">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35">
        <v>17</v>
      </c>
      <c r="B746" s="935">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35">
        <v>18</v>
      </c>
      <c r="B747" s="935">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35">
        <v>19</v>
      </c>
      <c r="B748" s="935">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35">
        <v>20</v>
      </c>
      <c r="B749" s="935">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35">
        <v>21</v>
      </c>
      <c r="B750" s="935">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35">
        <v>22</v>
      </c>
      <c r="B751" s="935">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35">
        <v>23</v>
      </c>
      <c r="B752" s="935">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35">
        <v>24</v>
      </c>
      <c r="B753" s="935">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35">
        <v>25</v>
      </c>
      <c r="B754" s="935">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35">
        <v>26</v>
      </c>
      <c r="B755" s="935">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35">
        <v>27</v>
      </c>
      <c r="B756" s="935">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35">
        <v>28</v>
      </c>
      <c r="B757" s="935">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35">
        <v>29</v>
      </c>
      <c r="B758" s="935">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35">
        <v>30</v>
      </c>
      <c r="B759" s="935">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1026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35"/>
      <c r="B762" s="935"/>
      <c r="C762" s="231" t="s">
        <v>30</v>
      </c>
      <c r="D762" s="231"/>
      <c r="E762" s="231"/>
      <c r="F762" s="231"/>
      <c r="G762" s="231"/>
      <c r="H762" s="231"/>
      <c r="I762" s="231"/>
      <c r="J762" s="252" t="s">
        <v>384</v>
      </c>
      <c r="K762" s="252"/>
      <c r="L762" s="252"/>
      <c r="M762" s="252"/>
      <c r="N762" s="252"/>
      <c r="O762" s="252"/>
      <c r="P762" s="231" t="s">
        <v>349</v>
      </c>
      <c r="Q762" s="231"/>
      <c r="R762" s="231"/>
      <c r="S762" s="231"/>
      <c r="T762" s="231"/>
      <c r="U762" s="231"/>
      <c r="V762" s="231"/>
      <c r="W762" s="231"/>
      <c r="X762" s="231"/>
      <c r="Y762" s="231" t="s">
        <v>380</v>
      </c>
      <c r="Z762" s="231"/>
      <c r="AA762" s="231"/>
      <c r="AB762" s="231"/>
      <c r="AC762" s="252" t="s">
        <v>348</v>
      </c>
      <c r="AD762" s="252"/>
      <c r="AE762" s="252"/>
      <c r="AF762" s="252"/>
      <c r="AG762" s="252"/>
      <c r="AH762" s="231" t="s">
        <v>365</v>
      </c>
      <c r="AI762" s="231"/>
      <c r="AJ762" s="231"/>
      <c r="AK762" s="231"/>
      <c r="AL762" s="231" t="s">
        <v>23</v>
      </c>
      <c r="AM762" s="231"/>
      <c r="AN762" s="231"/>
      <c r="AO762" s="233"/>
      <c r="AP762" s="252" t="s">
        <v>385</v>
      </c>
      <c r="AQ762" s="252"/>
      <c r="AR762" s="252"/>
      <c r="AS762" s="252"/>
      <c r="AT762" s="252"/>
      <c r="AU762" s="252"/>
      <c r="AV762" s="252"/>
      <c r="AW762" s="252"/>
      <c r="AX762" s="252"/>
    </row>
    <row r="763" spans="1:50" ht="31.5" customHeight="1" x14ac:dyDescent="0.15">
      <c r="A763" s="935">
        <v>1</v>
      </c>
      <c r="B763" s="935">
        <v>1</v>
      </c>
      <c r="C763" s="230" t="s">
        <v>813</v>
      </c>
      <c r="D763" s="216" t="s">
        <v>814</v>
      </c>
      <c r="E763" s="216" t="s">
        <v>814</v>
      </c>
      <c r="F763" s="216" t="s">
        <v>814</v>
      </c>
      <c r="G763" s="216" t="s">
        <v>814</v>
      </c>
      <c r="H763" s="216" t="s">
        <v>814</v>
      </c>
      <c r="I763" s="216" t="s">
        <v>814</v>
      </c>
      <c r="J763" s="217">
        <v>2360001006074</v>
      </c>
      <c r="K763" s="218"/>
      <c r="L763" s="218"/>
      <c r="M763" s="218"/>
      <c r="N763" s="218"/>
      <c r="O763" s="218"/>
      <c r="P763" s="219" t="s">
        <v>815</v>
      </c>
      <c r="Q763" s="219" t="s">
        <v>815</v>
      </c>
      <c r="R763" s="219" t="s">
        <v>815</v>
      </c>
      <c r="S763" s="219" t="s">
        <v>815</v>
      </c>
      <c r="T763" s="219" t="s">
        <v>815</v>
      </c>
      <c r="U763" s="219" t="s">
        <v>815</v>
      </c>
      <c r="V763" s="219" t="s">
        <v>815</v>
      </c>
      <c r="W763" s="219" t="s">
        <v>815</v>
      </c>
      <c r="X763" s="219" t="s">
        <v>815</v>
      </c>
      <c r="Y763" s="220">
        <v>306</v>
      </c>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31.5" customHeight="1" x14ac:dyDescent="0.15">
      <c r="A764" s="935">
        <v>2</v>
      </c>
      <c r="B764" s="935">
        <v>1</v>
      </c>
      <c r="C764" s="230" t="s">
        <v>816</v>
      </c>
      <c r="D764" s="216" t="s">
        <v>817</v>
      </c>
      <c r="E764" s="216" t="s">
        <v>817</v>
      </c>
      <c r="F764" s="216" t="s">
        <v>817</v>
      </c>
      <c r="G764" s="216" t="s">
        <v>817</v>
      </c>
      <c r="H764" s="216" t="s">
        <v>817</v>
      </c>
      <c r="I764" s="216" t="s">
        <v>817</v>
      </c>
      <c r="J764" s="217">
        <v>8360001006655</v>
      </c>
      <c r="K764" s="218"/>
      <c r="L764" s="218"/>
      <c r="M764" s="218"/>
      <c r="N764" s="218"/>
      <c r="O764" s="218"/>
      <c r="P764" s="219" t="s">
        <v>818</v>
      </c>
      <c r="Q764" s="219" t="s">
        <v>818</v>
      </c>
      <c r="R764" s="219" t="s">
        <v>818</v>
      </c>
      <c r="S764" s="219" t="s">
        <v>818</v>
      </c>
      <c r="T764" s="219" t="s">
        <v>818</v>
      </c>
      <c r="U764" s="219" t="s">
        <v>818</v>
      </c>
      <c r="V764" s="219" t="s">
        <v>818</v>
      </c>
      <c r="W764" s="219" t="s">
        <v>818</v>
      </c>
      <c r="X764" s="219" t="s">
        <v>818</v>
      </c>
      <c r="Y764" s="220">
        <v>6</v>
      </c>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31.5" customHeight="1" x14ac:dyDescent="0.15">
      <c r="A765" s="935">
        <v>3</v>
      </c>
      <c r="B765" s="935">
        <v>1</v>
      </c>
      <c r="C765" s="230" t="s">
        <v>819</v>
      </c>
      <c r="D765" s="216" t="s">
        <v>820</v>
      </c>
      <c r="E765" s="216" t="s">
        <v>820</v>
      </c>
      <c r="F765" s="216" t="s">
        <v>820</v>
      </c>
      <c r="G765" s="216" t="s">
        <v>820</v>
      </c>
      <c r="H765" s="216" t="s">
        <v>820</v>
      </c>
      <c r="I765" s="216" t="s">
        <v>820</v>
      </c>
      <c r="J765" s="217">
        <v>5010001034867</v>
      </c>
      <c r="K765" s="218"/>
      <c r="L765" s="218"/>
      <c r="M765" s="218"/>
      <c r="N765" s="218"/>
      <c r="O765" s="218"/>
      <c r="P765" s="219" t="s">
        <v>821</v>
      </c>
      <c r="Q765" s="219" t="s">
        <v>821</v>
      </c>
      <c r="R765" s="219" t="s">
        <v>821</v>
      </c>
      <c r="S765" s="219" t="s">
        <v>821</v>
      </c>
      <c r="T765" s="219" t="s">
        <v>821</v>
      </c>
      <c r="U765" s="219" t="s">
        <v>821</v>
      </c>
      <c r="V765" s="219" t="s">
        <v>821</v>
      </c>
      <c r="W765" s="219" t="s">
        <v>821</v>
      </c>
      <c r="X765" s="219" t="s">
        <v>821</v>
      </c>
      <c r="Y765" s="220">
        <v>3</v>
      </c>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31.5" customHeight="1" x14ac:dyDescent="0.15">
      <c r="A766" s="935">
        <v>4</v>
      </c>
      <c r="B766" s="935">
        <v>1</v>
      </c>
      <c r="C766" s="230" t="s">
        <v>816</v>
      </c>
      <c r="D766" s="216" t="s">
        <v>817</v>
      </c>
      <c r="E766" s="216" t="s">
        <v>817</v>
      </c>
      <c r="F766" s="216" t="s">
        <v>817</v>
      </c>
      <c r="G766" s="216" t="s">
        <v>817</v>
      </c>
      <c r="H766" s="216" t="s">
        <v>817</v>
      </c>
      <c r="I766" s="216" t="s">
        <v>817</v>
      </c>
      <c r="J766" s="217">
        <v>8360001006655</v>
      </c>
      <c r="K766" s="218"/>
      <c r="L766" s="218"/>
      <c r="M766" s="218"/>
      <c r="N766" s="218"/>
      <c r="O766" s="218"/>
      <c r="P766" s="219" t="s">
        <v>822</v>
      </c>
      <c r="Q766" s="219" t="s">
        <v>822</v>
      </c>
      <c r="R766" s="219" t="s">
        <v>822</v>
      </c>
      <c r="S766" s="219" t="s">
        <v>822</v>
      </c>
      <c r="T766" s="219" t="s">
        <v>822</v>
      </c>
      <c r="U766" s="219" t="s">
        <v>822</v>
      </c>
      <c r="V766" s="219" t="s">
        <v>822</v>
      </c>
      <c r="W766" s="219" t="s">
        <v>822</v>
      </c>
      <c r="X766" s="219" t="s">
        <v>822</v>
      </c>
      <c r="Y766" s="220">
        <v>2</v>
      </c>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31.5" customHeight="1" x14ac:dyDescent="0.15">
      <c r="A767" s="935">
        <v>5</v>
      </c>
      <c r="B767" s="935">
        <v>1</v>
      </c>
      <c r="C767" s="230" t="s">
        <v>823</v>
      </c>
      <c r="D767" s="216" t="s">
        <v>824</v>
      </c>
      <c r="E767" s="216" t="s">
        <v>824</v>
      </c>
      <c r="F767" s="216" t="s">
        <v>824</v>
      </c>
      <c r="G767" s="216" t="s">
        <v>824</v>
      </c>
      <c r="H767" s="216" t="s">
        <v>824</v>
      </c>
      <c r="I767" s="216" t="s">
        <v>824</v>
      </c>
      <c r="J767" s="217">
        <v>7010401085351</v>
      </c>
      <c r="K767" s="218"/>
      <c r="L767" s="218"/>
      <c r="M767" s="218"/>
      <c r="N767" s="218"/>
      <c r="O767" s="218"/>
      <c r="P767" s="219" t="s">
        <v>825</v>
      </c>
      <c r="Q767" s="219" t="s">
        <v>825</v>
      </c>
      <c r="R767" s="219" t="s">
        <v>825</v>
      </c>
      <c r="S767" s="219" t="s">
        <v>825</v>
      </c>
      <c r="T767" s="219" t="s">
        <v>825</v>
      </c>
      <c r="U767" s="219" t="s">
        <v>825</v>
      </c>
      <c r="V767" s="219" t="s">
        <v>825</v>
      </c>
      <c r="W767" s="219" t="s">
        <v>825</v>
      </c>
      <c r="X767" s="219" t="s">
        <v>825</v>
      </c>
      <c r="Y767" s="220">
        <v>1</v>
      </c>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31.5" customHeight="1" x14ac:dyDescent="0.15">
      <c r="A768" s="935">
        <v>6</v>
      </c>
      <c r="B768" s="935">
        <v>1</v>
      </c>
      <c r="C768" s="230" t="s">
        <v>826</v>
      </c>
      <c r="D768" s="216" t="s">
        <v>827</v>
      </c>
      <c r="E768" s="216" t="s">
        <v>827</v>
      </c>
      <c r="F768" s="216" t="s">
        <v>827</v>
      </c>
      <c r="G768" s="216" t="s">
        <v>827</v>
      </c>
      <c r="H768" s="216" t="s">
        <v>827</v>
      </c>
      <c r="I768" s="216" t="s">
        <v>827</v>
      </c>
      <c r="J768" s="217">
        <v>5360001000826</v>
      </c>
      <c r="K768" s="218"/>
      <c r="L768" s="218"/>
      <c r="M768" s="218"/>
      <c r="N768" s="218"/>
      <c r="O768" s="218"/>
      <c r="P768" s="219" t="s">
        <v>828</v>
      </c>
      <c r="Q768" s="219" t="s">
        <v>828</v>
      </c>
      <c r="R768" s="219" t="s">
        <v>828</v>
      </c>
      <c r="S768" s="219" t="s">
        <v>828</v>
      </c>
      <c r="T768" s="219" t="s">
        <v>828</v>
      </c>
      <c r="U768" s="219" t="s">
        <v>828</v>
      </c>
      <c r="V768" s="219" t="s">
        <v>828</v>
      </c>
      <c r="W768" s="219" t="s">
        <v>828</v>
      </c>
      <c r="X768" s="219" t="s">
        <v>828</v>
      </c>
      <c r="Y768" s="220">
        <v>0.5</v>
      </c>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35">
        <v>7</v>
      </c>
      <c r="B769" s="935">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35">
        <v>8</v>
      </c>
      <c r="B770" s="935">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35">
        <v>9</v>
      </c>
      <c r="B771" s="935">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35">
        <v>10</v>
      </c>
      <c r="B772" s="935">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35">
        <v>11</v>
      </c>
      <c r="B773" s="935">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35">
        <v>12</v>
      </c>
      <c r="B774" s="935">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35">
        <v>13</v>
      </c>
      <c r="B775" s="935">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35">
        <v>14</v>
      </c>
      <c r="B776" s="935">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35">
        <v>15</v>
      </c>
      <c r="B777" s="935">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35">
        <v>16</v>
      </c>
      <c r="B778" s="935">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35">
        <v>17</v>
      </c>
      <c r="B779" s="935">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35">
        <v>18</v>
      </c>
      <c r="B780" s="935">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35">
        <v>19</v>
      </c>
      <c r="B781" s="935">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35">
        <v>20</v>
      </c>
      <c r="B782" s="935">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35">
        <v>21</v>
      </c>
      <c r="B783" s="935">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35">
        <v>22</v>
      </c>
      <c r="B784" s="935">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35">
        <v>23</v>
      </c>
      <c r="B785" s="935">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35">
        <v>24</v>
      </c>
      <c r="B786" s="935">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35">
        <v>25</v>
      </c>
      <c r="B787" s="935">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35">
        <v>26</v>
      </c>
      <c r="B788" s="935">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35">
        <v>27</v>
      </c>
      <c r="B789" s="935">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35">
        <v>28</v>
      </c>
      <c r="B790" s="935">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35">
        <v>29</v>
      </c>
      <c r="B791" s="935">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35">
        <v>30</v>
      </c>
      <c r="B792" s="935">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1028</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35"/>
      <c r="B795" s="935"/>
      <c r="C795" s="231" t="s">
        <v>30</v>
      </c>
      <c r="D795" s="231"/>
      <c r="E795" s="231"/>
      <c r="F795" s="231"/>
      <c r="G795" s="231"/>
      <c r="H795" s="231"/>
      <c r="I795" s="231"/>
      <c r="J795" s="252" t="s">
        <v>384</v>
      </c>
      <c r="K795" s="252"/>
      <c r="L795" s="252"/>
      <c r="M795" s="252"/>
      <c r="N795" s="252"/>
      <c r="O795" s="252"/>
      <c r="P795" s="231" t="s">
        <v>349</v>
      </c>
      <c r="Q795" s="231"/>
      <c r="R795" s="231"/>
      <c r="S795" s="231"/>
      <c r="T795" s="231"/>
      <c r="U795" s="231"/>
      <c r="V795" s="231"/>
      <c r="W795" s="231"/>
      <c r="X795" s="231"/>
      <c r="Y795" s="231" t="s">
        <v>380</v>
      </c>
      <c r="Z795" s="231"/>
      <c r="AA795" s="231"/>
      <c r="AB795" s="231"/>
      <c r="AC795" s="252" t="s">
        <v>348</v>
      </c>
      <c r="AD795" s="252"/>
      <c r="AE795" s="252"/>
      <c r="AF795" s="252"/>
      <c r="AG795" s="252"/>
      <c r="AH795" s="231" t="s">
        <v>365</v>
      </c>
      <c r="AI795" s="231"/>
      <c r="AJ795" s="231"/>
      <c r="AK795" s="231"/>
      <c r="AL795" s="231" t="s">
        <v>23</v>
      </c>
      <c r="AM795" s="231"/>
      <c r="AN795" s="231"/>
      <c r="AO795" s="233"/>
      <c r="AP795" s="252" t="s">
        <v>385</v>
      </c>
      <c r="AQ795" s="252"/>
      <c r="AR795" s="252"/>
      <c r="AS795" s="252"/>
      <c r="AT795" s="252"/>
      <c r="AU795" s="252"/>
      <c r="AV795" s="252"/>
      <c r="AW795" s="252"/>
      <c r="AX795" s="252"/>
    </row>
    <row r="796" spans="1:50" ht="24" customHeight="1" x14ac:dyDescent="0.15">
      <c r="A796" s="935">
        <v>1</v>
      </c>
      <c r="B796" s="935">
        <v>1</v>
      </c>
      <c r="C796" s="230" t="s">
        <v>829</v>
      </c>
      <c r="D796" s="216" t="s">
        <v>830</v>
      </c>
      <c r="E796" s="216" t="s">
        <v>830</v>
      </c>
      <c r="F796" s="216" t="s">
        <v>830</v>
      </c>
      <c r="G796" s="216" t="s">
        <v>830</v>
      </c>
      <c r="H796" s="216" t="s">
        <v>830</v>
      </c>
      <c r="I796" s="216" t="s">
        <v>830</v>
      </c>
      <c r="J796" s="217">
        <v>2310001005246</v>
      </c>
      <c r="K796" s="218"/>
      <c r="L796" s="218"/>
      <c r="M796" s="218"/>
      <c r="N796" s="218"/>
      <c r="O796" s="218"/>
      <c r="P796" s="219" t="s">
        <v>831</v>
      </c>
      <c r="Q796" s="219" t="s">
        <v>831</v>
      </c>
      <c r="R796" s="219" t="s">
        <v>831</v>
      </c>
      <c r="S796" s="219" t="s">
        <v>831</v>
      </c>
      <c r="T796" s="219" t="s">
        <v>831</v>
      </c>
      <c r="U796" s="219" t="s">
        <v>831</v>
      </c>
      <c r="V796" s="219" t="s">
        <v>831</v>
      </c>
      <c r="W796" s="219" t="s">
        <v>831</v>
      </c>
      <c r="X796" s="219" t="s">
        <v>831</v>
      </c>
      <c r="Y796" s="220">
        <v>23</v>
      </c>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35">
        <v>2</v>
      </c>
      <c r="B797" s="935">
        <v>1</v>
      </c>
      <c r="C797" s="230" t="s">
        <v>832</v>
      </c>
      <c r="D797" s="216" t="s">
        <v>833</v>
      </c>
      <c r="E797" s="216" t="s">
        <v>833</v>
      </c>
      <c r="F797" s="216" t="s">
        <v>833</v>
      </c>
      <c r="G797" s="216" t="s">
        <v>833</v>
      </c>
      <c r="H797" s="216" t="s">
        <v>833</v>
      </c>
      <c r="I797" s="216" t="s">
        <v>833</v>
      </c>
      <c r="J797" s="217">
        <v>9330001013356</v>
      </c>
      <c r="K797" s="218"/>
      <c r="L797" s="218"/>
      <c r="M797" s="218"/>
      <c r="N797" s="218"/>
      <c r="O797" s="218"/>
      <c r="P797" s="219" t="s">
        <v>834</v>
      </c>
      <c r="Q797" s="219" t="s">
        <v>834</v>
      </c>
      <c r="R797" s="219" t="s">
        <v>834</v>
      </c>
      <c r="S797" s="219" t="s">
        <v>834</v>
      </c>
      <c r="T797" s="219" t="s">
        <v>834</v>
      </c>
      <c r="U797" s="219" t="s">
        <v>834</v>
      </c>
      <c r="V797" s="219" t="s">
        <v>834</v>
      </c>
      <c r="W797" s="219" t="s">
        <v>834</v>
      </c>
      <c r="X797" s="219" t="s">
        <v>834</v>
      </c>
      <c r="Y797" s="220">
        <v>20</v>
      </c>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35">
        <v>3</v>
      </c>
      <c r="B798" s="935">
        <v>1</v>
      </c>
      <c r="C798" s="230" t="s">
        <v>835</v>
      </c>
      <c r="D798" s="216" t="s">
        <v>836</v>
      </c>
      <c r="E798" s="216" t="s">
        <v>836</v>
      </c>
      <c r="F798" s="216" t="s">
        <v>836</v>
      </c>
      <c r="G798" s="216" t="s">
        <v>836</v>
      </c>
      <c r="H798" s="216" t="s">
        <v>836</v>
      </c>
      <c r="I798" s="216" t="s">
        <v>836</v>
      </c>
      <c r="J798" s="217">
        <v>8330001010940</v>
      </c>
      <c r="K798" s="218"/>
      <c r="L798" s="218"/>
      <c r="M798" s="218"/>
      <c r="N798" s="218"/>
      <c r="O798" s="218"/>
      <c r="P798" s="219" t="s">
        <v>837</v>
      </c>
      <c r="Q798" s="219" t="s">
        <v>837</v>
      </c>
      <c r="R798" s="219" t="s">
        <v>837</v>
      </c>
      <c r="S798" s="219" t="s">
        <v>837</v>
      </c>
      <c r="T798" s="219" t="s">
        <v>837</v>
      </c>
      <c r="U798" s="219" t="s">
        <v>837</v>
      </c>
      <c r="V798" s="219" t="s">
        <v>837</v>
      </c>
      <c r="W798" s="219" t="s">
        <v>837</v>
      </c>
      <c r="X798" s="219" t="s">
        <v>837</v>
      </c>
      <c r="Y798" s="220">
        <v>15</v>
      </c>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36" customHeight="1" x14ac:dyDescent="0.15">
      <c r="A799" s="935">
        <v>4</v>
      </c>
      <c r="B799" s="935">
        <v>1</v>
      </c>
      <c r="C799" s="230" t="s">
        <v>838</v>
      </c>
      <c r="D799" s="216" t="s">
        <v>839</v>
      </c>
      <c r="E799" s="216" t="s">
        <v>839</v>
      </c>
      <c r="F799" s="216" t="s">
        <v>839</v>
      </c>
      <c r="G799" s="216" t="s">
        <v>839</v>
      </c>
      <c r="H799" s="216" t="s">
        <v>839</v>
      </c>
      <c r="I799" s="216" t="s">
        <v>839</v>
      </c>
      <c r="J799" s="217">
        <v>2330001014096</v>
      </c>
      <c r="K799" s="218"/>
      <c r="L799" s="218"/>
      <c r="M799" s="218"/>
      <c r="N799" s="218"/>
      <c r="O799" s="218"/>
      <c r="P799" s="219" t="s">
        <v>840</v>
      </c>
      <c r="Q799" s="219" t="s">
        <v>840</v>
      </c>
      <c r="R799" s="219" t="s">
        <v>840</v>
      </c>
      <c r="S799" s="219" t="s">
        <v>840</v>
      </c>
      <c r="T799" s="219" t="s">
        <v>840</v>
      </c>
      <c r="U799" s="219" t="s">
        <v>840</v>
      </c>
      <c r="V799" s="219" t="s">
        <v>840</v>
      </c>
      <c r="W799" s="219" t="s">
        <v>840</v>
      </c>
      <c r="X799" s="219" t="s">
        <v>840</v>
      </c>
      <c r="Y799" s="220">
        <v>0.9</v>
      </c>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35">
        <v>5</v>
      </c>
      <c r="B800" s="935">
        <v>1</v>
      </c>
      <c r="C800" s="230" t="s">
        <v>841</v>
      </c>
      <c r="D800" s="216" t="s">
        <v>842</v>
      </c>
      <c r="E800" s="216" t="s">
        <v>842</v>
      </c>
      <c r="F800" s="216" t="s">
        <v>842</v>
      </c>
      <c r="G800" s="216" t="s">
        <v>842</v>
      </c>
      <c r="H800" s="216" t="s">
        <v>842</v>
      </c>
      <c r="I800" s="216" t="s">
        <v>842</v>
      </c>
      <c r="J800" s="217">
        <v>5330001002511</v>
      </c>
      <c r="K800" s="218"/>
      <c r="L800" s="218"/>
      <c r="M800" s="218"/>
      <c r="N800" s="218"/>
      <c r="O800" s="218"/>
      <c r="P800" s="219" t="s">
        <v>843</v>
      </c>
      <c r="Q800" s="219" t="s">
        <v>843</v>
      </c>
      <c r="R800" s="219" t="s">
        <v>843</v>
      </c>
      <c r="S800" s="219" t="s">
        <v>843</v>
      </c>
      <c r="T800" s="219" t="s">
        <v>843</v>
      </c>
      <c r="U800" s="219" t="s">
        <v>843</v>
      </c>
      <c r="V800" s="219" t="s">
        <v>843</v>
      </c>
      <c r="W800" s="219" t="s">
        <v>843</v>
      </c>
      <c r="X800" s="219" t="s">
        <v>843</v>
      </c>
      <c r="Y800" s="220">
        <v>0.3</v>
      </c>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35">
        <v>6</v>
      </c>
      <c r="B801" s="935">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35">
        <v>7</v>
      </c>
      <c r="B802" s="935">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35">
        <v>8</v>
      </c>
      <c r="B803" s="935">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35">
        <v>9</v>
      </c>
      <c r="B804" s="935">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35">
        <v>10</v>
      </c>
      <c r="B805" s="935">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35">
        <v>11</v>
      </c>
      <c r="B806" s="935">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35">
        <v>12</v>
      </c>
      <c r="B807" s="935">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35">
        <v>13</v>
      </c>
      <c r="B808" s="935">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35">
        <v>14</v>
      </c>
      <c r="B809" s="935">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35">
        <v>15</v>
      </c>
      <c r="B810" s="935">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35">
        <v>16</v>
      </c>
      <c r="B811" s="935">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35">
        <v>17</v>
      </c>
      <c r="B812" s="935">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35">
        <v>18</v>
      </c>
      <c r="B813" s="935">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35">
        <v>19</v>
      </c>
      <c r="B814" s="935">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35">
        <v>20</v>
      </c>
      <c r="B815" s="935">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35">
        <v>21</v>
      </c>
      <c r="B816" s="935">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35">
        <v>22</v>
      </c>
      <c r="B817" s="935">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35">
        <v>23</v>
      </c>
      <c r="B818" s="935">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35">
        <v>24</v>
      </c>
      <c r="B819" s="935">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35">
        <v>25</v>
      </c>
      <c r="B820" s="935">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35">
        <v>26</v>
      </c>
      <c r="B821" s="935">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35">
        <v>27</v>
      </c>
      <c r="B822" s="935">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35">
        <v>28</v>
      </c>
      <c r="B823" s="935">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35">
        <v>29</v>
      </c>
      <c r="B824" s="935">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35">
        <v>30</v>
      </c>
      <c r="B825" s="935">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1029</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35"/>
      <c r="B828" s="935"/>
      <c r="C828" s="231" t="s">
        <v>30</v>
      </c>
      <c r="D828" s="231"/>
      <c r="E828" s="231"/>
      <c r="F828" s="231"/>
      <c r="G828" s="231"/>
      <c r="H828" s="231"/>
      <c r="I828" s="231"/>
      <c r="J828" s="252" t="s">
        <v>384</v>
      </c>
      <c r="K828" s="252"/>
      <c r="L828" s="252"/>
      <c r="M828" s="252"/>
      <c r="N828" s="252"/>
      <c r="O828" s="252"/>
      <c r="P828" s="231" t="s">
        <v>349</v>
      </c>
      <c r="Q828" s="231"/>
      <c r="R828" s="231"/>
      <c r="S828" s="231"/>
      <c r="T828" s="231"/>
      <c r="U828" s="231"/>
      <c r="V828" s="231"/>
      <c r="W828" s="231"/>
      <c r="X828" s="231"/>
      <c r="Y828" s="231" t="s">
        <v>380</v>
      </c>
      <c r="Z828" s="231"/>
      <c r="AA828" s="231"/>
      <c r="AB828" s="231"/>
      <c r="AC828" s="252" t="s">
        <v>348</v>
      </c>
      <c r="AD828" s="252"/>
      <c r="AE828" s="252"/>
      <c r="AF828" s="252"/>
      <c r="AG828" s="252"/>
      <c r="AH828" s="231" t="s">
        <v>365</v>
      </c>
      <c r="AI828" s="231"/>
      <c r="AJ828" s="231"/>
      <c r="AK828" s="231"/>
      <c r="AL828" s="231" t="s">
        <v>23</v>
      </c>
      <c r="AM828" s="231"/>
      <c r="AN828" s="231"/>
      <c r="AO828" s="233"/>
      <c r="AP828" s="252" t="s">
        <v>385</v>
      </c>
      <c r="AQ828" s="252"/>
      <c r="AR828" s="252"/>
      <c r="AS828" s="252"/>
      <c r="AT828" s="252"/>
      <c r="AU828" s="252"/>
      <c r="AV828" s="252"/>
      <c r="AW828" s="252"/>
      <c r="AX828" s="252"/>
    </row>
    <row r="829" spans="1:50" ht="33.75" customHeight="1" x14ac:dyDescent="0.15">
      <c r="A829" s="935">
        <v>1</v>
      </c>
      <c r="B829" s="935">
        <v>1</v>
      </c>
      <c r="C829" s="230" t="s">
        <v>844</v>
      </c>
      <c r="D829" s="216" t="s">
        <v>845</v>
      </c>
      <c r="E829" s="216" t="s">
        <v>845</v>
      </c>
      <c r="F829" s="216" t="s">
        <v>845</v>
      </c>
      <c r="G829" s="216" t="s">
        <v>845</v>
      </c>
      <c r="H829" s="216" t="s">
        <v>845</v>
      </c>
      <c r="I829" s="216" t="s">
        <v>845</v>
      </c>
      <c r="J829" s="217">
        <v>6010401053342</v>
      </c>
      <c r="K829" s="218"/>
      <c r="L829" s="218"/>
      <c r="M829" s="218"/>
      <c r="N829" s="218"/>
      <c r="O829" s="218"/>
      <c r="P829" s="219" t="s">
        <v>846</v>
      </c>
      <c r="Q829" s="219" t="s">
        <v>846</v>
      </c>
      <c r="R829" s="219" t="s">
        <v>846</v>
      </c>
      <c r="S829" s="219" t="s">
        <v>846</v>
      </c>
      <c r="T829" s="219" t="s">
        <v>846</v>
      </c>
      <c r="U829" s="219" t="s">
        <v>846</v>
      </c>
      <c r="V829" s="219" t="s">
        <v>846</v>
      </c>
      <c r="W829" s="219" t="s">
        <v>846</v>
      </c>
      <c r="X829" s="219" t="s">
        <v>846</v>
      </c>
      <c r="Y829" s="220">
        <v>56</v>
      </c>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6.75" customHeight="1" x14ac:dyDescent="0.15">
      <c r="A830" s="935">
        <v>2</v>
      </c>
      <c r="B830" s="935">
        <v>1</v>
      </c>
      <c r="C830" s="230" t="s">
        <v>847</v>
      </c>
      <c r="D830" s="216" t="s">
        <v>848</v>
      </c>
      <c r="E830" s="216" t="s">
        <v>848</v>
      </c>
      <c r="F830" s="216" t="s">
        <v>848</v>
      </c>
      <c r="G830" s="216" t="s">
        <v>848</v>
      </c>
      <c r="H830" s="216" t="s">
        <v>848</v>
      </c>
      <c r="I830" s="216" t="s">
        <v>848</v>
      </c>
      <c r="J830" s="217">
        <v>4010701020218</v>
      </c>
      <c r="K830" s="218"/>
      <c r="L830" s="218"/>
      <c r="M830" s="218"/>
      <c r="N830" s="218"/>
      <c r="O830" s="218"/>
      <c r="P830" s="219" t="s">
        <v>849</v>
      </c>
      <c r="Q830" s="219" t="s">
        <v>849</v>
      </c>
      <c r="R830" s="219" t="s">
        <v>849</v>
      </c>
      <c r="S830" s="219" t="s">
        <v>849</v>
      </c>
      <c r="T830" s="219" t="s">
        <v>849</v>
      </c>
      <c r="U830" s="219" t="s">
        <v>849</v>
      </c>
      <c r="V830" s="219" t="s">
        <v>849</v>
      </c>
      <c r="W830" s="219" t="s">
        <v>849</v>
      </c>
      <c r="X830" s="219" t="s">
        <v>849</v>
      </c>
      <c r="Y830" s="220">
        <v>54</v>
      </c>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35">
        <v>3</v>
      </c>
      <c r="B831" s="935">
        <v>1</v>
      </c>
      <c r="C831" s="230" t="s">
        <v>850</v>
      </c>
      <c r="D831" s="216" t="s">
        <v>851</v>
      </c>
      <c r="E831" s="216" t="s">
        <v>851</v>
      </c>
      <c r="F831" s="216" t="s">
        <v>851</v>
      </c>
      <c r="G831" s="216" t="s">
        <v>851</v>
      </c>
      <c r="H831" s="216" t="s">
        <v>851</v>
      </c>
      <c r="I831" s="216" t="s">
        <v>851</v>
      </c>
      <c r="J831" s="217">
        <v>2120001102970</v>
      </c>
      <c r="K831" s="218"/>
      <c r="L831" s="218"/>
      <c r="M831" s="218"/>
      <c r="N831" s="218"/>
      <c r="O831" s="218"/>
      <c r="P831" s="219" t="s">
        <v>852</v>
      </c>
      <c r="Q831" s="219" t="s">
        <v>852</v>
      </c>
      <c r="R831" s="219" t="s">
        <v>852</v>
      </c>
      <c r="S831" s="219" t="s">
        <v>852</v>
      </c>
      <c r="T831" s="219" t="s">
        <v>852</v>
      </c>
      <c r="U831" s="219" t="s">
        <v>852</v>
      </c>
      <c r="V831" s="219" t="s">
        <v>852</v>
      </c>
      <c r="W831" s="219" t="s">
        <v>852</v>
      </c>
      <c r="X831" s="219" t="s">
        <v>852</v>
      </c>
      <c r="Y831" s="220">
        <v>5</v>
      </c>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35">
        <v>4</v>
      </c>
      <c r="B832" s="935">
        <v>1</v>
      </c>
      <c r="C832" s="230" t="s">
        <v>853</v>
      </c>
      <c r="D832" s="216" t="s">
        <v>854</v>
      </c>
      <c r="E832" s="216" t="s">
        <v>854</v>
      </c>
      <c r="F832" s="216" t="s">
        <v>854</v>
      </c>
      <c r="G832" s="216" t="s">
        <v>854</v>
      </c>
      <c r="H832" s="216" t="s">
        <v>854</v>
      </c>
      <c r="I832" s="216" t="s">
        <v>854</v>
      </c>
      <c r="J832" s="217">
        <v>9040001075582</v>
      </c>
      <c r="K832" s="218"/>
      <c r="L832" s="218"/>
      <c r="M832" s="218"/>
      <c r="N832" s="218"/>
      <c r="O832" s="218"/>
      <c r="P832" s="219" t="s">
        <v>834</v>
      </c>
      <c r="Q832" s="219" t="s">
        <v>834</v>
      </c>
      <c r="R832" s="219" t="s">
        <v>834</v>
      </c>
      <c r="S832" s="219" t="s">
        <v>834</v>
      </c>
      <c r="T832" s="219" t="s">
        <v>834</v>
      </c>
      <c r="U832" s="219" t="s">
        <v>834</v>
      </c>
      <c r="V832" s="219" t="s">
        <v>834</v>
      </c>
      <c r="W832" s="219" t="s">
        <v>834</v>
      </c>
      <c r="X832" s="219" t="s">
        <v>834</v>
      </c>
      <c r="Y832" s="220">
        <v>4</v>
      </c>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35">
        <v>5</v>
      </c>
      <c r="B833" s="935">
        <v>1</v>
      </c>
      <c r="C833" s="230" t="s">
        <v>855</v>
      </c>
      <c r="D833" s="216" t="s">
        <v>856</v>
      </c>
      <c r="E833" s="216" t="s">
        <v>856</v>
      </c>
      <c r="F833" s="216" t="s">
        <v>856</v>
      </c>
      <c r="G833" s="216" t="s">
        <v>856</v>
      </c>
      <c r="H833" s="216" t="s">
        <v>856</v>
      </c>
      <c r="I833" s="216" t="s">
        <v>856</v>
      </c>
      <c r="J833" s="217">
        <v>6011501004895</v>
      </c>
      <c r="K833" s="218"/>
      <c r="L833" s="218"/>
      <c r="M833" s="218"/>
      <c r="N833" s="218"/>
      <c r="O833" s="218"/>
      <c r="P833" s="219" t="s">
        <v>857</v>
      </c>
      <c r="Q833" s="219" t="s">
        <v>857</v>
      </c>
      <c r="R833" s="219" t="s">
        <v>857</v>
      </c>
      <c r="S833" s="219" t="s">
        <v>857</v>
      </c>
      <c r="T833" s="219" t="s">
        <v>857</v>
      </c>
      <c r="U833" s="219" t="s">
        <v>857</v>
      </c>
      <c r="V833" s="219" t="s">
        <v>857</v>
      </c>
      <c r="W833" s="219" t="s">
        <v>857</v>
      </c>
      <c r="X833" s="219" t="s">
        <v>857</v>
      </c>
      <c r="Y833" s="220">
        <v>2</v>
      </c>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3.75" customHeight="1" x14ac:dyDescent="0.15">
      <c r="A834" s="935">
        <v>6</v>
      </c>
      <c r="B834" s="935">
        <v>1</v>
      </c>
      <c r="C834" s="230" t="s">
        <v>858</v>
      </c>
      <c r="D834" s="216" t="s">
        <v>859</v>
      </c>
      <c r="E834" s="216" t="s">
        <v>859</v>
      </c>
      <c r="F834" s="216" t="s">
        <v>859</v>
      </c>
      <c r="G834" s="216" t="s">
        <v>859</v>
      </c>
      <c r="H834" s="216" t="s">
        <v>859</v>
      </c>
      <c r="I834" s="216" t="s">
        <v>859</v>
      </c>
      <c r="J834" s="217">
        <v>2350001006760</v>
      </c>
      <c r="K834" s="218"/>
      <c r="L834" s="218"/>
      <c r="M834" s="218"/>
      <c r="N834" s="218"/>
      <c r="O834" s="218"/>
      <c r="P834" s="219" t="s">
        <v>860</v>
      </c>
      <c r="Q834" s="219" t="s">
        <v>860</v>
      </c>
      <c r="R834" s="219" t="s">
        <v>860</v>
      </c>
      <c r="S834" s="219" t="s">
        <v>860</v>
      </c>
      <c r="T834" s="219" t="s">
        <v>860</v>
      </c>
      <c r="U834" s="219" t="s">
        <v>860</v>
      </c>
      <c r="V834" s="219" t="s">
        <v>860</v>
      </c>
      <c r="W834" s="219" t="s">
        <v>860</v>
      </c>
      <c r="X834" s="219" t="s">
        <v>860</v>
      </c>
      <c r="Y834" s="220">
        <v>0.6</v>
      </c>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35">
        <v>7</v>
      </c>
      <c r="B835" s="935">
        <v>1</v>
      </c>
      <c r="C835" s="230" t="s">
        <v>861</v>
      </c>
      <c r="D835" s="216" t="s">
        <v>862</v>
      </c>
      <c r="E835" s="216" t="s">
        <v>862</v>
      </c>
      <c r="F835" s="216" t="s">
        <v>862</v>
      </c>
      <c r="G835" s="216" t="s">
        <v>862</v>
      </c>
      <c r="H835" s="216" t="s">
        <v>862</v>
      </c>
      <c r="I835" s="216" t="s">
        <v>862</v>
      </c>
      <c r="J835" s="217">
        <v>3012401002447</v>
      </c>
      <c r="K835" s="218"/>
      <c r="L835" s="218"/>
      <c r="M835" s="218"/>
      <c r="N835" s="218"/>
      <c r="O835" s="218"/>
      <c r="P835" s="219" t="s">
        <v>863</v>
      </c>
      <c r="Q835" s="219" t="s">
        <v>863</v>
      </c>
      <c r="R835" s="219" t="s">
        <v>863</v>
      </c>
      <c r="S835" s="219" t="s">
        <v>863</v>
      </c>
      <c r="T835" s="219" t="s">
        <v>863</v>
      </c>
      <c r="U835" s="219" t="s">
        <v>863</v>
      </c>
      <c r="V835" s="219" t="s">
        <v>863</v>
      </c>
      <c r="W835" s="219" t="s">
        <v>863</v>
      </c>
      <c r="X835" s="219" t="s">
        <v>863</v>
      </c>
      <c r="Y835" s="220">
        <v>0.5</v>
      </c>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3.75" customHeight="1" x14ac:dyDescent="0.15">
      <c r="A836" s="935">
        <v>8</v>
      </c>
      <c r="B836" s="935">
        <v>1</v>
      </c>
      <c r="C836" s="230" t="s">
        <v>864</v>
      </c>
      <c r="D836" s="216" t="s">
        <v>865</v>
      </c>
      <c r="E836" s="216" t="s">
        <v>865</v>
      </c>
      <c r="F836" s="216" t="s">
        <v>865</v>
      </c>
      <c r="G836" s="216" t="s">
        <v>865</v>
      </c>
      <c r="H836" s="216" t="s">
        <v>865</v>
      </c>
      <c r="I836" s="216" t="s">
        <v>865</v>
      </c>
      <c r="J836" s="217">
        <v>3020001038118</v>
      </c>
      <c r="K836" s="218"/>
      <c r="L836" s="218"/>
      <c r="M836" s="218"/>
      <c r="N836" s="218"/>
      <c r="O836" s="218"/>
      <c r="P836" s="219" t="s">
        <v>866</v>
      </c>
      <c r="Q836" s="219" t="s">
        <v>866</v>
      </c>
      <c r="R836" s="219" t="s">
        <v>866</v>
      </c>
      <c r="S836" s="219" t="s">
        <v>866</v>
      </c>
      <c r="T836" s="219" t="s">
        <v>866</v>
      </c>
      <c r="U836" s="219" t="s">
        <v>866</v>
      </c>
      <c r="V836" s="219" t="s">
        <v>866</v>
      </c>
      <c r="W836" s="219" t="s">
        <v>866</v>
      </c>
      <c r="X836" s="219" t="s">
        <v>866</v>
      </c>
      <c r="Y836" s="220">
        <v>0.1</v>
      </c>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35">
        <v>9</v>
      </c>
      <c r="B837" s="935">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35">
        <v>10</v>
      </c>
      <c r="B838" s="935">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35">
        <v>11</v>
      </c>
      <c r="B839" s="935">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35">
        <v>12</v>
      </c>
      <c r="B840" s="935">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35">
        <v>13</v>
      </c>
      <c r="B841" s="935">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35">
        <v>14</v>
      </c>
      <c r="B842" s="935">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35">
        <v>15</v>
      </c>
      <c r="B843" s="935">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35">
        <v>16</v>
      </c>
      <c r="B844" s="935">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35">
        <v>17</v>
      </c>
      <c r="B845" s="935">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35">
        <v>18</v>
      </c>
      <c r="B846" s="935">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35">
        <v>19</v>
      </c>
      <c r="B847" s="935">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35">
        <v>20</v>
      </c>
      <c r="B848" s="935">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35">
        <v>21</v>
      </c>
      <c r="B849" s="935">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35">
        <v>22</v>
      </c>
      <c r="B850" s="935">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35">
        <v>23</v>
      </c>
      <c r="B851" s="935">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35">
        <v>24</v>
      </c>
      <c r="B852" s="935">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35">
        <v>25</v>
      </c>
      <c r="B853" s="935">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35">
        <v>26</v>
      </c>
      <c r="B854" s="935">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35">
        <v>27</v>
      </c>
      <c r="B855" s="935">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35">
        <v>28</v>
      </c>
      <c r="B856" s="935">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35">
        <v>29</v>
      </c>
      <c r="B857" s="935">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35">
        <v>30</v>
      </c>
      <c r="B858" s="935">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1030</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35"/>
      <c r="B861" s="935"/>
      <c r="C861" s="231" t="s">
        <v>30</v>
      </c>
      <c r="D861" s="231"/>
      <c r="E861" s="231"/>
      <c r="F861" s="231"/>
      <c r="G861" s="231"/>
      <c r="H861" s="231"/>
      <c r="I861" s="231"/>
      <c r="J861" s="252" t="s">
        <v>384</v>
      </c>
      <c r="K861" s="252"/>
      <c r="L861" s="252"/>
      <c r="M861" s="252"/>
      <c r="N861" s="252"/>
      <c r="O861" s="252"/>
      <c r="P861" s="231" t="s">
        <v>349</v>
      </c>
      <c r="Q861" s="231"/>
      <c r="R861" s="231"/>
      <c r="S861" s="231"/>
      <c r="T861" s="231"/>
      <c r="U861" s="231"/>
      <c r="V861" s="231"/>
      <c r="W861" s="231"/>
      <c r="X861" s="231"/>
      <c r="Y861" s="231" t="s">
        <v>380</v>
      </c>
      <c r="Z861" s="231"/>
      <c r="AA861" s="231"/>
      <c r="AB861" s="231"/>
      <c r="AC861" s="252" t="s">
        <v>348</v>
      </c>
      <c r="AD861" s="252"/>
      <c r="AE861" s="252"/>
      <c r="AF861" s="252"/>
      <c r="AG861" s="252"/>
      <c r="AH861" s="231" t="s">
        <v>365</v>
      </c>
      <c r="AI861" s="231"/>
      <c r="AJ861" s="231"/>
      <c r="AK861" s="231"/>
      <c r="AL861" s="231" t="s">
        <v>23</v>
      </c>
      <c r="AM861" s="231"/>
      <c r="AN861" s="231"/>
      <c r="AO861" s="233"/>
      <c r="AP861" s="252" t="s">
        <v>385</v>
      </c>
      <c r="AQ861" s="252"/>
      <c r="AR861" s="252"/>
      <c r="AS861" s="252"/>
      <c r="AT861" s="252"/>
      <c r="AU861" s="252"/>
      <c r="AV861" s="252"/>
      <c r="AW861" s="252"/>
      <c r="AX861" s="252"/>
    </row>
    <row r="862" spans="1:50" ht="33.75" customHeight="1" x14ac:dyDescent="0.15">
      <c r="A862" s="935">
        <v>1</v>
      </c>
      <c r="B862" s="935">
        <v>1</v>
      </c>
      <c r="C862" s="230" t="s">
        <v>867</v>
      </c>
      <c r="D862" s="216" t="s">
        <v>868</v>
      </c>
      <c r="E862" s="216" t="s">
        <v>868</v>
      </c>
      <c r="F862" s="216" t="s">
        <v>868</v>
      </c>
      <c r="G862" s="216" t="s">
        <v>868</v>
      </c>
      <c r="H862" s="216" t="s">
        <v>868</v>
      </c>
      <c r="I862" s="216" t="s">
        <v>868</v>
      </c>
      <c r="J862" s="217">
        <v>3020001018029</v>
      </c>
      <c r="K862" s="218"/>
      <c r="L862" s="218"/>
      <c r="M862" s="218"/>
      <c r="N862" s="218"/>
      <c r="O862" s="218"/>
      <c r="P862" s="219" t="s">
        <v>869</v>
      </c>
      <c r="Q862" s="219" t="s">
        <v>869</v>
      </c>
      <c r="R862" s="219" t="s">
        <v>869</v>
      </c>
      <c r="S862" s="219" t="s">
        <v>869</v>
      </c>
      <c r="T862" s="219" t="s">
        <v>869</v>
      </c>
      <c r="U862" s="219" t="s">
        <v>869</v>
      </c>
      <c r="V862" s="219" t="s">
        <v>869</v>
      </c>
      <c r="W862" s="219" t="s">
        <v>869</v>
      </c>
      <c r="X862" s="219" t="s">
        <v>869</v>
      </c>
      <c r="Y862" s="220">
        <v>14</v>
      </c>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customHeight="1" x14ac:dyDescent="0.15">
      <c r="A863" s="935">
        <v>2</v>
      </c>
      <c r="B863" s="935">
        <v>1</v>
      </c>
      <c r="C863" s="230" t="s">
        <v>870</v>
      </c>
      <c r="D863" s="216" t="s">
        <v>871</v>
      </c>
      <c r="E863" s="216" t="s">
        <v>871</v>
      </c>
      <c r="F863" s="216" t="s">
        <v>871</v>
      </c>
      <c r="G863" s="216" t="s">
        <v>871</v>
      </c>
      <c r="H863" s="216" t="s">
        <v>871</v>
      </c>
      <c r="I863" s="216" t="s">
        <v>871</v>
      </c>
      <c r="J863" s="217">
        <v>2370001003657</v>
      </c>
      <c r="K863" s="218"/>
      <c r="L863" s="218"/>
      <c r="M863" s="218"/>
      <c r="N863" s="218"/>
      <c r="O863" s="218"/>
      <c r="P863" s="219" t="s">
        <v>872</v>
      </c>
      <c r="Q863" s="219" t="s">
        <v>872</v>
      </c>
      <c r="R863" s="219" t="s">
        <v>872</v>
      </c>
      <c r="S863" s="219" t="s">
        <v>872</v>
      </c>
      <c r="T863" s="219" t="s">
        <v>872</v>
      </c>
      <c r="U863" s="219" t="s">
        <v>872</v>
      </c>
      <c r="V863" s="219" t="s">
        <v>872</v>
      </c>
      <c r="W863" s="219" t="s">
        <v>872</v>
      </c>
      <c r="X863" s="219" t="s">
        <v>872</v>
      </c>
      <c r="Y863" s="220">
        <v>2</v>
      </c>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customHeight="1" x14ac:dyDescent="0.15">
      <c r="A864" s="935">
        <v>3</v>
      </c>
      <c r="B864" s="935">
        <v>1</v>
      </c>
      <c r="C864" s="230" t="s">
        <v>873</v>
      </c>
      <c r="D864" s="216" t="s">
        <v>874</v>
      </c>
      <c r="E864" s="216" t="s">
        <v>874</v>
      </c>
      <c r="F864" s="216" t="s">
        <v>874</v>
      </c>
      <c r="G864" s="216" t="s">
        <v>874</v>
      </c>
      <c r="H864" s="216" t="s">
        <v>874</v>
      </c>
      <c r="I864" s="216" t="s">
        <v>874</v>
      </c>
      <c r="J864" s="217">
        <v>7180001039179</v>
      </c>
      <c r="K864" s="218"/>
      <c r="L864" s="218"/>
      <c r="M864" s="218"/>
      <c r="N864" s="218"/>
      <c r="O864" s="218"/>
      <c r="P864" s="219" t="s">
        <v>875</v>
      </c>
      <c r="Q864" s="219" t="s">
        <v>875</v>
      </c>
      <c r="R864" s="219" t="s">
        <v>875</v>
      </c>
      <c r="S864" s="219" t="s">
        <v>875</v>
      </c>
      <c r="T864" s="219" t="s">
        <v>875</v>
      </c>
      <c r="U864" s="219" t="s">
        <v>875</v>
      </c>
      <c r="V864" s="219" t="s">
        <v>875</v>
      </c>
      <c r="W864" s="219" t="s">
        <v>875</v>
      </c>
      <c r="X864" s="219" t="s">
        <v>875</v>
      </c>
      <c r="Y864" s="220">
        <v>2</v>
      </c>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customHeight="1" x14ac:dyDescent="0.15">
      <c r="A865" s="935">
        <v>4</v>
      </c>
      <c r="B865" s="935">
        <v>1</v>
      </c>
      <c r="C865" s="230" t="s">
        <v>876</v>
      </c>
      <c r="D865" s="216" t="s">
        <v>877</v>
      </c>
      <c r="E865" s="216" t="s">
        <v>877</v>
      </c>
      <c r="F865" s="216" t="s">
        <v>877</v>
      </c>
      <c r="G865" s="216" t="s">
        <v>877</v>
      </c>
      <c r="H865" s="216" t="s">
        <v>877</v>
      </c>
      <c r="I865" s="216" t="s">
        <v>877</v>
      </c>
      <c r="J865" s="217">
        <v>5120901005997</v>
      </c>
      <c r="K865" s="218"/>
      <c r="L865" s="218"/>
      <c r="M865" s="218"/>
      <c r="N865" s="218"/>
      <c r="O865" s="218"/>
      <c r="P865" s="219" t="s">
        <v>878</v>
      </c>
      <c r="Q865" s="219" t="s">
        <v>878</v>
      </c>
      <c r="R865" s="219" t="s">
        <v>878</v>
      </c>
      <c r="S865" s="219" t="s">
        <v>878</v>
      </c>
      <c r="T865" s="219" t="s">
        <v>878</v>
      </c>
      <c r="U865" s="219" t="s">
        <v>878</v>
      </c>
      <c r="V865" s="219" t="s">
        <v>878</v>
      </c>
      <c r="W865" s="219" t="s">
        <v>878</v>
      </c>
      <c r="X865" s="219" t="s">
        <v>878</v>
      </c>
      <c r="Y865" s="220">
        <v>1</v>
      </c>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75" customHeight="1" x14ac:dyDescent="0.15">
      <c r="A866" s="935">
        <v>5</v>
      </c>
      <c r="B866" s="935">
        <v>1</v>
      </c>
      <c r="C866" s="230" t="s">
        <v>879</v>
      </c>
      <c r="D866" s="216" t="s">
        <v>880</v>
      </c>
      <c r="E866" s="216" t="s">
        <v>880</v>
      </c>
      <c r="F866" s="216" t="s">
        <v>880</v>
      </c>
      <c r="G866" s="216" t="s">
        <v>880</v>
      </c>
      <c r="H866" s="216" t="s">
        <v>880</v>
      </c>
      <c r="I866" s="216" t="s">
        <v>880</v>
      </c>
      <c r="J866" s="217">
        <v>2140001035178</v>
      </c>
      <c r="K866" s="218"/>
      <c r="L866" s="218"/>
      <c r="M866" s="218"/>
      <c r="N866" s="218"/>
      <c r="O866" s="218"/>
      <c r="P866" s="219" t="s">
        <v>881</v>
      </c>
      <c r="Q866" s="219" t="s">
        <v>881</v>
      </c>
      <c r="R866" s="219" t="s">
        <v>881</v>
      </c>
      <c r="S866" s="219" t="s">
        <v>881</v>
      </c>
      <c r="T866" s="219" t="s">
        <v>881</v>
      </c>
      <c r="U866" s="219" t="s">
        <v>881</v>
      </c>
      <c r="V866" s="219" t="s">
        <v>881</v>
      </c>
      <c r="W866" s="219" t="s">
        <v>881</v>
      </c>
      <c r="X866" s="219" t="s">
        <v>881</v>
      </c>
      <c r="Y866" s="220">
        <v>1</v>
      </c>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35">
        <v>6</v>
      </c>
      <c r="B867" s="935">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35">
        <v>7</v>
      </c>
      <c r="B868" s="935">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35">
        <v>8</v>
      </c>
      <c r="B869" s="935">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35">
        <v>9</v>
      </c>
      <c r="B870" s="935">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35">
        <v>10</v>
      </c>
      <c r="B871" s="935">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35">
        <v>11</v>
      </c>
      <c r="B872" s="935">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35">
        <v>12</v>
      </c>
      <c r="B873" s="935">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35">
        <v>13</v>
      </c>
      <c r="B874" s="935">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35">
        <v>14</v>
      </c>
      <c r="B875" s="935">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35">
        <v>15</v>
      </c>
      <c r="B876" s="935">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35">
        <v>16</v>
      </c>
      <c r="B877" s="935">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35">
        <v>17</v>
      </c>
      <c r="B878" s="935">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35">
        <v>18</v>
      </c>
      <c r="B879" s="935">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35">
        <v>19</v>
      </c>
      <c r="B880" s="935">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35">
        <v>20</v>
      </c>
      <c r="B881" s="935">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35">
        <v>21</v>
      </c>
      <c r="B882" s="935">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35">
        <v>22</v>
      </c>
      <c r="B883" s="935">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35">
        <v>23</v>
      </c>
      <c r="B884" s="935">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35">
        <v>24</v>
      </c>
      <c r="B885" s="935">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35">
        <v>25</v>
      </c>
      <c r="B886" s="935">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35">
        <v>26</v>
      </c>
      <c r="B887" s="935">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35">
        <v>27</v>
      </c>
      <c r="B888" s="935">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35">
        <v>28</v>
      </c>
      <c r="B889" s="935">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35">
        <v>29</v>
      </c>
      <c r="B890" s="935">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4.5" hidden="1" customHeight="1" x14ac:dyDescent="0.15">
      <c r="A891" s="935">
        <v>30</v>
      </c>
      <c r="B891" s="935">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1031</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35"/>
      <c r="B894" s="935"/>
      <c r="C894" s="231" t="s">
        <v>30</v>
      </c>
      <c r="D894" s="231"/>
      <c r="E894" s="231"/>
      <c r="F894" s="231"/>
      <c r="G894" s="231"/>
      <c r="H894" s="231"/>
      <c r="I894" s="231"/>
      <c r="J894" s="252" t="s">
        <v>384</v>
      </c>
      <c r="K894" s="252"/>
      <c r="L894" s="252"/>
      <c r="M894" s="252"/>
      <c r="N894" s="252"/>
      <c r="O894" s="252"/>
      <c r="P894" s="231" t="s">
        <v>349</v>
      </c>
      <c r="Q894" s="231"/>
      <c r="R894" s="231"/>
      <c r="S894" s="231"/>
      <c r="T894" s="231"/>
      <c r="U894" s="231"/>
      <c r="V894" s="231"/>
      <c r="W894" s="231"/>
      <c r="X894" s="231"/>
      <c r="Y894" s="231" t="s">
        <v>380</v>
      </c>
      <c r="Z894" s="231"/>
      <c r="AA894" s="231"/>
      <c r="AB894" s="231"/>
      <c r="AC894" s="252" t="s">
        <v>348</v>
      </c>
      <c r="AD894" s="252"/>
      <c r="AE894" s="252"/>
      <c r="AF894" s="252"/>
      <c r="AG894" s="252"/>
      <c r="AH894" s="231" t="s">
        <v>365</v>
      </c>
      <c r="AI894" s="231"/>
      <c r="AJ894" s="231"/>
      <c r="AK894" s="231"/>
      <c r="AL894" s="231" t="s">
        <v>23</v>
      </c>
      <c r="AM894" s="231"/>
      <c r="AN894" s="231"/>
      <c r="AO894" s="233"/>
      <c r="AP894" s="252" t="s">
        <v>385</v>
      </c>
      <c r="AQ894" s="252"/>
      <c r="AR894" s="252"/>
      <c r="AS894" s="252"/>
      <c r="AT894" s="252"/>
      <c r="AU894" s="252"/>
      <c r="AV894" s="252"/>
      <c r="AW894" s="252"/>
      <c r="AX894" s="252"/>
    </row>
    <row r="895" spans="1:50" ht="24" customHeight="1" x14ac:dyDescent="0.15">
      <c r="A895" s="935">
        <v>1</v>
      </c>
      <c r="B895" s="935">
        <v>1</v>
      </c>
      <c r="C895" s="230" t="s">
        <v>882</v>
      </c>
      <c r="D895" s="216" t="s">
        <v>883</v>
      </c>
      <c r="E895" s="216" t="s">
        <v>883</v>
      </c>
      <c r="F895" s="216" t="s">
        <v>883</v>
      </c>
      <c r="G895" s="216" t="s">
        <v>883</v>
      </c>
      <c r="H895" s="216" t="s">
        <v>883</v>
      </c>
      <c r="I895" s="216" t="s">
        <v>883</v>
      </c>
      <c r="J895" s="217">
        <v>2010001034531</v>
      </c>
      <c r="K895" s="218"/>
      <c r="L895" s="218"/>
      <c r="M895" s="218"/>
      <c r="N895" s="218"/>
      <c r="O895" s="218"/>
      <c r="P895" s="219" t="s">
        <v>884</v>
      </c>
      <c r="Q895" s="219" t="s">
        <v>884</v>
      </c>
      <c r="R895" s="219" t="s">
        <v>884</v>
      </c>
      <c r="S895" s="219" t="s">
        <v>884</v>
      </c>
      <c r="T895" s="219" t="s">
        <v>884</v>
      </c>
      <c r="U895" s="219" t="s">
        <v>884</v>
      </c>
      <c r="V895" s="219" t="s">
        <v>884</v>
      </c>
      <c r="W895" s="219" t="s">
        <v>884</v>
      </c>
      <c r="X895" s="219" t="s">
        <v>884</v>
      </c>
      <c r="Y895" s="220">
        <v>14</v>
      </c>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6.75" customHeight="1" x14ac:dyDescent="0.15">
      <c r="A896" s="935">
        <v>2</v>
      </c>
      <c r="B896" s="935">
        <v>1</v>
      </c>
      <c r="C896" s="230" t="s">
        <v>885</v>
      </c>
      <c r="D896" s="216" t="s">
        <v>886</v>
      </c>
      <c r="E896" s="216" t="s">
        <v>886</v>
      </c>
      <c r="F896" s="216" t="s">
        <v>886</v>
      </c>
      <c r="G896" s="216" t="s">
        <v>886</v>
      </c>
      <c r="H896" s="216" t="s">
        <v>886</v>
      </c>
      <c r="I896" s="216" t="s">
        <v>886</v>
      </c>
      <c r="J896" s="217">
        <v>7180001039179</v>
      </c>
      <c r="K896" s="218"/>
      <c r="L896" s="218"/>
      <c r="M896" s="218"/>
      <c r="N896" s="218"/>
      <c r="O896" s="218"/>
      <c r="P896" s="219" t="s">
        <v>887</v>
      </c>
      <c r="Q896" s="219" t="s">
        <v>887</v>
      </c>
      <c r="R896" s="219" t="s">
        <v>887</v>
      </c>
      <c r="S896" s="219" t="s">
        <v>887</v>
      </c>
      <c r="T896" s="219" t="s">
        <v>887</v>
      </c>
      <c r="U896" s="219" t="s">
        <v>887</v>
      </c>
      <c r="V896" s="219" t="s">
        <v>887</v>
      </c>
      <c r="W896" s="219" t="s">
        <v>887</v>
      </c>
      <c r="X896" s="219" t="s">
        <v>887</v>
      </c>
      <c r="Y896" s="220">
        <v>12</v>
      </c>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3.75" customHeight="1" x14ac:dyDescent="0.15">
      <c r="A897" s="935">
        <v>3</v>
      </c>
      <c r="B897" s="935">
        <v>1</v>
      </c>
      <c r="C897" s="230" t="s">
        <v>888</v>
      </c>
      <c r="D897" s="216" t="s">
        <v>889</v>
      </c>
      <c r="E897" s="216" t="s">
        <v>889</v>
      </c>
      <c r="F897" s="216" t="s">
        <v>889</v>
      </c>
      <c r="G897" s="216" t="s">
        <v>889</v>
      </c>
      <c r="H897" s="216" t="s">
        <v>889</v>
      </c>
      <c r="I897" s="216" t="s">
        <v>889</v>
      </c>
      <c r="J897" s="217">
        <v>5180001049428</v>
      </c>
      <c r="K897" s="218"/>
      <c r="L897" s="218"/>
      <c r="M897" s="218"/>
      <c r="N897" s="218"/>
      <c r="O897" s="218"/>
      <c r="P897" s="219" t="s">
        <v>890</v>
      </c>
      <c r="Q897" s="219" t="s">
        <v>890</v>
      </c>
      <c r="R897" s="219" t="s">
        <v>890</v>
      </c>
      <c r="S897" s="219" t="s">
        <v>890</v>
      </c>
      <c r="T897" s="219" t="s">
        <v>890</v>
      </c>
      <c r="U897" s="219" t="s">
        <v>890</v>
      </c>
      <c r="V897" s="219" t="s">
        <v>890</v>
      </c>
      <c r="W897" s="219" t="s">
        <v>890</v>
      </c>
      <c r="X897" s="219" t="s">
        <v>890</v>
      </c>
      <c r="Y897" s="220">
        <v>8</v>
      </c>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35">
        <v>4</v>
      </c>
      <c r="B898" s="935">
        <v>1</v>
      </c>
      <c r="C898" s="230" t="s">
        <v>891</v>
      </c>
      <c r="D898" s="216" t="s">
        <v>892</v>
      </c>
      <c r="E898" s="216" t="s">
        <v>892</v>
      </c>
      <c r="F898" s="216" t="s">
        <v>892</v>
      </c>
      <c r="G898" s="216" t="s">
        <v>892</v>
      </c>
      <c r="H898" s="216" t="s">
        <v>892</v>
      </c>
      <c r="I898" s="216" t="s">
        <v>892</v>
      </c>
      <c r="J898" s="217">
        <v>9010001034681</v>
      </c>
      <c r="K898" s="218"/>
      <c r="L898" s="218"/>
      <c r="M898" s="218"/>
      <c r="N898" s="218"/>
      <c r="O898" s="218"/>
      <c r="P898" s="219" t="s">
        <v>893</v>
      </c>
      <c r="Q898" s="219" t="s">
        <v>893</v>
      </c>
      <c r="R898" s="219" t="s">
        <v>893</v>
      </c>
      <c r="S898" s="219" t="s">
        <v>893</v>
      </c>
      <c r="T898" s="219" t="s">
        <v>893</v>
      </c>
      <c r="U898" s="219" t="s">
        <v>893</v>
      </c>
      <c r="V898" s="219" t="s">
        <v>893</v>
      </c>
      <c r="W898" s="219" t="s">
        <v>893</v>
      </c>
      <c r="X898" s="219" t="s">
        <v>893</v>
      </c>
      <c r="Y898" s="220">
        <v>2</v>
      </c>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7" customHeight="1" x14ac:dyDescent="0.15">
      <c r="A899" s="935">
        <v>5</v>
      </c>
      <c r="B899" s="935">
        <v>1</v>
      </c>
      <c r="C899" s="230" t="s">
        <v>760</v>
      </c>
      <c r="D899" s="216" t="s">
        <v>761</v>
      </c>
      <c r="E899" s="216" t="s">
        <v>761</v>
      </c>
      <c r="F899" s="216" t="s">
        <v>761</v>
      </c>
      <c r="G899" s="216" t="s">
        <v>761</v>
      </c>
      <c r="H899" s="216" t="s">
        <v>761</v>
      </c>
      <c r="I899" s="216" t="s">
        <v>761</v>
      </c>
      <c r="J899" s="217">
        <v>1010901002720</v>
      </c>
      <c r="K899" s="218"/>
      <c r="L899" s="218"/>
      <c r="M899" s="218"/>
      <c r="N899" s="218"/>
      <c r="O899" s="218"/>
      <c r="P899" s="219" t="s">
        <v>894</v>
      </c>
      <c r="Q899" s="219" t="s">
        <v>894</v>
      </c>
      <c r="R899" s="219" t="s">
        <v>894</v>
      </c>
      <c r="S899" s="219" t="s">
        <v>894</v>
      </c>
      <c r="T899" s="219" t="s">
        <v>894</v>
      </c>
      <c r="U899" s="219" t="s">
        <v>894</v>
      </c>
      <c r="V899" s="219" t="s">
        <v>894</v>
      </c>
      <c r="W899" s="219" t="s">
        <v>894</v>
      </c>
      <c r="X899" s="219" t="s">
        <v>894</v>
      </c>
      <c r="Y899" s="220">
        <v>1</v>
      </c>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3.75" customHeight="1" x14ac:dyDescent="0.15">
      <c r="A900" s="935">
        <v>6</v>
      </c>
      <c r="B900" s="935">
        <v>1</v>
      </c>
      <c r="C900" s="230" t="s">
        <v>895</v>
      </c>
      <c r="D900" s="216" t="s">
        <v>896</v>
      </c>
      <c r="E900" s="216" t="s">
        <v>896</v>
      </c>
      <c r="F900" s="216" t="s">
        <v>896</v>
      </c>
      <c r="G900" s="216" t="s">
        <v>896</v>
      </c>
      <c r="H900" s="216" t="s">
        <v>896</v>
      </c>
      <c r="I900" s="216" t="s">
        <v>896</v>
      </c>
      <c r="J900" s="217">
        <v>4020002067486</v>
      </c>
      <c r="K900" s="218"/>
      <c r="L900" s="218"/>
      <c r="M900" s="218"/>
      <c r="N900" s="218"/>
      <c r="O900" s="218"/>
      <c r="P900" s="219" t="s">
        <v>897</v>
      </c>
      <c r="Q900" s="219" t="s">
        <v>897</v>
      </c>
      <c r="R900" s="219" t="s">
        <v>897</v>
      </c>
      <c r="S900" s="219" t="s">
        <v>897</v>
      </c>
      <c r="T900" s="219" t="s">
        <v>897</v>
      </c>
      <c r="U900" s="219" t="s">
        <v>897</v>
      </c>
      <c r="V900" s="219" t="s">
        <v>897</v>
      </c>
      <c r="W900" s="219" t="s">
        <v>897</v>
      </c>
      <c r="X900" s="219" t="s">
        <v>897</v>
      </c>
      <c r="Y900" s="220">
        <v>0.4</v>
      </c>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35">
        <v>7</v>
      </c>
      <c r="B901" s="935">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35">
        <v>8</v>
      </c>
      <c r="B902" s="935">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35">
        <v>9</v>
      </c>
      <c r="B903" s="935">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35">
        <v>10</v>
      </c>
      <c r="B904" s="935">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35">
        <v>11</v>
      </c>
      <c r="B905" s="935">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35">
        <v>12</v>
      </c>
      <c r="B906" s="935">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35">
        <v>13</v>
      </c>
      <c r="B907" s="935">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35">
        <v>14</v>
      </c>
      <c r="B908" s="935">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35">
        <v>15</v>
      </c>
      <c r="B909" s="935">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35">
        <v>16</v>
      </c>
      <c r="B910" s="935">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35">
        <v>17</v>
      </c>
      <c r="B911" s="935">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35">
        <v>18</v>
      </c>
      <c r="B912" s="935">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35">
        <v>19</v>
      </c>
      <c r="B913" s="935">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35">
        <v>20</v>
      </c>
      <c r="B914" s="935">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35">
        <v>21</v>
      </c>
      <c r="B915" s="935">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35">
        <v>22</v>
      </c>
      <c r="B916" s="935">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35">
        <v>23</v>
      </c>
      <c r="B917" s="935">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35">
        <v>24</v>
      </c>
      <c r="B918" s="935">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35">
        <v>25</v>
      </c>
      <c r="B919" s="935">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35">
        <v>26</v>
      </c>
      <c r="B920" s="935">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35">
        <v>27</v>
      </c>
      <c r="B921" s="935">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35">
        <v>28</v>
      </c>
      <c r="B922" s="935">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35">
        <v>29</v>
      </c>
      <c r="B923" s="935">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35">
        <v>30</v>
      </c>
      <c r="B924" s="935">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1032</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35"/>
      <c r="B927" s="935"/>
      <c r="C927" s="231" t="s">
        <v>30</v>
      </c>
      <c r="D927" s="231"/>
      <c r="E927" s="231"/>
      <c r="F927" s="231"/>
      <c r="G927" s="231"/>
      <c r="H927" s="231"/>
      <c r="I927" s="231"/>
      <c r="J927" s="252" t="s">
        <v>384</v>
      </c>
      <c r="K927" s="252"/>
      <c r="L927" s="252"/>
      <c r="M927" s="252"/>
      <c r="N927" s="252"/>
      <c r="O927" s="252"/>
      <c r="P927" s="231" t="s">
        <v>349</v>
      </c>
      <c r="Q927" s="231"/>
      <c r="R927" s="231"/>
      <c r="S927" s="231"/>
      <c r="T927" s="231"/>
      <c r="U927" s="231"/>
      <c r="V927" s="231"/>
      <c r="W927" s="231"/>
      <c r="X927" s="231"/>
      <c r="Y927" s="231" t="s">
        <v>380</v>
      </c>
      <c r="Z927" s="231"/>
      <c r="AA927" s="231"/>
      <c r="AB927" s="231"/>
      <c r="AC927" s="252" t="s">
        <v>348</v>
      </c>
      <c r="AD927" s="252"/>
      <c r="AE927" s="252"/>
      <c r="AF927" s="252"/>
      <c r="AG927" s="252"/>
      <c r="AH927" s="231" t="s">
        <v>365</v>
      </c>
      <c r="AI927" s="231"/>
      <c r="AJ927" s="231"/>
      <c r="AK927" s="231"/>
      <c r="AL927" s="231" t="s">
        <v>23</v>
      </c>
      <c r="AM927" s="231"/>
      <c r="AN927" s="231"/>
      <c r="AO927" s="233"/>
      <c r="AP927" s="252" t="s">
        <v>385</v>
      </c>
      <c r="AQ927" s="252"/>
      <c r="AR927" s="252"/>
      <c r="AS927" s="252"/>
      <c r="AT927" s="252"/>
      <c r="AU927" s="252"/>
      <c r="AV927" s="252"/>
      <c r="AW927" s="252"/>
      <c r="AX927" s="252"/>
    </row>
    <row r="928" spans="1:50" ht="24" customHeight="1" x14ac:dyDescent="0.15">
      <c r="A928" s="935">
        <v>1</v>
      </c>
      <c r="B928" s="935">
        <v>1</v>
      </c>
      <c r="C928" s="230" t="s">
        <v>898</v>
      </c>
      <c r="D928" s="216" t="s">
        <v>899</v>
      </c>
      <c r="E928" s="216" t="s">
        <v>899</v>
      </c>
      <c r="F928" s="216" t="s">
        <v>899</v>
      </c>
      <c r="G928" s="216" t="s">
        <v>899</v>
      </c>
      <c r="H928" s="216" t="s">
        <v>899</v>
      </c>
      <c r="I928" s="216" t="s">
        <v>899</v>
      </c>
      <c r="J928" s="217">
        <v>9012401004941</v>
      </c>
      <c r="K928" s="218"/>
      <c r="L928" s="218"/>
      <c r="M928" s="218"/>
      <c r="N928" s="218"/>
      <c r="O928" s="218"/>
      <c r="P928" s="219" t="s">
        <v>900</v>
      </c>
      <c r="Q928" s="219" t="s">
        <v>900</v>
      </c>
      <c r="R928" s="219" t="s">
        <v>900</v>
      </c>
      <c r="S928" s="219" t="s">
        <v>900</v>
      </c>
      <c r="T928" s="219" t="s">
        <v>900</v>
      </c>
      <c r="U928" s="219" t="s">
        <v>900</v>
      </c>
      <c r="V928" s="219" t="s">
        <v>900</v>
      </c>
      <c r="W928" s="219" t="s">
        <v>900</v>
      </c>
      <c r="X928" s="219" t="s">
        <v>900</v>
      </c>
      <c r="Y928" s="220">
        <v>8</v>
      </c>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41.25" customHeight="1" x14ac:dyDescent="0.15">
      <c r="A929" s="935">
        <v>2</v>
      </c>
      <c r="B929" s="935">
        <v>1</v>
      </c>
      <c r="C929" s="230" t="s">
        <v>901</v>
      </c>
      <c r="D929" s="216" t="s">
        <v>902</v>
      </c>
      <c r="E929" s="216" t="s">
        <v>902</v>
      </c>
      <c r="F929" s="216" t="s">
        <v>902</v>
      </c>
      <c r="G929" s="216" t="s">
        <v>902</v>
      </c>
      <c r="H929" s="216" t="s">
        <v>902</v>
      </c>
      <c r="I929" s="216" t="s">
        <v>902</v>
      </c>
      <c r="J929" s="217">
        <v>7050001023708</v>
      </c>
      <c r="K929" s="218"/>
      <c r="L929" s="218"/>
      <c r="M929" s="218"/>
      <c r="N929" s="218"/>
      <c r="O929" s="218"/>
      <c r="P929" s="219" t="s">
        <v>825</v>
      </c>
      <c r="Q929" s="219" t="s">
        <v>825</v>
      </c>
      <c r="R929" s="219" t="s">
        <v>825</v>
      </c>
      <c r="S929" s="219" t="s">
        <v>825</v>
      </c>
      <c r="T929" s="219" t="s">
        <v>825</v>
      </c>
      <c r="U929" s="219" t="s">
        <v>825</v>
      </c>
      <c r="V929" s="219" t="s">
        <v>825</v>
      </c>
      <c r="W929" s="219" t="s">
        <v>825</v>
      </c>
      <c r="X929" s="219" t="s">
        <v>825</v>
      </c>
      <c r="Y929" s="220">
        <v>2</v>
      </c>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9.75" customHeight="1" x14ac:dyDescent="0.15">
      <c r="A930" s="935">
        <v>3</v>
      </c>
      <c r="B930" s="935">
        <v>1</v>
      </c>
      <c r="C930" s="230" t="s">
        <v>903</v>
      </c>
      <c r="D930" s="216" t="s">
        <v>904</v>
      </c>
      <c r="E930" s="216" t="s">
        <v>904</v>
      </c>
      <c r="F930" s="216" t="s">
        <v>904</v>
      </c>
      <c r="G930" s="216" t="s">
        <v>904</v>
      </c>
      <c r="H930" s="216" t="s">
        <v>904</v>
      </c>
      <c r="I930" s="216" t="s">
        <v>904</v>
      </c>
      <c r="J930" s="217">
        <v>4010401021648</v>
      </c>
      <c r="K930" s="218"/>
      <c r="L930" s="218"/>
      <c r="M930" s="218"/>
      <c r="N930" s="218"/>
      <c r="O930" s="218"/>
      <c r="P930" s="219" t="s">
        <v>905</v>
      </c>
      <c r="Q930" s="219" t="s">
        <v>905</v>
      </c>
      <c r="R930" s="219" t="s">
        <v>905</v>
      </c>
      <c r="S930" s="219" t="s">
        <v>905</v>
      </c>
      <c r="T930" s="219" t="s">
        <v>905</v>
      </c>
      <c r="U930" s="219" t="s">
        <v>905</v>
      </c>
      <c r="V930" s="219" t="s">
        <v>905</v>
      </c>
      <c r="W930" s="219" t="s">
        <v>905</v>
      </c>
      <c r="X930" s="219" t="s">
        <v>905</v>
      </c>
      <c r="Y930" s="220">
        <v>1</v>
      </c>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9" customHeight="1" x14ac:dyDescent="0.15">
      <c r="A931" s="935">
        <v>4</v>
      </c>
      <c r="B931" s="935">
        <v>1</v>
      </c>
      <c r="C931" s="230" t="s">
        <v>906</v>
      </c>
      <c r="D931" s="216" t="s">
        <v>907</v>
      </c>
      <c r="E931" s="216" t="s">
        <v>907</v>
      </c>
      <c r="F931" s="216" t="s">
        <v>907</v>
      </c>
      <c r="G931" s="216" t="s">
        <v>907</v>
      </c>
      <c r="H931" s="216" t="s">
        <v>907</v>
      </c>
      <c r="I931" s="216" t="s">
        <v>907</v>
      </c>
      <c r="J931" s="217">
        <v>3010001050206</v>
      </c>
      <c r="K931" s="218"/>
      <c r="L931" s="218"/>
      <c r="M931" s="218"/>
      <c r="N931" s="218"/>
      <c r="O931" s="218"/>
      <c r="P931" s="219" t="s">
        <v>908</v>
      </c>
      <c r="Q931" s="219" t="s">
        <v>908</v>
      </c>
      <c r="R931" s="219" t="s">
        <v>908</v>
      </c>
      <c r="S931" s="219" t="s">
        <v>908</v>
      </c>
      <c r="T931" s="219" t="s">
        <v>908</v>
      </c>
      <c r="U931" s="219" t="s">
        <v>908</v>
      </c>
      <c r="V931" s="219" t="s">
        <v>908</v>
      </c>
      <c r="W931" s="219" t="s">
        <v>908</v>
      </c>
      <c r="X931" s="219" t="s">
        <v>908</v>
      </c>
      <c r="Y931" s="220">
        <v>0.6</v>
      </c>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9" customHeight="1" x14ac:dyDescent="0.15">
      <c r="A932" s="935">
        <v>5</v>
      </c>
      <c r="B932" s="935">
        <v>1</v>
      </c>
      <c r="C932" s="230" t="s">
        <v>903</v>
      </c>
      <c r="D932" s="216" t="s">
        <v>904</v>
      </c>
      <c r="E932" s="216" t="s">
        <v>904</v>
      </c>
      <c r="F932" s="216" t="s">
        <v>904</v>
      </c>
      <c r="G932" s="216" t="s">
        <v>904</v>
      </c>
      <c r="H932" s="216" t="s">
        <v>904</v>
      </c>
      <c r="I932" s="216" t="s">
        <v>904</v>
      </c>
      <c r="J932" s="217">
        <v>4010401021648</v>
      </c>
      <c r="K932" s="218"/>
      <c r="L932" s="218"/>
      <c r="M932" s="218"/>
      <c r="N932" s="218"/>
      <c r="O932" s="218"/>
      <c r="P932" s="219" t="s">
        <v>909</v>
      </c>
      <c r="Q932" s="219" t="s">
        <v>909</v>
      </c>
      <c r="R932" s="219" t="s">
        <v>909</v>
      </c>
      <c r="S932" s="219" t="s">
        <v>909</v>
      </c>
      <c r="T932" s="219" t="s">
        <v>909</v>
      </c>
      <c r="U932" s="219" t="s">
        <v>909</v>
      </c>
      <c r="V932" s="219" t="s">
        <v>909</v>
      </c>
      <c r="W932" s="219" t="s">
        <v>909</v>
      </c>
      <c r="X932" s="219" t="s">
        <v>909</v>
      </c>
      <c r="Y932" s="220">
        <v>0.4</v>
      </c>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35">
        <v>6</v>
      </c>
      <c r="B933" s="935">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35">
        <v>7</v>
      </c>
      <c r="B934" s="935">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35">
        <v>8</v>
      </c>
      <c r="B935" s="935">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35">
        <v>9</v>
      </c>
      <c r="B936" s="935">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35">
        <v>10</v>
      </c>
      <c r="B937" s="935">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35">
        <v>11</v>
      </c>
      <c r="B938" s="935">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35">
        <v>12</v>
      </c>
      <c r="B939" s="935">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35">
        <v>13</v>
      </c>
      <c r="B940" s="935">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35">
        <v>14</v>
      </c>
      <c r="B941" s="935">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35">
        <v>15</v>
      </c>
      <c r="B942" s="935">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35">
        <v>16</v>
      </c>
      <c r="B943" s="935">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35">
        <v>17</v>
      </c>
      <c r="B944" s="935">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35">
        <v>18</v>
      </c>
      <c r="B945" s="935">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35">
        <v>19</v>
      </c>
      <c r="B946" s="935">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35">
        <v>20</v>
      </c>
      <c r="B947" s="935">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35">
        <v>21</v>
      </c>
      <c r="B948" s="935">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35">
        <v>22</v>
      </c>
      <c r="B949" s="935">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35">
        <v>23</v>
      </c>
      <c r="B950" s="935">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35">
        <v>24</v>
      </c>
      <c r="B951" s="935">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35">
        <v>25</v>
      </c>
      <c r="B952" s="935">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35">
        <v>26</v>
      </c>
      <c r="B953" s="935">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35">
        <v>27</v>
      </c>
      <c r="B954" s="935">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35">
        <v>28</v>
      </c>
      <c r="B955" s="935">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35">
        <v>29</v>
      </c>
      <c r="B956" s="935">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35">
        <v>30</v>
      </c>
      <c r="B957" s="935">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1033</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35"/>
      <c r="B960" s="935"/>
      <c r="C960" s="231" t="s">
        <v>30</v>
      </c>
      <c r="D960" s="231"/>
      <c r="E960" s="231"/>
      <c r="F960" s="231"/>
      <c r="G960" s="231"/>
      <c r="H960" s="231"/>
      <c r="I960" s="231"/>
      <c r="J960" s="252" t="s">
        <v>384</v>
      </c>
      <c r="K960" s="252"/>
      <c r="L960" s="252"/>
      <c r="M960" s="252"/>
      <c r="N960" s="252"/>
      <c r="O960" s="252"/>
      <c r="P960" s="231" t="s">
        <v>349</v>
      </c>
      <c r="Q960" s="231"/>
      <c r="R960" s="231"/>
      <c r="S960" s="231"/>
      <c r="T960" s="231"/>
      <c r="U960" s="231"/>
      <c r="V960" s="231"/>
      <c r="W960" s="231"/>
      <c r="X960" s="231"/>
      <c r="Y960" s="231" t="s">
        <v>380</v>
      </c>
      <c r="Z960" s="231"/>
      <c r="AA960" s="231"/>
      <c r="AB960" s="231"/>
      <c r="AC960" s="252" t="s">
        <v>348</v>
      </c>
      <c r="AD960" s="252"/>
      <c r="AE960" s="252"/>
      <c r="AF960" s="252"/>
      <c r="AG960" s="252"/>
      <c r="AH960" s="231" t="s">
        <v>365</v>
      </c>
      <c r="AI960" s="231"/>
      <c r="AJ960" s="231"/>
      <c r="AK960" s="231"/>
      <c r="AL960" s="231" t="s">
        <v>23</v>
      </c>
      <c r="AM960" s="231"/>
      <c r="AN960" s="231"/>
      <c r="AO960" s="233"/>
      <c r="AP960" s="252" t="s">
        <v>385</v>
      </c>
      <c r="AQ960" s="252"/>
      <c r="AR960" s="252"/>
      <c r="AS960" s="252"/>
      <c r="AT960" s="252"/>
      <c r="AU960" s="252"/>
      <c r="AV960" s="252"/>
      <c r="AW960" s="252"/>
      <c r="AX960" s="252"/>
    </row>
    <row r="961" spans="1:50" ht="24" customHeight="1" x14ac:dyDescent="0.15">
      <c r="A961" s="935">
        <v>1</v>
      </c>
      <c r="B961" s="935">
        <v>1</v>
      </c>
      <c r="C961" s="230" t="s">
        <v>776</v>
      </c>
      <c r="D961" s="216" t="s">
        <v>777</v>
      </c>
      <c r="E961" s="216" t="s">
        <v>777</v>
      </c>
      <c r="F961" s="216" t="s">
        <v>777</v>
      </c>
      <c r="G961" s="216" t="s">
        <v>777</v>
      </c>
      <c r="H961" s="216" t="s">
        <v>777</v>
      </c>
      <c r="I961" s="216" t="s">
        <v>777</v>
      </c>
      <c r="J961" s="217">
        <v>5240001006942</v>
      </c>
      <c r="K961" s="218"/>
      <c r="L961" s="218"/>
      <c r="M961" s="218"/>
      <c r="N961" s="218"/>
      <c r="O961" s="218"/>
      <c r="P961" s="219" t="s">
        <v>910</v>
      </c>
      <c r="Q961" s="219" t="s">
        <v>910</v>
      </c>
      <c r="R961" s="219" t="s">
        <v>910</v>
      </c>
      <c r="S961" s="219" t="s">
        <v>910</v>
      </c>
      <c r="T961" s="219" t="s">
        <v>910</v>
      </c>
      <c r="U961" s="219" t="s">
        <v>910</v>
      </c>
      <c r="V961" s="219" t="s">
        <v>910</v>
      </c>
      <c r="W961" s="219" t="s">
        <v>910</v>
      </c>
      <c r="X961" s="219" t="s">
        <v>910</v>
      </c>
      <c r="Y961" s="220">
        <v>9</v>
      </c>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35">
        <v>2</v>
      </c>
      <c r="B962" s="935">
        <v>1</v>
      </c>
      <c r="C962" s="230" t="s">
        <v>911</v>
      </c>
      <c r="D962" s="216" t="s">
        <v>912</v>
      </c>
      <c r="E962" s="216" t="s">
        <v>912</v>
      </c>
      <c r="F962" s="216" t="s">
        <v>912</v>
      </c>
      <c r="G962" s="216" t="s">
        <v>912</v>
      </c>
      <c r="H962" s="216" t="s">
        <v>912</v>
      </c>
      <c r="I962" s="216" t="s">
        <v>912</v>
      </c>
      <c r="J962" s="217">
        <v>6120001041612</v>
      </c>
      <c r="K962" s="218"/>
      <c r="L962" s="218"/>
      <c r="M962" s="218"/>
      <c r="N962" s="218"/>
      <c r="O962" s="218"/>
      <c r="P962" s="219" t="s">
        <v>910</v>
      </c>
      <c r="Q962" s="219" t="s">
        <v>910</v>
      </c>
      <c r="R962" s="219" t="s">
        <v>910</v>
      </c>
      <c r="S962" s="219" t="s">
        <v>910</v>
      </c>
      <c r="T962" s="219" t="s">
        <v>910</v>
      </c>
      <c r="U962" s="219" t="s">
        <v>910</v>
      </c>
      <c r="V962" s="219" t="s">
        <v>910</v>
      </c>
      <c r="W962" s="219" t="s">
        <v>910</v>
      </c>
      <c r="X962" s="219" t="s">
        <v>910</v>
      </c>
      <c r="Y962" s="220">
        <v>0.6</v>
      </c>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35">
        <v>3</v>
      </c>
      <c r="B963" s="935">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35">
        <v>4</v>
      </c>
      <c r="B964" s="935">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35">
        <v>5</v>
      </c>
      <c r="B965" s="935">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35">
        <v>6</v>
      </c>
      <c r="B966" s="935">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35">
        <v>7</v>
      </c>
      <c r="B967" s="935">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35">
        <v>8</v>
      </c>
      <c r="B968" s="935">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35">
        <v>9</v>
      </c>
      <c r="B969" s="935">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35">
        <v>10</v>
      </c>
      <c r="B970" s="935">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35">
        <v>11</v>
      </c>
      <c r="B971" s="935">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35">
        <v>12</v>
      </c>
      <c r="B972" s="935">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35">
        <v>13</v>
      </c>
      <c r="B973" s="935">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35">
        <v>14</v>
      </c>
      <c r="B974" s="935">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35">
        <v>15</v>
      </c>
      <c r="B975" s="935">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35">
        <v>16</v>
      </c>
      <c r="B976" s="935">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35">
        <v>17</v>
      </c>
      <c r="B977" s="935">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35">
        <v>18</v>
      </c>
      <c r="B978" s="935">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35">
        <v>19</v>
      </c>
      <c r="B979" s="935">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35">
        <v>20</v>
      </c>
      <c r="B980" s="935">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35">
        <v>21</v>
      </c>
      <c r="B981" s="935">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35">
        <v>22</v>
      </c>
      <c r="B982" s="935">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35">
        <v>23</v>
      </c>
      <c r="B983" s="935">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35">
        <v>24</v>
      </c>
      <c r="B984" s="935">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35">
        <v>25</v>
      </c>
      <c r="B985" s="935">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35">
        <v>26</v>
      </c>
      <c r="B986" s="935">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35">
        <v>27</v>
      </c>
      <c r="B987" s="935">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35">
        <v>28</v>
      </c>
      <c r="B988" s="935">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35">
        <v>29</v>
      </c>
      <c r="B989" s="935">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35">
        <v>30</v>
      </c>
      <c r="B990" s="935">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1034</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35"/>
      <c r="B993" s="935"/>
      <c r="C993" s="231" t="s">
        <v>30</v>
      </c>
      <c r="D993" s="231"/>
      <c r="E993" s="231"/>
      <c r="F993" s="231"/>
      <c r="G993" s="231"/>
      <c r="H993" s="231"/>
      <c r="I993" s="231"/>
      <c r="J993" s="252" t="s">
        <v>384</v>
      </c>
      <c r="K993" s="252"/>
      <c r="L993" s="252"/>
      <c r="M993" s="252"/>
      <c r="N993" s="252"/>
      <c r="O993" s="252"/>
      <c r="P993" s="231" t="s">
        <v>349</v>
      </c>
      <c r="Q993" s="231"/>
      <c r="R993" s="231"/>
      <c r="S993" s="231"/>
      <c r="T993" s="231"/>
      <c r="U993" s="231"/>
      <c r="V993" s="231"/>
      <c r="W993" s="231"/>
      <c r="X993" s="231"/>
      <c r="Y993" s="231" t="s">
        <v>380</v>
      </c>
      <c r="Z993" s="231"/>
      <c r="AA993" s="231"/>
      <c r="AB993" s="231"/>
      <c r="AC993" s="252" t="s">
        <v>348</v>
      </c>
      <c r="AD993" s="252"/>
      <c r="AE993" s="252"/>
      <c r="AF993" s="252"/>
      <c r="AG993" s="252"/>
      <c r="AH993" s="231" t="s">
        <v>365</v>
      </c>
      <c r="AI993" s="231"/>
      <c r="AJ993" s="231"/>
      <c r="AK993" s="231"/>
      <c r="AL993" s="231" t="s">
        <v>23</v>
      </c>
      <c r="AM993" s="231"/>
      <c r="AN993" s="231"/>
      <c r="AO993" s="233"/>
      <c r="AP993" s="252" t="s">
        <v>385</v>
      </c>
      <c r="AQ993" s="252"/>
      <c r="AR993" s="252"/>
      <c r="AS993" s="252"/>
      <c r="AT993" s="252"/>
      <c r="AU993" s="252"/>
      <c r="AV993" s="252"/>
      <c r="AW993" s="252"/>
      <c r="AX993" s="252"/>
    </row>
    <row r="994" spans="1:50" ht="24" customHeight="1" x14ac:dyDescent="0.15">
      <c r="A994" s="935">
        <v>1</v>
      </c>
      <c r="B994" s="935">
        <v>1</v>
      </c>
      <c r="C994" s="230" t="s">
        <v>913</v>
      </c>
      <c r="D994" s="216" t="s">
        <v>914</v>
      </c>
      <c r="E994" s="216" t="s">
        <v>914</v>
      </c>
      <c r="F994" s="216" t="s">
        <v>914</v>
      </c>
      <c r="G994" s="216" t="s">
        <v>914</v>
      </c>
      <c r="H994" s="216" t="s">
        <v>914</v>
      </c>
      <c r="I994" s="216" t="s">
        <v>914</v>
      </c>
      <c r="J994" s="217">
        <v>4013401006866</v>
      </c>
      <c r="K994" s="218"/>
      <c r="L994" s="218"/>
      <c r="M994" s="218"/>
      <c r="N994" s="218"/>
      <c r="O994" s="218"/>
      <c r="P994" s="219" t="s">
        <v>915</v>
      </c>
      <c r="Q994" s="219" t="s">
        <v>915</v>
      </c>
      <c r="R994" s="219" t="s">
        <v>915</v>
      </c>
      <c r="S994" s="219" t="s">
        <v>915</v>
      </c>
      <c r="T994" s="219" t="s">
        <v>915</v>
      </c>
      <c r="U994" s="219" t="s">
        <v>915</v>
      </c>
      <c r="V994" s="219" t="s">
        <v>915</v>
      </c>
      <c r="W994" s="219" t="s">
        <v>915</v>
      </c>
      <c r="X994" s="219" t="s">
        <v>915</v>
      </c>
      <c r="Y994" s="220">
        <v>30</v>
      </c>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35">
        <v>2</v>
      </c>
      <c r="B995" s="935">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35">
        <v>3</v>
      </c>
      <c r="B996" s="935">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35">
        <v>4</v>
      </c>
      <c r="B997" s="935">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35">
        <v>5</v>
      </c>
      <c r="B998" s="935">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35">
        <v>6</v>
      </c>
      <c r="B999" s="935">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35">
        <v>7</v>
      </c>
      <c r="B1000" s="935">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35">
        <v>8</v>
      </c>
      <c r="B1001" s="935">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35">
        <v>9</v>
      </c>
      <c r="B1002" s="935">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35">
        <v>10</v>
      </c>
      <c r="B1003" s="935">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35">
        <v>11</v>
      </c>
      <c r="B1004" s="935">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35">
        <v>12</v>
      </c>
      <c r="B1005" s="935">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35">
        <v>13</v>
      </c>
      <c r="B1006" s="935">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35">
        <v>14</v>
      </c>
      <c r="B1007" s="935">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35">
        <v>15</v>
      </c>
      <c r="B1008" s="935">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35">
        <v>16</v>
      </c>
      <c r="B1009" s="935">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35">
        <v>17</v>
      </c>
      <c r="B1010" s="935">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35">
        <v>18</v>
      </c>
      <c r="B1011" s="935">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35">
        <v>19</v>
      </c>
      <c r="B1012" s="935">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35">
        <v>20</v>
      </c>
      <c r="B1013" s="935">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35">
        <v>21</v>
      </c>
      <c r="B1014" s="935">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35">
        <v>22</v>
      </c>
      <c r="B1015" s="935">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35">
        <v>23</v>
      </c>
      <c r="B1016" s="935">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35">
        <v>24</v>
      </c>
      <c r="B1017" s="935">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35">
        <v>25</v>
      </c>
      <c r="B1018" s="935">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35">
        <v>26</v>
      </c>
      <c r="B1019" s="935">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35">
        <v>27</v>
      </c>
      <c r="B1020" s="935">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35">
        <v>28</v>
      </c>
      <c r="B1021" s="935">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35">
        <v>29</v>
      </c>
      <c r="B1022" s="935">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35">
        <v>30</v>
      </c>
      <c r="B1023" s="935">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1035</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35"/>
      <c r="B1026" s="935"/>
      <c r="C1026" s="231" t="s">
        <v>30</v>
      </c>
      <c r="D1026" s="231"/>
      <c r="E1026" s="231"/>
      <c r="F1026" s="231"/>
      <c r="G1026" s="231"/>
      <c r="H1026" s="231"/>
      <c r="I1026" s="231"/>
      <c r="J1026" s="252" t="s">
        <v>384</v>
      </c>
      <c r="K1026" s="252"/>
      <c r="L1026" s="252"/>
      <c r="M1026" s="252"/>
      <c r="N1026" s="252"/>
      <c r="O1026" s="252"/>
      <c r="P1026" s="231" t="s">
        <v>349</v>
      </c>
      <c r="Q1026" s="231"/>
      <c r="R1026" s="231"/>
      <c r="S1026" s="231"/>
      <c r="T1026" s="231"/>
      <c r="U1026" s="231"/>
      <c r="V1026" s="231"/>
      <c r="W1026" s="231"/>
      <c r="X1026" s="231"/>
      <c r="Y1026" s="231" t="s">
        <v>380</v>
      </c>
      <c r="Z1026" s="231"/>
      <c r="AA1026" s="231"/>
      <c r="AB1026" s="231"/>
      <c r="AC1026" s="252" t="s">
        <v>348</v>
      </c>
      <c r="AD1026" s="252"/>
      <c r="AE1026" s="252"/>
      <c r="AF1026" s="252"/>
      <c r="AG1026" s="252"/>
      <c r="AH1026" s="231" t="s">
        <v>365</v>
      </c>
      <c r="AI1026" s="231"/>
      <c r="AJ1026" s="231"/>
      <c r="AK1026" s="231"/>
      <c r="AL1026" s="231" t="s">
        <v>23</v>
      </c>
      <c r="AM1026" s="231"/>
      <c r="AN1026" s="231"/>
      <c r="AO1026" s="233"/>
      <c r="AP1026" s="252" t="s">
        <v>385</v>
      </c>
      <c r="AQ1026" s="252"/>
      <c r="AR1026" s="252"/>
      <c r="AS1026" s="252"/>
      <c r="AT1026" s="252"/>
      <c r="AU1026" s="252"/>
      <c r="AV1026" s="252"/>
      <c r="AW1026" s="252"/>
      <c r="AX1026" s="252"/>
    </row>
    <row r="1027" spans="1:50" ht="24" customHeight="1" x14ac:dyDescent="0.15">
      <c r="A1027" s="935">
        <v>1</v>
      </c>
      <c r="B1027" s="935">
        <v>1</v>
      </c>
      <c r="C1027" s="230" t="s">
        <v>916</v>
      </c>
      <c r="D1027" s="216" t="s">
        <v>917</v>
      </c>
      <c r="E1027" s="216" t="s">
        <v>917</v>
      </c>
      <c r="F1027" s="216" t="s">
        <v>917</v>
      </c>
      <c r="G1027" s="216" t="s">
        <v>917</v>
      </c>
      <c r="H1027" s="216" t="s">
        <v>917</v>
      </c>
      <c r="I1027" s="216" t="s">
        <v>917</v>
      </c>
      <c r="J1027" s="217">
        <v>8030001064463</v>
      </c>
      <c r="K1027" s="218"/>
      <c r="L1027" s="218"/>
      <c r="M1027" s="218"/>
      <c r="N1027" s="218"/>
      <c r="O1027" s="218"/>
      <c r="P1027" s="219" t="s">
        <v>918</v>
      </c>
      <c r="Q1027" s="219" t="s">
        <v>918</v>
      </c>
      <c r="R1027" s="219" t="s">
        <v>918</v>
      </c>
      <c r="S1027" s="219" t="s">
        <v>918</v>
      </c>
      <c r="T1027" s="219" t="s">
        <v>918</v>
      </c>
      <c r="U1027" s="219" t="s">
        <v>918</v>
      </c>
      <c r="V1027" s="219" t="s">
        <v>918</v>
      </c>
      <c r="W1027" s="219" t="s">
        <v>918</v>
      </c>
      <c r="X1027" s="219" t="s">
        <v>918</v>
      </c>
      <c r="Y1027" s="220">
        <v>10</v>
      </c>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8.25" customHeight="1" x14ac:dyDescent="0.15">
      <c r="A1028" s="935">
        <v>2</v>
      </c>
      <c r="B1028" s="935">
        <v>1</v>
      </c>
      <c r="C1028" s="230" t="s">
        <v>919</v>
      </c>
      <c r="D1028" s="216" t="s">
        <v>920</v>
      </c>
      <c r="E1028" s="216" t="s">
        <v>920</v>
      </c>
      <c r="F1028" s="216" t="s">
        <v>920</v>
      </c>
      <c r="G1028" s="216" t="s">
        <v>920</v>
      </c>
      <c r="H1028" s="216" t="s">
        <v>920</v>
      </c>
      <c r="I1028" s="216" t="s">
        <v>920</v>
      </c>
      <c r="J1028" s="217">
        <v>6030001042157</v>
      </c>
      <c r="K1028" s="218"/>
      <c r="L1028" s="218"/>
      <c r="M1028" s="218"/>
      <c r="N1028" s="218"/>
      <c r="O1028" s="218"/>
      <c r="P1028" s="219" t="s">
        <v>921</v>
      </c>
      <c r="Q1028" s="219" t="s">
        <v>921</v>
      </c>
      <c r="R1028" s="219" t="s">
        <v>921</v>
      </c>
      <c r="S1028" s="219" t="s">
        <v>921</v>
      </c>
      <c r="T1028" s="219" t="s">
        <v>921</v>
      </c>
      <c r="U1028" s="219" t="s">
        <v>921</v>
      </c>
      <c r="V1028" s="219" t="s">
        <v>921</v>
      </c>
      <c r="W1028" s="219" t="s">
        <v>921</v>
      </c>
      <c r="X1028" s="219" t="s">
        <v>921</v>
      </c>
      <c r="Y1028" s="220">
        <v>3</v>
      </c>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35">
        <v>3</v>
      </c>
      <c r="B1029" s="935">
        <v>1</v>
      </c>
      <c r="C1029" s="230" t="s">
        <v>922</v>
      </c>
      <c r="D1029" s="216" t="s">
        <v>923</v>
      </c>
      <c r="E1029" s="216" t="s">
        <v>923</v>
      </c>
      <c r="F1029" s="216" t="s">
        <v>923</v>
      </c>
      <c r="G1029" s="216" t="s">
        <v>923</v>
      </c>
      <c r="H1029" s="216" t="s">
        <v>923</v>
      </c>
      <c r="I1029" s="216" t="s">
        <v>923</v>
      </c>
      <c r="J1029" s="217">
        <v>5470001007678</v>
      </c>
      <c r="K1029" s="218"/>
      <c r="L1029" s="218"/>
      <c r="M1029" s="218"/>
      <c r="N1029" s="218"/>
      <c r="O1029" s="218"/>
      <c r="P1029" s="219" t="s">
        <v>924</v>
      </c>
      <c r="Q1029" s="219" t="s">
        <v>924</v>
      </c>
      <c r="R1029" s="219" t="s">
        <v>924</v>
      </c>
      <c r="S1029" s="219" t="s">
        <v>924</v>
      </c>
      <c r="T1029" s="219" t="s">
        <v>924</v>
      </c>
      <c r="U1029" s="219" t="s">
        <v>924</v>
      </c>
      <c r="V1029" s="219" t="s">
        <v>924</v>
      </c>
      <c r="W1029" s="219" t="s">
        <v>924</v>
      </c>
      <c r="X1029" s="219" t="s">
        <v>924</v>
      </c>
      <c r="Y1029" s="220">
        <v>1</v>
      </c>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35">
        <v>4</v>
      </c>
      <c r="B1030" s="935">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35">
        <v>5</v>
      </c>
      <c r="B1031" s="935">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35">
        <v>6</v>
      </c>
      <c r="B1032" s="935">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35">
        <v>7</v>
      </c>
      <c r="B1033" s="935">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35">
        <v>8</v>
      </c>
      <c r="B1034" s="935">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35">
        <v>9</v>
      </c>
      <c r="B1035" s="935">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35">
        <v>10</v>
      </c>
      <c r="B1036" s="935">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35">
        <v>11</v>
      </c>
      <c r="B1037" s="935">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35">
        <v>12</v>
      </c>
      <c r="B1038" s="935">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35">
        <v>13</v>
      </c>
      <c r="B1039" s="935">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35">
        <v>14</v>
      </c>
      <c r="B1040" s="935">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35">
        <v>15</v>
      </c>
      <c r="B1041" s="935">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35">
        <v>16</v>
      </c>
      <c r="B1042" s="935">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35">
        <v>17</v>
      </c>
      <c r="B1043" s="935">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35">
        <v>18</v>
      </c>
      <c r="B1044" s="935">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35">
        <v>19</v>
      </c>
      <c r="B1045" s="935">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35">
        <v>20</v>
      </c>
      <c r="B1046" s="935">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35">
        <v>21</v>
      </c>
      <c r="B1047" s="935">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35">
        <v>22</v>
      </c>
      <c r="B1048" s="935">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35">
        <v>23</v>
      </c>
      <c r="B1049" s="935">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35">
        <v>24</v>
      </c>
      <c r="B1050" s="935">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35">
        <v>25</v>
      </c>
      <c r="B1051" s="935">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35">
        <v>26</v>
      </c>
      <c r="B1052" s="935">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35">
        <v>27</v>
      </c>
      <c r="B1053" s="935">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35">
        <v>28</v>
      </c>
      <c r="B1054" s="935">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35">
        <v>29</v>
      </c>
      <c r="B1055" s="935">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35">
        <v>30</v>
      </c>
      <c r="B1056" s="935">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1037</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35"/>
      <c r="B1059" s="935"/>
      <c r="C1059" s="231" t="s">
        <v>30</v>
      </c>
      <c r="D1059" s="231"/>
      <c r="E1059" s="231"/>
      <c r="F1059" s="231"/>
      <c r="G1059" s="231"/>
      <c r="H1059" s="231"/>
      <c r="I1059" s="231"/>
      <c r="J1059" s="252" t="s">
        <v>384</v>
      </c>
      <c r="K1059" s="252"/>
      <c r="L1059" s="252"/>
      <c r="M1059" s="252"/>
      <c r="N1059" s="252"/>
      <c r="O1059" s="252"/>
      <c r="P1059" s="231" t="s">
        <v>349</v>
      </c>
      <c r="Q1059" s="231"/>
      <c r="R1059" s="231"/>
      <c r="S1059" s="231"/>
      <c r="T1059" s="231"/>
      <c r="U1059" s="231"/>
      <c r="V1059" s="231"/>
      <c r="W1059" s="231"/>
      <c r="X1059" s="231"/>
      <c r="Y1059" s="231" t="s">
        <v>380</v>
      </c>
      <c r="Z1059" s="231"/>
      <c r="AA1059" s="231"/>
      <c r="AB1059" s="231"/>
      <c r="AC1059" s="252" t="s">
        <v>348</v>
      </c>
      <c r="AD1059" s="252"/>
      <c r="AE1059" s="252"/>
      <c r="AF1059" s="252"/>
      <c r="AG1059" s="252"/>
      <c r="AH1059" s="231" t="s">
        <v>365</v>
      </c>
      <c r="AI1059" s="231"/>
      <c r="AJ1059" s="231"/>
      <c r="AK1059" s="231"/>
      <c r="AL1059" s="231" t="s">
        <v>23</v>
      </c>
      <c r="AM1059" s="231"/>
      <c r="AN1059" s="231"/>
      <c r="AO1059" s="233"/>
      <c r="AP1059" s="252" t="s">
        <v>385</v>
      </c>
      <c r="AQ1059" s="252"/>
      <c r="AR1059" s="252"/>
      <c r="AS1059" s="252"/>
      <c r="AT1059" s="252"/>
      <c r="AU1059" s="252"/>
      <c r="AV1059" s="252"/>
      <c r="AW1059" s="252"/>
      <c r="AX1059" s="252"/>
    </row>
    <row r="1060" spans="1:50" ht="43.5" customHeight="1" x14ac:dyDescent="0.15">
      <c r="A1060" s="935">
        <v>1</v>
      </c>
      <c r="B1060" s="935">
        <v>1</v>
      </c>
      <c r="C1060" s="230" t="s">
        <v>925</v>
      </c>
      <c r="D1060" s="216" t="s">
        <v>926</v>
      </c>
      <c r="E1060" s="216" t="s">
        <v>926</v>
      </c>
      <c r="F1060" s="216" t="s">
        <v>926</v>
      </c>
      <c r="G1060" s="216" t="s">
        <v>926</v>
      </c>
      <c r="H1060" s="216" t="s">
        <v>926</v>
      </c>
      <c r="I1060" s="216" t="s">
        <v>926</v>
      </c>
      <c r="J1060" s="217">
        <v>5290005013749</v>
      </c>
      <c r="K1060" s="218"/>
      <c r="L1060" s="218"/>
      <c r="M1060" s="218"/>
      <c r="N1060" s="218"/>
      <c r="O1060" s="218"/>
      <c r="P1060" s="219" t="s">
        <v>927</v>
      </c>
      <c r="Q1060" s="219" t="s">
        <v>927</v>
      </c>
      <c r="R1060" s="219" t="s">
        <v>927</v>
      </c>
      <c r="S1060" s="219" t="s">
        <v>927</v>
      </c>
      <c r="T1060" s="219" t="s">
        <v>927</v>
      </c>
      <c r="U1060" s="219" t="s">
        <v>927</v>
      </c>
      <c r="V1060" s="219" t="s">
        <v>927</v>
      </c>
      <c r="W1060" s="219" t="s">
        <v>927</v>
      </c>
      <c r="X1060" s="219" t="s">
        <v>927</v>
      </c>
      <c r="Y1060" s="220">
        <v>4</v>
      </c>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42" customHeight="1" x14ac:dyDescent="0.15">
      <c r="A1061" s="935">
        <v>2</v>
      </c>
      <c r="B1061" s="935">
        <v>1</v>
      </c>
      <c r="C1061" s="230" t="s">
        <v>1036</v>
      </c>
      <c r="D1061" s="216" t="s">
        <v>928</v>
      </c>
      <c r="E1061" s="216" t="s">
        <v>928</v>
      </c>
      <c r="F1061" s="216" t="s">
        <v>928</v>
      </c>
      <c r="G1061" s="216" t="s">
        <v>928</v>
      </c>
      <c r="H1061" s="216" t="s">
        <v>928</v>
      </c>
      <c r="I1061" s="216" t="s">
        <v>928</v>
      </c>
      <c r="J1061" s="217">
        <v>5290005013749</v>
      </c>
      <c r="K1061" s="218"/>
      <c r="L1061" s="218"/>
      <c r="M1061" s="218"/>
      <c r="N1061" s="218"/>
      <c r="O1061" s="218"/>
      <c r="P1061" s="219" t="s">
        <v>929</v>
      </c>
      <c r="Q1061" s="219" t="s">
        <v>929</v>
      </c>
      <c r="R1061" s="219" t="s">
        <v>929</v>
      </c>
      <c r="S1061" s="219" t="s">
        <v>929</v>
      </c>
      <c r="T1061" s="219" t="s">
        <v>929</v>
      </c>
      <c r="U1061" s="219" t="s">
        <v>929</v>
      </c>
      <c r="V1061" s="219" t="s">
        <v>929</v>
      </c>
      <c r="W1061" s="219" t="s">
        <v>929</v>
      </c>
      <c r="X1061" s="219" t="s">
        <v>929</v>
      </c>
      <c r="Y1061" s="220">
        <v>3</v>
      </c>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35">
        <v>3</v>
      </c>
      <c r="B1062" s="935">
        <v>1</v>
      </c>
      <c r="C1062" s="230" t="s">
        <v>930</v>
      </c>
      <c r="D1062" s="216" t="s">
        <v>931</v>
      </c>
      <c r="E1062" s="216" t="s">
        <v>931</v>
      </c>
      <c r="F1062" s="216" t="s">
        <v>931</v>
      </c>
      <c r="G1062" s="216" t="s">
        <v>931</v>
      </c>
      <c r="H1062" s="216" t="s">
        <v>931</v>
      </c>
      <c r="I1062" s="216" t="s">
        <v>931</v>
      </c>
      <c r="J1062" s="217">
        <v>8120001077357</v>
      </c>
      <c r="K1062" s="218"/>
      <c r="L1062" s="218"/>
      <c r="M1062" s="218"/>
      <c r="N1062" s="218"/>
      <c r="O1062" s="218"/>
      <c r="P1062" s="219" t="s">
        <v>932</v>
      </c>
      <c r="Q1062" s="219" t="s">
        <v>932</v>
      </c>
      <c r="R1062" s="219" t="s">
        <v>932</v>
      </c>
      <c r="S1062" s="219" t="s">
        <v>932</v>
      </c>
      <c r="T1062" s="219" t="s">
        <v>932</v>
      </c>
      <c r="U1062" s="219" t="s">
        <v>932</v>
      </c>
      <c r="V1062" s="219" t="s">
        <v>932</v>
      </c>
      <c r="W1062" s="219" t="s">
        <v>932</v>
      </c>
      <c r="X1062" s="219" t="s">
        <v>932</v>
      </c>
      <c r="Y1062" s="220">
        <v>1</v>
      </c>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35">
        <v>4</v>
      </c>
      <c r="B1063" s="935">
        <v>1</v>
      </c>
      <c r="C1063" s="230" t="s">
        <v>933</v>
      </c>
      <c r="D1063" s="216" t="s">
        <v>934</v>
      </c>
      <c r="E1063" s="216" t="s">
        <v>934</v>
      </c>
      <c r="F1063" s="216" t="s">
        <v>934</v>
      </c>
      <c r="G1063" s="216" t="s">
        <v>934</v>
      </c>
      <c r="H1063" s="216" t="s">
        <v>934</v>
      </c>
      <c r="I1063" s="216" t="s">
        <v>934</v>
      </c>
      <c r="J1063" s="217">
        <v>1290001011165</v>
      </c>
      <c r="K1063" s="218"/>
      <c r="L1063" s="218"/>
      <c r="M1063" s="218"/>
      <c r="N1063" s="218"/>
      <c r="O1063" s="218"/>
      <c r="P1063" s="219" t="s">
        <v>935</v>
      </c>
      <c r="Q1063" s="219" t="s">
        <v>935</v>
      </c>
      <c r="R1063" s="219" t="s">
        <v>935</v>
      </c>
      <c r="S1063" s="219" t="s">
        <v>935</v>
      </c>
      <c r="T1063" s="219" t="s">
        <v>935</v>
      </c>
      <c r="U1063" s="219" t="s">
        <v>935</v>
      </c>
      <c r="V1063" s="219" t="s">
        <v>935</v>
      </c>
      <c r="W1063" s="219" t="s">
        <v>935</v>
      </c>
      <c r="X1063" s="219" t="s">
        <v>935</v>
      </c>
      <c r="Y1063" s="220">
        <v>0.3</v>
      </c>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35">
        <v>5</v>
      </c>
      <c r="B1064" s="935">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35">
        <v>6</v>
      </c>
      <c r="B1065" s="935">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35">
        <v>7</v>
      </c>
      <c r="B1066" s="935">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35">
        <v>8</v>
      </c>
      <c r="B1067" s="935">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35">
        <v>9</v>
      </c>
      <c r="B1068" s="935">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35">
        <v>10</v>
      </c>
      <c r="B1069" s="935">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35">
        <v>11</v>
      </c>
      <c r="B1070" s="935">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35">
        <v>12</v>
      </c>
      <c r="B1071" s="935">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35">
        <v>13</v>
      </c>
      <c r="B1072" s="935">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35">
        <v>14</v>
      </c>
      <c r="B1073" s="935">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35">
        <v>15</v>
      </c>
      <c r="B1074" s="935">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35">
        <v>16</v>
      </c>
      <c r="B1075" s="935">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35">
        <v>17</v>
      </c>
      <c r="B1076" s="935">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35">
        <v>18</v>
      </c>
      <c r="B1077" s="935">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35">
        <v>19</v>
      </c>
      <c r="B1078" s="935">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35">
        <v>20</v>
      </c>
      <c r="B1079" s="935">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35">
        <v>21</v>
      </c>
      <c r="B1080" s="935">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35">
        <v>22</v>
      </c>
      <c r="B1081" s="935">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35">
        <v>23</v>
      </c>
      <c r="B1082" s="935">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35">
        <v>24</v>
      </c>
      <c r="B1083" s="935">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35">
        <v>25</v>
      </c>
      <c r="B1084" s="935">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35">
        <v>26</v>
      </c>
      <c r="B1085" s="935">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35">
        <v>27</v>
      </c>
      <c r="B1086" s="935">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35">
        <v>28</v>
      </c>
      <c r="B1087" s="935">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35">
        <v>29</v>
      </c>
      <c r="B1088" s="935">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35">
        <v>30</v>
      </c>
      <c r="B1089" s="935">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1038</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35"/>
      <c r="B1092" s="935"/>
      <c r="C1092" s="231" t="s">
        <v>30</v>
      </c>
      <c r="D1092" s="231"/>
      <c r="E1092" s="231"/>
      <c r="F1092" s="231"/>
      <c r="G1092" s="231"/>
      <c r="H1092" s="231"/>
      <c r="I1092" s="231"/>
      <c r="J1092" s="252" t="s">
        <v>384</v>
      </c>
      <c r="K1092" s="252"/>
      <c r="L1092" s="252"/>
      <c r="M1092" s="252"/>
      <c r="N1092" s="252"/>
      <c r="O1092" s="252"/>
      <c r="P1092" s="231" t="s">
        <v>349</v>
      </c>
      <c r="Q1092" s="231"/>
      <c r="R1092" s="231"/>
      <c r="S1092" s="231"/>
      <c r="T1092" s="231"/>
      <c r="U1092" s="231"/>
      <c r="V1092" s="231"/>
      <c r="W1092" s="231"/>
      <c r="X1092" s="231"/>
      <c r="Y1092" s="231" t="s">
        <v>380</v>
      </c>
      <c r="Z1092" s="231"/>
      <c r="AA1092" s="231"/>
      <c r="AB1092" s="231"/>
      <c r="AC1092" s="252" t="s">
        <v>348</v>
      </c>
      <c r="AD1092" s="252"/>
      <c r="AE1092" s="252"/>
      <c r="AF1092" s="252"/>
      <c r="AG1092" s="252"/>
      <c r="AH1092" s="231" t="s">
        <v>365</v>
      </c>
      <c r="AI1092" s="231"/>
      <c r="AJ1092" s="231"/>
      <c r="AK1092" s="231"/>
      <c r="AL1092" s="231" t="s">
        <v>23</v>
      </c>
      <c r="AM1092" s="231"/>
      <c r="AN1092" s="231"/>
      <c r="AO1092" s="233"/>
      <c r="AP1092" s="252" t="s">
        <v>385</v>
      </c>
      <c r="AQ1092" s="252"/>
      <c r="AR1092" s="252"/>
      <c r="AS1092" s="252"/>
      <c r="AT1092" s="252"/>
      <c r="AU1092" s="252"/>
      <c r="AV1092" s="252"/>
      <c r="AW1092" s="252"/>
      <c r="AX1092" s="252"/>
    </row>
    <row r="1093" spans="1:50" ht="38.25" customHeight="1" x14ac:dyDescent="0.15">
      <c r="A1093" s="935">
        <v>1</v>
      </c>
      <c r="B1093" s="935">
        <v>1</v>
      </c>
      <c r="C1093" s="230" t="s">
        <v>936</v>
      </c>
      <c r="D1093" s="216" t="s">
        <v>937</v>
      </c>
      <c r="E1093" s="216" t="s">
        <v>937</v>
      </c>
      <c r="F1093" s="216" t="s">
        <v>937</v>
      </c>
      <c r="G1093" s="216" t="s">
        <v>937</v>
      </c>
      <c r="H1093" s="216" t="s">
        <v>937</v>
      </c>
      <c r="I1093" s="216" t="s">
        <v>937</v>
      </c>
      <c r="J1093" s="217">
        <v>2130005012653</v>
      </c>
      <c r="K1093" s="218"/>
      <c r="L1093" s="218"/>
      <c r="M1093" s="218"/>
      <c r="N1093" s="218"/>
      <c r="O1093" s="218"/>
      <c r="P1093" s="219" t="s">
        <v>938</v>
      </c>
      <c r="Q1093" s="219" t="s">
        <v>938</v>
      </c>
      <c r="R1093" s="219" t="s">
        <v>938</v>
      </c>
      <c r="S1093" s="219" t="s">
        <v>938</v>
      </c>
      <c r="T1093" s="219" t="s">
        <v>938</v>
      </c>
      <c r="U1093" s="219" t="s">
        <v>938</v>
      </c>
      <c r="V1093" s="219" t="s">
        <v>938</v>
      </c>
      <c r="W1093" s="219" t="s">
        <v>938</v>
      </c>
      <c r="X1093" s="219" t="s">
        <v>938</v>
      </c>
      <c r="Y1093" s="220">
        <v>8</v>
      </c>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35">
        <v>2</v>
      </c>
      <c r="B1094" s="935">
        <v>1</v>
      </c>
      <c r="C1094" s="230" t="s">
        <v>939</v>
      </c>
      <c r="D1094" s="216" t="s">
        <v>940</v>
      </c>
      <c r="E1094" s="216" t="s">
        <v>940</v>
      </c>
      <c r="F1094" s="216" t="s">
        <v>940</v>
      </c>
      <c r="G1094" s="216" t="s">
        <v>940</v>
      </c>
      <c r="H1094" s="216" t="s">
        <v>940</v>
      </c>
      <c r="I1094" s="216" t="s">
        <v>940</v>
      </c>
      <c r="J1094" s="217">
        <v>3180001031924</v>
      </c>
      <c r="K1094" s="218"/>
      <c r="L1094" s="218"/>
      <c r="M1094" s="218"/>
      <c r="N1094" s="218"/>
      <c r="O1094" s="218"/>
      <c r="P1094" s="219" t="s">
        <v>890</v>
      </c>
      <c r="Q1094" s="219" t="s">
        <v>890</v>
      </c>
      <c r="R1094" s="219" t="s">
        <v>890</v>
      </c>
      <c r="S1094" s="219" t="s">
        <v>890</v>
      </c>
      <c r="T1094" s="219" t="s">
        <v>890</v>
      </c>
      <c r="U1094" s="219" t="s">
        <v>890</v>
      </c>
      <c r="V1094" s="219" t="s">
        <v>890</v>
      </c>
      <c r="W1094" s="219" t="s">
        <v>890</v>
      </c>
      <c r="X1094" s="219" t="s">
        <v>890</v>
      </c>
      <c r="Y1094" s="220">
        <v>2</v>
      </c>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35">
        <v>3</v>
      </c>
      <c r="B1095" s="935">
        <v>1</v>
      </c>
      <c r="C1095" s="230" t="s">
        <v>941</v>
      </c>
      <c r="D1095" s="216" t="s">
        <v>942</v>
      </c>
      <c r="E1095" s="216" t="s">
        <v>942</v>
      </c>
      <c r="F1095" s="216" t="s">
        <v>942</v>
      </c>
      <c r="G1095" s="216" t="s">
        <v>942</v>
      </c>
      <c r="H1095" s="216" t="s">
        <v>942</v>
      </c>
      <c r="I1095" s="216" t="s">
        <v>942</v>
      </c>
      <c r="J1095" s="217">
        <v>2030001034967</v>
      </c>
      <c r="K1095" s="218"/>
      <c r="L1095" s="218"/>
      <c r="M1095" s="218"/>
      <c r="N1095" s="218"/>
      <c r="O1095" s="218"/>
      <c r="P1095" s="219" t="s">
        <v>943</v>
      </c>
      <c r="Q1095" s="219" t="s">
        <v>943</v>
      </c>
      <c r="R1095" s="219" t="s">
        <v>943</v>
      </c>
      <c r="S1095" s="219" t="s">
        <v>943</v>
      </c>
      <c r="T1095" s="219" t="s">
        <v>943</v>
      </c>
      <c r="U1095" s="219" t="s">
        <v>943</v>
      </c>
      <c r="V1095" s="219" t="s">
        <v>943</v>
      </c>
      <c r="W1095" s="219" t="s">
        <v>943</v>
      </c>
      <c r="X1095" s="219" t="s">
        <v>943</v>
      </c>
      <c r="Y1095" s="220">
        <v>0.9</v>
      </c>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35">
        <v>4</v>
      </c>
      <c r="B1096" s="935">
        <v>1</v>
      </c>
      <c r="C1096" s="230" t="s">
        <v>944</v>
      </c>
      <c r="D1096" s="216"/>
      <c r="E1096" s="216"/>
      <c r="F1096" s="216"/>
      <c r="G1096" s="216"/>
      <c r="H1096" s="216"/>
      <c r="I1096" s="216"/>
      <c r="J1096" s="217">
        <v>3010901032435</v>
      </c>
      <c r="K1096" s="218"/>
      <c r="L1096" s="218"/>
      <c r="M1096" s="218"/>
      <c r="N1096" s="218"/>
      <c r="O1096" s="218"/>
      <c r="P1096" s="245" t="s">
        <v>945</v>
      </c>
      <c r="Q1096" s="219"/>
      <c r="R1096" s="219"/>
      <c r="S1096" s="219"/>
      <c r="T1096" s="219"/>
      <c r="U1096" s="219"/>
      <c r="V1096" s="219"/>
      <c r="W1096" s="219"/>
      <c r="X1096" s="219"/>
      <c r="Y1096" s="220">
        <v>0.02</v>
      </c>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35">
        <v>5</v>
      </c>
      <c r="B1097" s="935">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35">
        <v>6</v>
      </c>
      <c r="B1098" s="935">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35">
        <v>7</v>
      </c>
      <c r="B1099" s="935">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35">
        <v>8</v>
      </c>
      <c r="B1100" s="935">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35">
        <v>9</v>
      </c>
      <c r="B1101" s="935">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35">
        <v>10</v>
      </c>
      <c r="B1102" s="935">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35">
        <v>11</v>
      </c>
      <c r="B1103" s="935">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35">
        <v>12</v>
      </c>
      <c r="B1104" s="935">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35">
        <v>13</v>
      </c>
      <c r="B1105" s="935">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35">
        <v>14</v>
      </c>
      <c r="B1106" s="935">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35">
        <v>15</v>
      </c>
      <c r="B1107" s="935">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35">
        <v>16</v>
      </c>
      <c r="B1108" s="935">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35">
        <v>17</v>
      </c>
      <c r="B1109" s="935">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35">
        <v>18</v>
      </c>
      <c r="B1110" s="935">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35">
        <v>19</v>
      </c>
      <c r="B1111" s="935">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35">
        <v>20</v>
      </c>
      <c r="B1112" s="935">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35">
        <v>21</v>
      </c>
      <c r="B1113" s="935">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35">
        <v>22</v>
      </c>
      <c r="B1114" s="935">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35">
        <v>23</v>
      </c>
      <c r="B1115" s="935">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35">
        <v>24</v>
      </c>
      <c r="B1116" s="935">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35">
        <v>25</v>
      </c>
      <c r="B1117" s="935">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35">
        <v>26</v>
      </c>
      <c r="B1118" s="935">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35">
        <v>27</v>
      </c>
      <c r="B1119" s="935">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35">
        <v>28</v>
      </c>
      <c r="B1120" s="935">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35">
        <v>29</v>
      </c>
      <c r="B1121" s="935">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35">
        <v>30</v>
      </c>
      <c r="B1122" s="935">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1039</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35"/>
      <c r="B1125" s="935"/>
      <c r="C1125" s="231" t="s">
        <v>30</v>
      </c>
      <c r="D1125" s="231"/>
      <c r="E1125" s="231"/>
      <c r="F1125" s="231"/>
      <c r="G1125" s="231"/>
      <c r="H1125" s="231"/>
      <c r="I1125" s="231"/>
      <c r="J1125" s="252" t="s">
        <v>384</v>
      </c>
      <c r="K1125" s="252"/>
      <c r="L1125" s="252"/>
      <c r="M1125" s="252"/>
      <c r="N1125" s="252"/>
      <c r="O1125" s="252"/>
      <c r="P1125" s="231" t="s">
        <v>349</v>
      </c>
      <c r="Q1125" s="231"/>
      <c r="R1125" s="231"/>
      <c r="S1125" s="231"/>
      <c r="T1125" s="231"/>
      <c r="U1125" s="231"/>
      <c r="V1125" s="231"/>
      <c r="W1125" s="231"/>
      <c r="X1125" s="231"/>
      <c r="Y1125" s="231" t="s">
        <v>380</v>
      </c>
      <c r="Z1125" s="231"/>
      <c r="AA1125" s="231"/>
      <c r="AB1125" s="231"/>
      <c r="AC1125" s="252" t="s">
        <v>348</v>
      </c>
      <c r="AD1125" s="252"/>
      <c r="AE1125" s="252"/>
      <c r="AF1125" s="252"/>
      <c r="AG1125" s="252"/>
      <c r="AH1125" s="231" t="s">
        <v>365</v>
      </c>
      <c r="AI1125" s="231"/>
      <c r="AJ1125" s="231"/>
      <c r="AK1125" s="231"/>
      <c r="AL1125" s="231" t="s">
        <v>23</v>
      </c>
      <c r="AM1125" s="231"/>
      <c r="AN1125" s="231"/>
      <c r="AO1125" s="233"/>
      <c r="AP1125" s="252" t="s">
        <v>385</v>
      </c>
      <c r="AQ1125" s="252"/>
      <c r="AR1125" s="252"/>
      <c r="AS1125" s="252"/>
      <c r="AT1125" s="252"/>
      <c r="AU1125" s="252"/>
      <c r="AV1125" s="252"/>
      <c r="AW1125" s="252"/>
      <c r="AX1125" s="252"/>
    </row>
    <row r="1126" spans="1:50" ht="33.75" customHeight="1" x14ac:dyDescent="0.15">
      <c r="A1126" s="935">
        <v>1</v>
      </c>
      <c r="B1126" s="935">
        <v>1</v>
      </c>
      <c r="C1126" s="230" t="s">
        <v>946</v>
      </c>
      <c r="D1126" s="216" t="s">
        <v>947</v>
      </c>
      <c r="E1126" s="216" t="s">
        <v>947</v>
      </c>
      <c r="F1126" s="216" t="s">
        <v>947</v>
      </c>
      <c r="G1126" s="216" t="s">
        <v>947</v>
      </c>
      <c r="H1126" s="216" t="s">
        <v>947</v>
      </c>
      <c r="I1126" s="216" t="s">
        <v>947</v>
      </c>
      <c r="J1126" s="217">
        <v>1130001050872</v>
      </c>
      <c r="K1126" s="218"/>
      <c r="L1126" s="218"/>
      <c r="M1126" s="218"/>
      <c r="N1126" s="218"/>
      <c r="O1126" s="218"/>
      <c r="P1126" s="219" t="s">
        <v>948</v>
      </c>
      <c r="Q1126" s="219" t="s">
        <v>948</v>
      </c>
      <c r="R1126" s="219" t="s">
        <v>948</v>
      </c>
      <c r="S1126" s="219" t="s">
        <v>948</v>
      </c>
      <c r="T1126" s="219" t="s">
        <v>948</v>
      </c>
      <c r="U1126" s="219" t="s">
        <v>948</v>
      </c>
      <c r="V1126" s="219" t="s">
        <v>948</v>
      </c>
      <c r="W1126" s="219" t="s">
        <v>948</v>
      </c>
      <c r="X1126" s="219" t="s">
        <v>948</v>
      </c>
      <c r="Y1126" s="220">
        <v>5</v>
      </c>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33.75" customHeight="1" x14ac:dyDescent="0.15">
      <c r="A1127" s="935">
        <v>2</v>
      </c>
      <c r="B1127" s="935">
        <v>1</v>
      </c>
      <c r="C1127" s="230" t="s">
        <v>949</v>
      </c>
      <c r="D1127" s="216" t="s">
        <v>950</v>
      </c>
      <c r="E1127" s="216" t="s">
        <v>950</v>
      </c>
      <c r="F1127" s="216" t="s">
        <v>950</v>
      </c>
      <c r="G1127" s="216" t="s">
        <v>950</v>
      </c>
      <c r="H1127" s="216" t="s">
        <v>950</v>
      </c>
      <c r="I1127" s="216" t="s">
        <v>950</v>
      </c>
      <c r="J1127" s="217">
        <v>4050001015963</v>
      </c>
      <c r="K1127" s="218"/>
      <c r="L1127" s="218"/>
      <c r="M1127" s="218"/>
      <c r="N1127" s="218"/>
      <c r="O1127" s="218"/>
      <c r="P1127" s="219" t="s">
        <v>951</v>
      </c>
      <c r="Q1127" s="219" t="s">
        <v>951</v>
      </c>
      <c r="R1127" s="219" t="s">
        <v>951</v>
      </c>
      <c r="S1127" s="219" t="s">
        <v>951</v>
      </c>
      <c r="T1127" s="219" t="s">
        <v>951</v>
      </c>
      <c r="U1127" s="219" t="s">
        <v>951</v>
      </c>
      <c r="V1127" s="219" t="s">
        <v>951</v>
      </c>
      <c r="W1127" s="219" t="s">
        <v>951</v>
      </c>
      <c r="X1127" s="219" t="s">
        <v>951</v>
      </c>
      <c r="Y1127" s="220">
        <v>5</v>
      </c>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35">
        <v>3</v>
      </c>
      <c r="B1128" s="935">
        <v>1</v>
      </c>
      <c r="C1128" s="230" t="s">
        <v>952</v>
      </c>
      <c r="D1128" s="216" t="s">
        <v>953</v>
      </c>
      <c r="E1128" s="216" t="s">
        <v>953</v>
      </c>
      <c r="F1128" s="216" t="s">
        <v>953</v>
      </c>
      <c r="G1128" s="216" t="s">
        <v>953</v>
      </c>
      <c r="H1128" s="216" t="s">
        <v>953</v>
      </c>
      <c r="I1128" s="216" t="s">
        <v>953</v>
      </c>
      <c r="J1128" s="217">
        <v>4120002031837</v>
      </c>
      <c r="K1128" s="218"/>
      <c r="L1128" s="218"/>
      <c r="M1128" s="218"/>
      <c r="N1128" s="218"/>
      <c r="O1128" s="218"/>
      <c r="P1128" s="219" t="s">
        <v>954</v>
      </c>
      <c r="Q1128" s="219" t="s">
        <v>954</v>
      </c>
      <c r="R1128" s="219" t="s">
        <v>954</v>
      </c>
      <c r="S1128" s="219" t="s">
        <v>954</v>
      </c>
      <c r="T1128" s="219" t="s">
        <v>954</v>
      </c>
      <c r="U1128" s="219" t="s">
        <v>954</v>
      </c>
      <c r="V1128" s="219" t="s">
        <v>954</v>
      </c>
      <c r="W1128" s="219" t="s">
        <v>954</v>
      </c>
      <c r="X1128" s="219" t="s">
        <v>954</v>
      </c>
      <c r="Y1128" s="220">
        <v>2</v>
      </c>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35">
        <v>4</v>
      </c>
      <c r="B1129" s="935">
        <v>1</v>
      </c>
      <c r="C1129" s="230" t="s">
        <v>961</v>
      </c>
      <c r="D1129" s="216" t="s">
        <v>761</v>
      </c>
      <c r="E1129" s="216" t="s">
        <v>761</v>
      </c>
      <c r="F1129" s="216" t="s">
        <v>761</v>
      </c>
      <c r="G1129" s="216" t="s">
        <v>761</v>
      </c>
      <c r="H1129" s="216" t="s">
        <v>761</v>
      </c>
      <c r="I1129" s="216" t="s">
        <v>761</v>
      </c>
      <c r="J1129" s="217">
        <v>1010901002720</v>
      </c>
      <c r="K1129" s="218"/>
      <c r="L1129" s="218"/>
      <c r="M1129" s="218"/>
      <c r="N1129" s="218"/>
      <c r="O1129" s="218"/>
      <c r="P1129" s="219" t="s">
        <v>943</v>
      </c>
      <c r="Q1129" s="219" t="s">
        <v>943</v>
      </c>
      <c r="R1129" s="219" t="s">
        <v>943</v>
      </c>
      <c r="S1129" s="219" t="s">
        <v>943</v>
      </c>
      <c r="T1129" s="219" t="s">
        <v>943</v>
      </c>
      <c r="U1129" s="219" t="s">
        <v>943</v>
      </c>
      <c r="V1129" s="219" t="s">
        <v>943</v>
      </c>
      <c r="W1129" s="219" t="s">
        <v>943</v>
      </c>
      <c r="X1129" s="219" t="s">
        <v>943</v>
      </c>
      <c r="Y1129" s="220">
        <v>0.4</v>
      </c>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35">
        <v>5</v>
      </c>
      <c r="B1130" s="935">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35">
        <v>6</v>
      </c>
      <c r="B1131" s="935">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35">
        <v>7</v>
      </c>
      <c r="B1132" s="935">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35">
        <v>8</v>
      </c>
      <c r="B1133" s="935">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35">
        <v>9</v>
      </c>
      <c r="B1134" s="935">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35">
        <v>10</v>
      </c>
      <c r="B1135" s="935">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35">
        <v>11</v>
      </c>
      <c r="B1136" s="935">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35">
        <v>12</v>
      </c>
      <c r="B1137" s="935">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35">
        <v>13</v>
      </c>
      <c r="B1138" s="935">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35">
        <v>14</v>
      </c>
      <c r="B1139" s="935">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35">
        <v>15</v>
      </c>
      <c r="B1140" s="935">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35">
        <v>16</v>
      </c>
      <c r="B1141" s="935">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35">
        <v>17</v>
      </c>
      <c r="B1142" s="935">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35">
        <v>18</v>
      </c>
      <c r="B1143" s="935">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35">
        <v>19</v>
      </c>
      <c r="B1144" s="935">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35">
        <v>20</v>
      </c>
      <c r="B1145" s="935">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35">
        <v>21</v>
      </c>
      <c r="B1146" s="935">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35">
        <v>22</v>
      </c>
      <c r="B1147" s="935">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35">
        <v>23</v>
      </c>
      <c r="B1148" s="935">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35">
        <v>24</v>
      </c>
      <c r="B1149" s="935">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35">
        <v>25</v>
      </c>
      <c r="B1150" s="935">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35">
        <v>26</v>
      </c>
      <c r="B1151" s="935">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35">
        <v>27</v>
      </c>
      <c r="B1152" s="935">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35">
        <v>28</v>
      </c>
      <c r="B1153" s="935">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35">
        <v>29</v>
      </c>
      <c r="B1154" s="935">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35">
        <v>30</v>
      </c>
      <c r="B1155" s="935">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1040</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35"/>
      <c r="B1158" s="935"/>
      <c r="C1158" s="231" t="s">
        <v>30</v>
      </c>
      <c r="D1158" s="231"/>
      <c r="E1158" s="231"/>
      <c r="F1158" s="231"/>
      <c r="G1158" s="231"/>
      <c r="H1158" s="231"/>
      <c r="I1158" s="231"/>
      <c r="J1158" s="252" t="s">
        <v>384</v>
      </c>
      <c r="K1158" s="252"/>
      <c r="L1158" s="252"/>
      <c r="M1158" s="252"/>
      <c r="N1158" s="252"/>
      <c r="O1158" s="252"/>
      <c r="P1158" s="231" t="s">
        <v>349</v>
      </c>
      <c r="Q1158" s="231"/>
      <c r="R1158" s="231"/>
      <c r="S1158" s="231"/>
      <c r="T1158" s="231"/>
      <c r="U1158" s="231"/>
      <c r="V1158" s="231"/>
      <c r="W1158" s="231"/>
      <c r="X1158" s="231"/>
      <c r="Y1158" s="231" t="s">
        <v>380</v>
      </c>
      <c r="Z1158" s="231"/>
      <c r="AA1158" s="231"/>
      <c r="AB1158" s="231"/>
      <c r="AC1158" s="252" t="s">
        <v>348</v>
      </c>
      <c r="AD1158" s="252"/>
      <c r="AE1158" s="252"/>
      <c r="AF1158" s="252"/>
      <c r="AG1158" s="252"/>
      <c r="AH1158" s="231" t="s">
        <v>365</v>
      </c>
      <c r="AI1158" s="231"/>
      <c r="AJ1158" s="231"/>
      <c r="AK1158" s="231"/>
      <c r="AL1158" s="231" t="s">
        <v>23</v>
      </c>
      <c r="AM1158" s="231"/>
      <c r="AN1158" s="231"/>
      <c r="AO1158" s="233"/>
      <c r="AP1158" s="252" t="s">
        <v>385</v>
      </c>
      <c r="AQ1158" s="252"/>
      <c r="AR1158" s="252"/>
      <c r="AS1158" s="252"/>
      <c r="AT1158" s="252"/>
      <c r="AU1158" s="252"/>
      <c r="AV1158" s="252"/>
      <c r="AW1158" s="252"/>
      <c r="AX1158" s="252"/>
    </row>
    <row r="1159" spans="1:50" ht="41.25" customHeight="1" x14ac:dyDescent="0.15">
      <c r="A1159" s="935">
        <v>1</v>
      </c>
      <c r="B1159" s="935">
        <v>1</v>
      </c>
      <c r="C1159" s="230" t="s">
        <v>955</v>
      </c>
      <c r="D1159" s="216" t="s">
        <v>956</v>
      </c>
      <c r="E1159" s="216" t="s">
        <v>956</v>
      </c>
      <c r="F1159" s="216" t="s">
        <v>956</v>
      </c>
      <c r="G1159" s="216" t="s">
        <v>956</v>
      </c>
      <c r="H1159" s="216" t="s">
        <v>956</v>
      </c>
      <c r="I1159" s="216" t="s">
        <v>956</v>
      </c>
      <c r="J1159" s="217">
        <v>2010001027948</v>
      </c>
      <c r="K1159" s="218"/>
      <c r="L1159" s="218"/>
      <c r="M1159" s="218"/>
      <c r="N1159" s="218"/>
      <c r="O1159" s="218"/>
      <c r="P1159" s="219" t="s">
        <v>957</v>
      </c>
      <c r="Q1159" s="219" t="s">
        <v>957</v>
      </c>
      <c r="R1159" s="219" t="s">
        <v>957</v>
      </c>
      <c r="S1159" s="219" t="s">
        <v>957</v>
      </c>
      <c r="T1159" s="219" t="s">
        <v>957</v>
      </c>
      <c r="U1159" s="219" t="s">
        <v>957</v>
      </c>
      <c r="V1159" s="219" t="s">
        <v>957</v>
      </c>
      <c r="W1159" s="219" t="s">
        <v>957</v>
      </c>
      <c r="X1159" s="219" t="s">
        <v>957</v>
      </c>
      <c r="Y1159" s="220">
        <v>1</v>
      </c>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32.25" customHeight="1" x14ac:dyDescent="0.15">
      <c r="A1160" s="935">
        <v>2</v>
      </c>
      <c r="B1160" s="935">
        <v>1</v>
      </c>
      <c r="C1160" s="230" t="s">
        <v>958</v>
      </c>
      <c r="D1160" s="216" t="s">
        <v>959</v>
      </c>
      <c r="E1160" s="216" t="s">
        <v>959</v>
      </c>
      <c r="F1160" s="216" t="s">
        <v>959</v>
      </c>
      <c r="G1160" s="216" t="s">
        <v>959</v>
      </c>
      <c r="H1160" s="216" t="s">
        <v>959</v>
      </c>
      <c r="I1160" s="216" t="s">
        <v>959</v>
      </c>
      <c r="J1160" s="217">
        <v>4013305001526</v>
      </c>
      <c r="K1160" s="218"/>
      <c r="L1160" s="218"/>
      <c r="M1160" s="218"/>
      <c r="N1160" s="218"/>
      <c r="O1160" s="218"/>
      <c r="P1160" s="219" t="s">
        <v>960</v>
      </c>
      <c r="Q1160" s="219" t="s">
        <v>960</v>
      </c>
      <c r="R1160" s="219" t="s">
        <v>960</v>
      </c>
      <c r="S1160" s="219" t="s">
        <v>960</v>
      </c>
      <c r="T1160" s="219" t="s">
        <v>960</v>
      </c>
      <c r="U1160" s="219" t="s">
        <v>960</v>
      </c>
      <c r="V1160" s="219" t="s">
        <v>960</v>
      </c>
      <c r="W1160" s="219" t="s">
        <v>960</v>
      </c>
      <c r="X1160" s="219" t="s">
        <v>960</v>
      </c>
      <c r="Y1160" s="220">
        <v>1</v>
      </c>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35">
        <v>3</v>
      </c>
      <c r="B1161" s="935">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35">
        <v>4</v>
      </c>
      <c r="B1162" s="935">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35">
        <v>5</v>
      </c>
      <c r="B1163" s="935">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35">
        <v>6</v>
      </c>
      <c r="B1164" s="935">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35">
        <v>7</v>
      </c>
      <c r="B1165" s="935">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35">
        <v>8</v>
      </c>
      <c r="B1166" s="935">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35">
        <v>9</v>
      </c>
      <c r="B1167" s="935">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35">
        <v>10</v>
      </c>
      <c r="B1168" s="935">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35">
        <v>11</v>
      </c>
      <c r="B1169" s="935">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35">
        <v>12</v>
      </c>
      <c r="B1170" s="935">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35">
        <v>13</v>
      </c>
      <c r="B1171" s="935">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35">
        <v>14</v>
      </c>
      <c r="B1172" s="935">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35">
        <v>15</v>
      </c>
      <c r="B1173" s="935">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35">
        <v>16</v>
      </c>
      <c r="B1174" s="935">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35">
        <v>17</v>
      </c>
      <c r="B1175" s="935">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35">
        <v>18</v>
      </c>
      <c r="B1176" s="935">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35">
        <v>19</v>
      </c>
      <c r="B1177" s="935">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35">
        <v>20</v>
      </c>
      <c r="B1178" s="935">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35">
        <v>21</v>
      </c>
      <c r="B1179" s="935">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35">
        <v>22</v>
      </c>
      <c r="B1180" s="935">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35">
        <v>23</v>
      </c>
      <c r="B1181" s="935">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35">
        <v>24</v>
      </c>
      <c r="B1182" s="935">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35">
        <v>25</v>
      </c>
      <c r="B1183" s="935">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35">
        <v>26</v>
      </c>
      <c r="B1184" s="935">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35">
        <v>27</v>
      </c>
      <c r="B1185" s="935">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35">
        <v>28</v>
      </c>
      <c r="B1186" s="935">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35">
        <v>29</v>
      </c>
      <c r="B1187" s="935">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35">
        <v>30</v>
      </c>
      <c r="B1188" s="935">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314</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5"/>
      <c r="B1191" s="935"/>
      <c r="C1191" s="231" t="s">
        <v>30</v>
      </c>
      <c r="D1191" s="231"/>
      <c r="E1191" s="231"/>
      <c r="F1191" s="231"/>
      <c r="G1191" s="231"/>
      <c r="H1191" s="231"/>
      <c r="I1191" s="231"/>
      <c r="J1191" s="252" t="s">
        <v>384</v>
      </c>
      <c r="K1191" s="252"/>
      <c r="L1191" s="252"/>
      <c r="M1191" s="252"/>
      <c r="N1191" s="252"/>
      <c r="O1191" s="252"/>
      <c r="P1191" s="231" t="s">
        <v>349</v>
      </c>
      <c r="Q1191" s="231"/>
      <c r="R1191" s="231"/>
      <c r="S1191" s="231"/>
      <c r="T1191" s="231"/>
      <c r="U1191" s="231"/>
      <c r="V1191" s="231"/>
      <c r="W1191" s="231"/>
      <c r="X1191" s="231"/>
      <c r="Y1191" s="231" t="s">
        <v>380</v>
      </c>
      <c r="Z1191" s="231"/>
      <c r="AA1191" s="231"/>
      <c r="AB1191" s="231"/>
      <c r="AC1191" s="252" t="s">
        <v>348</v>
      </c>
      <c r="AD1191" s="252"/>
      <c r="AE1191" s="252"/>
      <c r="AF1191" s="252"/>
      <c r="AG1191" s="252"/>
      <c r="AH1191" s="231" t="s">
        <v>365</v>
      </c>
      <c r="AI1191" s="231"/>
      <c r="AJ1191" s="231"/>
      <c r="AK1191" s="231"/>
      <c r="AL1191" s="231" t="s">
        <v>23</v>
      </c>
      <c r="AM1191" s="231"/>
      <c r="AN1191" s="231"/>
      <c r="AO1191" s="233"/>
      <c r="AP1191" s="252" t="s">
        <v>385</v>
      </c>
      <c r="AQ1191" s="252"/>
      <c r="AR1191" s="252"/>
      <c r="AS1191" s="252"/>
      <c r="AT1191" s="252"/>
      <c r="AU1191" s="252"/>
      <c r="AV1191" s="252"/>
      <c r="AW1191" s="252"/>
      <c r="AX1191" s="252"/>
    </row>
    <row r="1192" spans="1:50" ht="24" hidden="1" customHeight="1" x14ac:dyDescent="0.15">
      <c r="A1192" s="935">
        <v>1</v>
      </c>
      <c r="B1192" s="935">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35">
        <v>2</v>
      </c>
      <c r="B1193" s="935">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35">
        <v>3</v>
      </c>
      <c r="B1194" s="935">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35">
        <v>4</v>
      </c>
      <c r="B1195" s="935">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35">
        <v>5</v>
      </c>
      <c r="B1196" s="935">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35">
        <v>6</v>
      </c>
      <c r="B1197" s="935">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35">
        <v>7</v>
      </c>
      <c r="B1198" s="935">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35">
        <v>8</v>
      </c>
      <c r="B1199" s="935">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35">
        <v>9</v>
      </c>
      <c r="B1200" s="935">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35">
        <v>10</v>
      </c>
      <c r="B1201" s="935">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35">
        <v>11</v>
      </c>
      <c r="B1202" s="935">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35">
        <v>12</v>
      </c>
      <c r="B1203" s="935">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35">
        <v>13</v>
      </c>
      <c r="B1204" s="935">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35">
        <v>14</v>
      </c>
      <c r="B1205" s="935">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35">
        <v>15</v>
      </c>
      <c r="B1206" s="935">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35">
        <v>16</v>
      </c>
      <c r="B1207" s="935">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35">
        <v>17</v>
      </c>
      <c r="B1208" s="935">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35">
        <v>18</v>
      </c>
      <c r="B1209" s="935">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35">
        <v>19</v>
      </c>
      <c r="B1210" s="935">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35">
        <v>20</v>
      </c>
      <c r="B1211" s="935">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35">
        <v>21</v>
      </c>
      <c r="B1212" s="935">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35">
        <v>22</v>
      </c>
      <c r="B1213" s="935">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35">
        <v>23</v>
      </c>
      <c r="B1214" s="935">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35">
        <v>24</v>
      </c>
      <c r="B1215" s="935">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35">
        <v>25</v>
      </c>
      <c r="B1216" s="935">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35">
        <v>26</v>
      </c>
      <c r="B1217" s="935">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35">
        <v>27</v>
      </c>
      <c r="B1218" s="935">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35">
        <v>28</v>
      </c>
      <c r="B1219" s="935">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35">
        <v>29</v>
      </c>
      <c r="B1220" s="935">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35">
        <v>30</v>
      </c>
      <c r="B1221" s="935">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5"/>
      <c r="B1224" s="935"/>
      <c r="C1224" s="231" t="s">
        <v>30</v>
      </c>
      <c r="D1224" s="231"/>
      <c r="E1224" s="231"/>
      <c r="F1224" s="231"/>
      <c r="G1224" s="231"/>
      <c r="H1224" s="231"/>
      <c r="I1224" s="231"/>
      <c r="J1224" s="252" t="s">
        <v>384</v>
      </c>
      <c r="K1224" s="252"/>
      <c r="L1224" s="252"/>
      <c r="M1224" s="252"/>
      <c r="N1224" s="252"/>
      <c r="O1224" s="252"/>
      <c r="P1224" s="231" t="s">
        <v>349</v>
      </c>
      <c r="Q1224" s="231"/>
      <c r="R1224" s="231"/>
      <c r="S1224" s="231"/>
      <c r="T1224" s="231"/>
      <c r="U1224" s="231"/>
      <c r="V1224" s="231"/>
      <c r="W1224" s="231"/>
      <c r="X1224" s="231"/>
      <c r="Y1224" s="231" t="s">
        <v>380</v>
      </c>
      <c r="Z1224" s="231"/>
      <c r="AA1224" s="231"/>
      <c r="AB1224" s="231"/>
      <c r="AC1224" s="252" t="s">
        <v>348</v>
      </c>
      <c r="AD1224" s="252"/>
      <c r="AE1224" s="252"/>
      <c r="AF1224" s="252"/>
      <c r="AG1224" s="252"/>
      <c r="AH1224" s="231" t="s">
        <v>365</v>
      </c>
      <c r="AI1224" s="231"/>
      <c r="AJ1224" s="231"/>
      <c r="AK1224" s="231"/>
      <c r="AL1224" s="231" t="s">
        <v>23</v>
      </c>
      <c r="AM1224" s="231"/>
      <c r="AN1224" s="231"/>
      <c r="AO1224" s="233"/>
      <c r="AP1224" s="252" t="s">
        <v>385</v>
      </c>
      <c r="AQ1224" s="252"/>
      <c r="AR1224" s="252"/>
      <c r="AS1224" s="252"/>
      <c r="AT1224" s="252"/>
      <c r="AU1224" s="252"/>
      <c r="AV1224" s="252"/>
      <c r="AW1224" s="252"/>
      <c r="AX1224" s="252"/>
    </row>
    <row r="1225" spans="1:50" ht="24" hidden="1" customHeight="1" x14ac:dyDescent="0.15">
      <c r="A1225" s="935">
        <v>1</v>
      </c>
      <c r="B1225" s="935">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35">
        <v>2</v>
      </c>
      <c r="B1226" s="935">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35">
        <v>3</v>
      </c>
      <c r="B1227" s="935">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35">
        <v>4</v>
      </c>
      <c r="B1228" s="935">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35">
        <v>5</v>
      </c>
      <c r="B1229" s="935">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35">
        <v>6</v>
      </c>
      <c r="B1230" s="935">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35">
        <v>7</v>
      </c>
      <c r="B1231" s="935">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35">
        <v>8</v>
      </c>
      <c r="B1232" s="935">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35">
        <v>9</v>
      </c>
      <c r="B1233" s="935">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35">
        <v>10</v>
      </c>
      <c r="B1234" s="935">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35">
        <v>11</v>
      </c>
      <c r="B1235" s="935">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35">
        <v>12</v>
      </c>
      <c r="B1236" s="935">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35">
        <v>13</v>
      </c>
      <c r="B1237" s="935">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35">
        <v>14</v>
      </c>
      <c r="B1238" s="935">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35">
        <v>15</v>
      </c>
      <c r="B1239" s="935">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35">
        <v>16</v>
      </c>
      <c r="B1240" s="935">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35">
        <v>17</v>
      </c>
      <c r="B1241" s="935">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35">
        <v>18</v>
      </c>
      <c r="B1242" s="935">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35">
        <v>19</v>
      </c>
      <c r="B1243" s="935">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35">
        <v>20</v>
      </c>
      <c r="B1244" s="935">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35">
        <v>21</v>
      </c>
      <c r="B1245" s="935">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35">
        <v>22</v>
      </c>
      <c r="B1246" s="935">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35">
        <v>23</v>
      </c>
      <c r="B1247" s="935">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35">
        <v>24</v>
      </c>
      <c r="B1248" s="935">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35">
        <v>25</v>
      </c>
      <c r="B1249" s="935">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35">
        <v>26</v>
      </c>
      <c r="B1250" s="935">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35">
        <v>27</v>
      </c>
      <c r="B1251" s="935">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35">
        <v>28</v>
      </c>
      <c r="B1252" s="935">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35">
        <v>29</v>
      </c>
      <c r="B1253" s="935">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35">
        <v>30</v>
      </c>
      <c r="B1254" s="935">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315</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5"/>
      <c r="B1257" s="935"/>
      <c r="C1257" s="231" t="s">
        <v>30</v>
      </c>
      <c r="D1257" s="231"/>
      <c r="E1257" s="231"/>
      <c r="F1257" s="231"/>
      <c r="G1257" s="231"/>
      <c r="H1257" s="231"/>
      <c r="I1257" s="231"/>
      <c r="J1257" s="252" t="s">
        <v>384</v>
      </c>
      <c r="K1257" s="252"/>
      <c r="L1257" s="252"/>
      <c r="M1257" s="252"/>
      <c r="N1257" s="252"/>
      <c r="O1257" s="252"/>
      <c r="P1257" s="231" t="s">
        <v>349</v>
      </c>
      <c r="Q1257" s="231"/>
      <c r="R1257" s="231"/>
      <c r="S1257" s="231"/>
      <c r="T1257" s="231"/>
      <c r="U1257" s="231"/>
      <c r="V1257" s="231"/>
      <c r="W1257" s="231"/>
      <c r="X1257" s="231"/>
      <c r="Y1257" s="231" t="s">
        <v>380</v>
      </c>
      <c r="Z1257" s="231"/>
      <c r="AA1257" s="231"/>
      <c r="AB1257" s="231"/>
      <c r="AC1257" s="252" t="s">
        <v>348</v>
      </c>
      <c r="AD1257" s="252"/>
      <c r="AE1257" s="252"/>
      <c r="AF1257" s="252"/>
      <c r="AG1257" s="252"/>
      <c r="AH1257" s="231" t="s">
        <v>365</v>
      </c>
      <c r="AI1257" s="231"/>
      <c r="AJ1257" s="231"/>
      <c r="AK1257" s="231"/>
      <c r="AL1257" s="231" t="s">
        <v>23</v>
      </c>
      <c r="AM1257" s="231"/>
      <c r="AN1257" s="231"/>
      <c r="AO1257" s="233"/>
      <c r="AP1257" s="252" t="s">
        <v>385</v>
      </c>
      <c r="AQ1257" s="252"/>
      <c r="AR1257" s="252"/>
      <c r="AS1257" s="252"/>
      <c r="AT1257" s="252"/>
      <c r="AU1257" s="252"/>
      <c r="AV1257" s="252"/>
      <c r="AW1257" s="252"/>
      <c r="AX1257" s="252"/>
    </row>
    <row r="1258" spans="1:50" ht="24" hidden="1" customHeight="1" x14ac:dyDescent="0.15">
      <c r="A1258" s="935">
        <v>1</v>
      </c>
      <c r="B1258" s="935">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35">
        <v>2</v>
      </c>
      <c r="B1259" s="935">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35">
        <v>3</v>
      </c>
      <c r="B1260" s="935">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35">
        <v>4</v>
      </c>
      <c r="B1261" s="935">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35">
        <v>5</v>
      </c>
      <c r="B1262" s="935">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35">
        <v>6</v>
      </c>
      <c r="B1263" s="935">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35">
        <v>7</v>
      </c>
      <c r="B1264" s="935">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35">
        <v>8</v>
      </c>
      <c r="B1265" s="935">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35">
        <v>9</v>
      </c>
      <c r="B1266" s="935">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35">
        <v>10</v>
      </c>
      <c r="B1267" s="935">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35">
        <v>11</v>
      </c>
      <c r="B1268" s="935">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35">
        <v>12</v>
      </c>
      <c r="B1269" s="935">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35">
        <v>13</v>
      </c>
      <c r="B1270" s="935">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35">
        <v>14</v>
      </c>
      <c r="B1271" s="935">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35">
        <v>15</v>
      </c>
      <c r="B1272" s="935">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35">
        <v>16</v>
      </c>
      <c r="B1273" s="935">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35">
        <v>17</v>
      </c>
      <c r="B1274" s="935">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35">
        <v>18</v>
      </c>
      <c r="B1275" s="935">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35">
        <v>19</v>
      </c>
      <c r="B1276" s="935">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35">
        <v>20</v>
      </c>
      <c r="B1277" s="935">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35">
        <v>21</v>
      </c>
      <c r="B1278" s="935">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35">
        <v>22</v>
      </c>
      <c r="B1279" s="935">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35">
        <v>23</v>
      </c>
      <c r="B1280" s="935">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35">
        <v>24</v>
      </c>
      <c r="B1281" s="935">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35">
        <v>25</v>
      </c>
      <c r="B1282" s="935">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35">
        <v>26</v>
      </c>
      <c r="B1283" s="935">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35">
        <v>27</v>
      </c>
      <c r="B1284" s="935">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35">
        <v>28</v>
      </c>
      <c r="B1285" s="935">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35">
        <v>29</v>
      </c>
      <c r="B1286" s="935">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35">
        <v>30</v>
      </c>
      <c r="B1287" s="935">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316</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5"/>
      <c r="B1290" s="935"/>
      <c r="C1290" s="231" t="s">
        <v>30</v>
      </c>
      <c r="D1290" s="231"/>
      <c r="E1290" s="231"/>
      <c r="F1290" s="231"/>
      <c r="G1290" s="231"/>
      <c r="H1290" s="231"/>
      <c r="I1290" s="231"/>
      <c r="J1290" s="252" t="s">
        <v>384</v>
      </c>
      <c r="K1290" s="252"/>
      <c r="L1290" s="252"/>
      <c r="M1290" s="252"/>
      <c r="N1290" s="252"/>
      <c r="O1290" s="252"/>
      <c r="P1290" s="231" t="s">
        <v>349</v>
      </c>
      <c r="Q1290" s="231"/>
      <c r="R1290" s="231"/>
      <c r="S1290" s="231"/>
      <c r="T1290" s="231"/>
      <c r="U1290" s="231"/>
      <c r="V1290" s="231"/>
      <c r="W1290" s="231"/>
      <c r="X1290" s="231"/>
      <c r="Y1290" s="231" t="s">
        <v>380</v>
      </c>
      <c r="Z1290" s="231"/>
      <c r="AA1290" s="231"/>
      <c r="AB1290" s="231"/>
      <c r="AC1290" s="252" t="s">
        <v>348</v>
      </c>
      <c r="AD1290" s="252"/>
      <c r="AE1290" s="252"/>
      <c r="AF1290" s="252"/>
      <c r="AG1290" s="252"/>
      <c r="AH1290" s="231" t="s">
        <v>365</v>
      </c>
      <c r="AI1290" s="231"/>
      <c r="AJ1290" s="231"/>
      <c r="AK1290" s="231"/>
      <c r="AL1290" s="231" t="s">
        <v>23</v>
      </c>
      <c r="AM1290" s="231"/>
      <c r="AN1290" s="231"/>
      <c r="AO1290" s="233"/>
      <c r="AP1290" s="252" t="s">
        <v>385</v>
      </c>
      <c r="AQ1290" s="252"/>
      <c r="AR1290" s="252"/>
      <c r="AS1290" s="252"/>
      <c r="AT1290" s="252"/>
      <c r="AU1290" s="252"/>
      <c r="AV1290" s="252"/>
      <c r="AW1290" s="252"/>
      <c r="AX1290" s="252"/>
    </row>
    <row r="1291" spans="1:50" ht="24" hidden="1" customHeight="1" x14ac:dyDescent="0.15">
      <c r="A1291" s="935">
        <v>1</v>
      </c>
      <c r="B1291" s="935">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35">
        <v>2</v>
      </c>
      <c r="B1292" s="935">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35">
        <v>3</v>
      </c>
      <c r="B1293" s="935">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35">
        <v>4</v>
      </c>
      <c r="B1294" s="935">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35">
        <v>5</v>
      </c>
      <c r="B1295" s="935">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35">
        <v>6</v>
      </c>
      <c r="B1296" s="935">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35">
        <v>7</v>
      </c>
      <c r="B1297" s="935">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35">
        <v>8</v>
      </c>
      <c r="B1298" s="935">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35">
        <v>9</v>
      </c>
      <c r="B1299" s="935">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35">
        <v>10</v>
      </c>
      <c r="B1300" s="935">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35">
        <v>11</v>
      </c>
      <c r="B1301" s="935">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35">
        <v>12</v>
      </c>
      <c r="B1302" s="935">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35">
        <v>13</v>
      </c>
      <c r="B1303" s="935">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35">
        <v>14</v>
      </c>
      <c r="B1304" s="935">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35">
        <v>15</v>
      </c>
      <c r="B1305" s="935">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35">
        <v>16</v>
      </c>
      <c r="B1306" s="935">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35">
        <v>17</v>
      </c>
      <c r="B1307" s="935">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35">
        <v>18</v>
      </c>
      <c r="B1308" s="935">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35">
        <v>19</v>
      </c>
      <c r="B1309" s="935">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35">
        <v>20</v>
      </c>
      <c r="B1310" s="935">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35">
        <v>21</v>
      </c>
      <c r="B1311" s="935">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35">
        <v>22</v>
      </c>
      <c r="B1312" s="935">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35">
        <v>23</v>
      </c>
      <c r="B1313" s="935">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35">
        <v>24</v>
      </c>
      <c r="B1314" s="935">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35">
        <v>25</v>
      </c>
      <c r="B1315" s="935">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35">
        <v>26</v>
      </c>
      <c r="B1316" s="935">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35">
        <v>27</v>
      </c>
      <c r="B1317" s="935">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35">
        <v>28</v>
      </c>
      <c r="B1318" s="935">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35">
        <v>29</v>
      </c>
      <c r="B1319" s="935">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35">
        <v>30</v>
      </c>
      <c r="B1320" s="935">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89" priority="293">
      <formula>IF(AND(AL14&gt;=0, RIGHT(TEXT(AL14,"0.#"),1)&lt;&gt;"."),TRUE,FALSE)</formula>
    </cfRule>
    <cfRule type="expression" dxfId="288" priority="294">
      <formula>IF(AND(AL14&gt;=0, RIGHT(TEXT(AL14,"0.#"),1)="."),TRUE,FALSE)</formula>
    </cfRule>
    <cfRule type="expression" dxfId="287" priority="295">
      <formula>IF(AND(AL14&lt;0, RIGHT(TEXT(AL14,"0.#"),1)&lt;&gt;"."),TRUE,FALSE)</formula>
    </cfRule>
    <cfRule type="expression" dxfId="286" priority="296">
      <formula>IF(AND(AL14&lt;0, RIGHT(TEXT(AL14,"0.#"),1)="."),TRUE,FALSE)</formula>
    </cfRule>
  </conditionalFormatting>
  <conditionalFormatting sqref="Y4:Y8 Y14:Y33">
    <cfRule type="expression" dxfId="285" priority="291">
      <formula>IF(RIGHT(TEXT(Y4,"0.#"),1)=".",FALSE,TRUE)</formula>
    </cfRule>
    <cfRule type="expression" dxfId="284" priority="292">
      <formula>IF(RIGHT(TEXT(Y4,"0.#"),1)=".",TRUE,FALSE)</formula>
    </cfRule>
  </conditionalFormatting>
  <conditionalFormatting sqref="AL47:AO66">
    <cfRule type="expression" dxfId="283" priority="287">
      <formula>IF(AND(AL47&gt;=0, RIGHT(TEXT(AL47,"0.#"),1)&lt;&gt;"."),TRUE,FALSE)</formula>
    </cfRule>
    <cfRule type="expression" dxfId="282" priority="288">
      <formula>IF(AND(AL47&gt;=0, RIGHT(TEXT(AL47,"0.#"),1)="."),TRUE,FALSE)</formula>
    </cfRule>
    <cfRule type="expression" dxfId="281" priority="289">
      <formula>IF(AND(AL47&lt;0, RIGHT(TEXT(AL47,"0.#"),1)&lt;&gt;"."),TRUE,FALSE)</formula>
    </cfRule>
    <cfRule type="expression" dxfId="280" priority="290">
      <formula>IF(AND(AL47&lt;0, RIGHT(TEXT(AL47,"0.#"),1)="."),TRUE,FALSE)</formula>
    </cfRule>
  </conditionalFormatting>
  <conditionalFormatting sqref="Y37:Y66">
    <cfRule type="expression" dxfId="279" priority="285">
      <formula>IF(RIGHT(TEXT(Y37,"0.#"),1)=".",FALSE,TRUE)</formula>
    </cfRule>
    <cfRule type="expression" dxfId="278" priority="286">
      <formula>IF(RIGHT(TEXT(Y37,"0.#"),1)=".",TRUE,FALSE)</formula>
    </cfRule>
  </conditionalFormatting>
  <conditionalFormatting sqref="AL71:AO99">
    <cfRule type="expression" dxfId="277" priority="281">
      <formula>IF(AND(AL71&gt;=0, RIGHT(TEXT(AL71,"0.#"),1)&lt;&gt;"."),TRUE,FALSE)</formula>
    </cfRule>
    <cfRule type="expression" dxfId="276" priority="282">
      <formula>IF(AND(AL71&gt;=0, RIGHT(TEXT(AL71,"0.#"),1)="."),TRUE,FALSE)</formula>
    </cfRule>
    <cfRule type="expression" dxfId="275" priority="283">
      <formula>IF(AND(AL71&lt;0, RIGHT(TEXT(AL71,"0.#"),1)&lt;&gt;"."),TRUE,FALSE)</formula>
    </cfRule>
    <cfRule type="expression" dxfId="274" priority="284">
      <formula>IF(AND(AL71&lt;0, RIGHT(TEXT(AL71,"0.#"),1)="."),TRUE,FALSE)</formula>
    </cfRule>
  </conditionalFormatting>
  <conditionalFormatting sqref="Y71:Y99">
    <cfRule type="expression" dxfId="273" priority="279">
      <formula>IF(RIGHT(TEXT(Y71,"0.#"),1)=".",FALSE,TRUE)</formula>
    </cfRule>
    <cfRule type="expression" dxfId="272" priority="280">
      <formula>IF(RIGHT(TEXT(Y71,"0.#"),1)=".",TRUE,FALSE)</formula>
    </cfRule>
  </conditionalFormatting>
  <conditionalFormatting sqref="AL103:AO132">
    <cfRule type="expression" dxfId="271" priority="275">
      <formula>IF(AND(AL103&gt;=0, RIGHT(TEXT(AL103,"0.#"),1)&lt;&gt;"."),TRUE,FALSE)</formula>
    </cfRule>
    <cfRule type="expression" dxfId="270" priority="276">
      <formula>IF(AND(AL103&gt;=0, RIGHT(TEXT(AL103,"0.#"),1)="."),TRUE,FALSE)</formula>
    </cfRule>
    <cfRule type="expression" dxfId="269" priority="277">
      <formula>IF(AND(AL103&lt;0, RIGHT(TEXT(AL103,"0.#"),1)&lt;&gt;"."),TRUE,FALSE)</formula>
    </cfRule>
    <cfRule type="expression" dxfId="268" priority="278">
      <formula>IF(AND(AL103&lt;0, RIGHT(TEXT(AL103,"0.#"),1)="."),TRUE,FALSE)</formula>
    </cfRule>
  </conditionalFormatting>
  <conditionalFormatting sqref="Y103:Y132">
    <cfRule type="expression" dxfId="267" priority="273">
      <formula>IF(RIGHT(TEXT(Y103,"0.#"),1)=".",FALSE,TRUE)</formula>
    </cfRule>
    <cfRule type="expression" dxfId="266" priority="274">
      <formula>IF(RIGHT(TEXT(Y103,"0.#"),1)=".",TRUE,FALSE)</formula>
    </cfRule>
  </conditionalFormatting>
  <conditionalFormatting sqref="AL136:AO165">
    <cfRule type="expression" dxfId="265" priority="269">
      <formula>IF(AND(AL136&gt;=0, RIGHT(TEXT(AL136,"0.#"),1)&lt;&gt;"."),TRUE,FALSE)</formula>
    </cfRule>
    <cfRule type="expression" dxfId="264" priority="270">
      <formula>IF(AND(AL136&gt;=0, RIGHT(TEXT(AL136,"0.#"),1)="."),TRUE,FALSE)</formula>
    </cfRule>
    <cfRule type="expression" dxfId="263" priority="271">
      <formula>IF(AND(AL136&lt;0, RIGHT(TEXT(AL136,"0.#"),1)&lt;&gt;"."),TRUE,FALSE)</formula>
    </cfRule>
    <cfRule type="expression" dxfId="262" priority="272">
      <formula>IF(AND(AL136&lt;0, RIGHT(TEXT(AL136,"0.#"),1)="."),TRUE,FALSE)</formula>
    </cfRule>
  </conditionalFormatting>
  <conditionalFormatting sqref="Y136:Y165">
    <cfRule type="expression" dxfId="261" priority="267">
      <formula>IF(RIGHT(TEXT(Y136,"0.#"),1)=".",FALSE,TRUE)</formula>
    </cfRule>
    <cfRule type="expression" dxfId="260" priority="268">
      <formula>IF(RIGHT(TEXT(Y136,"0.#"),1)=".",TRUE,FALSE)</formula>
    </cfRule>
  </conditionalFormatting>
  <conditionalFormatting sqref="AL169:AO198">
    <cfRule type="expression" dxfId="259" priority="263">
      <formula>IF(AND(AL169&gt;=0, RIGHT(TEXT(AL169,"0.#"),1)&lt;&gt;"."),TRUE,FALSE)</formula>
    </cfRule>
    <cfRule type="expression" dxfId="258" priority="264">
      <formula>IF(AND(AL169&gt;=0, RIGHT(TEXT(AL169,"0.#"),1)="."),TRUE,FALSE)</formula>
    </cfRule>
    <cfRule type="expression" dxfId="257" priority="265">
      <formula>IF(AND(AL169&lt;0, RIGHT(TEXT(AL169,"0.#"),1)&lt;&gt;"."),TRUE,FALSE)</formula>
    </cfRule>
    <cfRule type="expression" dxfId="256" priority="266">
      <formula>IF(AND(AL169&lt;0, RIGHT(TEXT(AL169,"0.#"),1)="."),TRUE,FALSE)</formula>
    </cfRule>
  </conditionalFormatting>
  <conditionalFormatting sqref="Y169:Y198">
    <cfRule type="expression" dxfId="255" priority="261">
      <formula>IF(RIGHT(TEXT(Y169,"0.#"),1)=".",FALSE,TRUE)</formula>
    </cfRule>
    <cfRule type="expression" dxfId="254" priority="262">
      <formula>IF(RIGHT(TEXT(Y169,"0.#"),1)=".",TRUE,FALSE)</formula>
    </cfRule>
  </conditionalFormatting>
  <conditionalFormatting sqref="AL202:AO231">
    <cfRule type="expression" dxfId="253" priority="257">
      <formula>IF(AND(AL202&gt;=0, RIGHT(TEXT(AL202,"0.#"),1)&lt;&gt;"."),TRUE,FALSE)</formula>
    </cfRule>
    <cfRule type="expression" dxfId="252" priority="258">
      <formula>IF(AND(AL202&gt;=0, RIGHT(TEXT(AL202,"0.#"),1)="."),TRUE,FALSE)</formula>
    </cfRule>
    <cfRule type="expression" dxfId="251" priority="259">
      <formula>IF(AND(AL202&lt;0, RIGHT(TEXT(AL202,"0.#"),1)&lt;&gt;"."),TRUE,FALSE)</formula>
    </cfRule>
    <cfRule type="expression" dxfId="250" priority="260">
      <formula>IF(AND(AL202&lt;0, RIGHT(TEXT(AL202,"0.#"),1)="."),TRUE,FALSE)</formula>
    </cfRule>
  </conditionalFormatting>
  <conditionalFormatting sqref="Y202:Y231">
    <cfRule type="expression" dxfId="249" priority="255">
      <formula>IF(RIGHT(TEXT(Y202,"0.#"),1)=".",FALSE,TRUE)</formula>
    </cfRule>
    <cfRule type="expression" dxfId="248" priority="256">
      <formula>IF(RIGHT(TEXT(Y202,"0.#"),1)=".",TRUE,FALSE)</formula>
    </cfRule>
  </conditionalFormatting>
  <conditionalFormatting sqref="AL235:AO264">
    <cfRule type="expression" dxfId="247" priority="251">
      <formula>IF(AND(AL235&gt;=0, RIGHT(TEXT(AL235,"0.#"),1)&lt;&gt;"."),TRUE,FALSE)</formula>
    </cfRule>
    <cfRule type="expression" dxfId="246" priority="252">
      <formula>IF(AND(AL235&gt;=0, RIGHT(TEXT(AL235,"0.#"),1)="."),TRUE,FALSE)</formula>
    </cfRule>
    <cfRule type="expression" dxfId="245" priority="253">
      <formula>IF(AND(AL235&lt;0, RIGHT(TEXT(AL235,"0.#"),1)&lt;&gt;"."),TRUE,FALSE)</formula>
    </cfRule>
    <cfRule type="expression" dxfId="244" priority="254">
      <formula>IF(AND(AL235&lt;0, RIGHT(TEXT(AL235,"0.#"),1)="."),TRUE,FALSE)</formula>
    </cfRule>
  </conditionalFormatting>
  <conditionalFormatting sqref="Y235:Y264">
    <cfRule type="expression" dxfId="243" priority="249">
      <formula>IF(RIGHT(TEXT(Y235,"0.#"),1)=".",FALSE,TRUE)</formula>
    </cfRule>
    <cfRule type="expression" dxfId="242" priority="250">
      <formula>IF(RIGHT(TEXT(Y235,"0.#"),1)=".",TRUE,FALSE)</formula>
    </cfRule>
  </conditionalFormatting>
  <conditionalFormatting sqref="AL268:AO297">
    <cfRule type="expression" dxfId="241" priority="245">
      <formula>IF(AND(AL268&gt;=0, RIGHT(TEXT(AL268,"0.#"),1)&lt;&gt;"."),TRUE,FALSE)</formula>
    </cfRule>
    <cfRule type="expression" dxfId="240" priority="246">
      <formula>IF(AND(AL268&gt;=0, RIGHT(TEXT(AL268,"0.#"),1)="."),TRUE,FALSE)</formula>
    </cfRule>
    <cfRule type="expression" dxfId="239" priority="247">
      <formula>IF(AND(AL268&lt;0, RIGHT(TEXT(AL268,"0.#"),1)&lt;&gt;"."),TRUE,FALSE)</formula>
    </cfRule>
    <cfRule type="expression" dxfId="238" priority="248">
      <formula>IF(AND(AL268&lt;0, RIGHT(TEXT(AL268,"0.#"),1)="."),TRUE,FALSE)</formula>
    </cfRule>
  </conditionalFormatting>
  <conditionalFormatting sqref="Y268:Y297">
    <cfRule type="expression" dxfId="237" priority="243">
      <formula>IF(RIGHT(TEXT(Y268,"0.#"),1)=".",FALSE,TRUE)</formula>
    </cfRule>
    <cfRule type="expression" dxfId="236" priority="244">
      <formula>IF(RIGHT(TEXT(Y268,"0.#"),1)=".",TRUE,FALSE)</formula>
    </cfRule>
  </conditionalFormatting>
  <conditionalFormatting sqref="AL301:AO330">
    <cfRule type="expression" dxfId="235" priority="239">
      <formula>IF(AND(AL301&gt;=0, RIGHT(TEXT(AL301,"0.#"),1)&lt;&gt;"."),TRUE,FALSE)</formula>
    </cfRule>
    <cfRule type="expression" dxfId="234" priority="240">
      <formula>IF(AND(AL301&gt;=0, RIGHT(TEXT(AL301,"0.#"),1)="."),TRUE,FALSE)</formula>
    </cfRule>
    <cfRule type="expression" dxfId="233" priority="241">
      <formula>IF(AND(AL301&lt;0, RIGHT(TEXT(AL301,"0.#"),1)&lt;&gt;"."),TRUE,FALSE)</formula>
    </cfRule>
    <cfRule type="expression" dxfId="232" priority="242">
      <formula>IF(AND(AL301&lt;0, RIGHT(TEXT(AL301,"0.#"),1)="."),TRUE,FALSE)</formula>
    </cfRule>
  </conditionalFormatting>
  <conditionalFormatting sqref="Y301:Y330">
    <cfRule type="expression" dxfId="231" priority="237">
      <formula>IF(RIGHT(TEXT(Y301,"0.#"),1)=".",FALSE,TRUE)</formula>
    </cfRule>
    <cfRule type="expression" dxfId="230" priority="238">
      <formula>IF(RIGHT(TEXT(Y301,"0.#"),1)=".",TRUE,FALSE)</formula>
    </cfRule>
  </conditionalFormatting>
  <conditionalFormatting sqref="AL334:AO363">
    <cfRule type="expression" dxfId="229" priority="233">
      <formula>IF(AND(AL334&gt;=0, RIGHT(TEXT(AL334,"0.#"),1)&lt;&gt;"."),TRUE,FALSE)</formula>
    </cfRule>
    <cfRule type="expression" dxfId="228" priority="234">
      <formula>IF(AND(AL334&gt;=0, RIGHT(TEXT(AL334,"0.#"),1)="."),TRUE,FALSE)</formula>
    </cfRule>
    <cfRule type="expression" dxfId="227" priority="235">
      <formula>IF(AND(AL334&lt;0, RIGHT(TEXT(AL334,"0.#"),1)&lt;&gt;"."),TRUE,FALSE)</formula>
    </cfRule>
    <cfRule type="expression" dxfId="226" priority="236">
      <formula>IF(AND(AL334&lt;0, RIGHT(TEXT(AL334,"0.#"),1)="."),TRUE,FALSE)</formula>
    </cfRule>
  </conditionalFormatting>
  <conditionalFormatting sqref="Y334:Y363">
    <cfRule type="expression" dxfId="225" priority="231">
      <formula>IF(RIGHT(TEXT(Y334,"0.#"),1)=".",FALSE,TRUE)</formula>
    </cfRule>
    <cfRule type="expression" dxfId="224" priority="232">
      <formula>IF(RIGHT(TEXT(Y334,"0.#"),1)=".",TRUE,FALSE)</formula>
    </cfRule>
  </conditionalFormatting>
  <conditionalFormatting sqref="AL367:AO396">
    <cfRule type="expression" dxfId="223" priority="227">
      <formula>IF(AND(AL367&gt;=0, RIGHT(TEXT(AL367,"0.#"),1)&lt;&gt;"."),TRUE,FALSE)</formula>
    </cfRule>
    <cfRule type="expression" dxfId="222" priority="228">
      <formula>IF(AND(AL367&gt;=0, RIGHT(TEXT(AL367,"0.#"),1)="."),TRUE,FALSE)</formula>
    </cfRule>
    <cfRule type="expression" dxfId="221" priority="229">
      <formula>IF(AND(AL367&lt;0, RIGHT(TEXT(AL367,"0.#"),1)&lt;&gt;"."),TRUE,FALSE)</formula>
    </cfRule>
    <cfRule type="expression" dxfId="220" priority="230">
      <formula>IF(AND(AL367&lt;0, RIGHT(TEXT(AL367,"0.#"),1)="."),TRUE,FALSE)</formula>
    </cfRule>
  </conditionalFormatting>
  <conditionalFormatting sqref="Y367:Y396">
    <cfRule type="expression" dxfId="219" priority="225">
      <formula>IF(RIGHT(TEXT(Y367,"0.#"),1)=".",FALSE,TRUE)</formula>
    </cfRule>
    <cfRule type="expression" dxfId="218" priority="226">
      <formula>IF(RIGHT(TEXT(Y367,"0.#"),1)=".",TRUE,FALSE)</formula>
    </cfRule>
  </conditionalFormatting>
  <conditionalFormatting sqref="AL400:AO429">
    <cfRule type="expression" dxfId="217" priority="221">
      <formula>IF(AND(AL400&gt;=0, RIGHT(TEXT(AL400,"0.#"),1)&lt;&gt;"."),TRUE,FALSE)</formula>
    </cfRule>
    <cfRule type="expression" dxfId="216" priority="222">
      <formula>IF(AND(AL400&gt;=0, RIGHT(TEXT(AL400,"0.#"),1)="."),TRUE,FALSE)</formula>
    </cfRule>
    <cfRule type="expression" dxfId="215" priority="223">
      <formula>IF(AND(AL400&lt;0, RIGHT(TEXT(AL400,"0.#"),1)&lt;&gt;"."),TRUE,FALSE)</formula>
    </cfRule>
    <cfRule type="expression" dxfId="214" priority="224">
      <formula>IF(AND(AL400&lt;0, RIGHT(TEXT(AL400,"0.#"),1)="."),TRUE,FALSE)</formula>
    </cfRule>
  </conditionalFormatting>
  <conditionalFormatting sqref="Y400:Y429">
    <cfRule type="expression" dxfId="213" priority="219">
      <formula>IF(RIGHT(TEXT(Y400,"0.#"),1)=".",FALSE,TRUE)</formula>
    </cfRule>
    <cfRule type="expression" dxfId="212" priority="220">
      <formula>IF(RIGHT(TEXT(Y400,"0.#"),1)=".",TRUE,FALSE)</formula>
    </cfRule>
  </conditionalFormatting>
  <conditionalFormatting sqref="AL433:AO462">
    <cfRule type="expression" dxfId="211" priority="215">
      <formula>IF(AND(AL433&gt;=0, RIGHT(TEXT(AL433,"0.#"),1)&lt;&gt;"."),TRUE,FALSE)</formula>
    </cfRule>
    <cfRule type="expression" dxfId="210" priority="216">
      <formula>IF(AND(AL433&gt;=0, RIGHT(TEXT(AL433,"0.#"),1)="."),TRUE,FALSE)</formula>
    </cfRule>
    <cfRule type="expression" dxfId="209" priority="217">
      <formula>IF(AND(AL433&lt;0, RIGHT(TEXT(AL433,"0.#"),1)&lt;&gt;"."),TRUE,FALSE)</formula>
    </cfRule>
    <cfRule type="expression" dxfId="208" priority="218">
      <formula>IF(AND(AL433&lt;0, RIGHT(TEXT(AL433,"0.#"),1)="."),TRUE,FALSE)</formula>
    </cfRule>
  </conditionalFormatting>
  <conditionalFormatting sqref="Y433:Y462">
    <cfRule type="expression" dxfId="207" priority="213">
      <formula>IF(RIGHT(TEXT(Y433,"0.#"),1)=".",FALSE,TRUE)</formula>
    </cfRule>
    <cfRule type="expression" dxfId="206" priority="214">
      <formula>IF(RIGHT(TEXT(Y433,"0.#"),1)=".",TRUE,FALSE)</formula>
    </cfRule>
  </conditionalFormatting>
  <conditionalFormatting sqref="AL466:AO495">
    <cfRule type="expression" dxfId="205" priority="209">
      <formula>IF(AND(AL466&gt;=0, RIGHT(TEXT(AL466,"0.#"),1)&lt;&gt;"."),TRUE,FALSE)</formula>
    </cfRule>
    <cfRule type="expression" dxfId="204" priority="210">
      <formula>IF(AND(AL466&gt;=0, RIGHT(TEXT(AL466,"0.#"),1)="."),TRUE,FALSE)</formula>
    </cfRule>
    <cfRule type="expression" dxfId="203" priority="211">
      <formula>IF(AND(AL466&lt;0, RIGHT(TEXT(AL466,"0.#"),1)&lt;&gt;"."),TRUE,FALSE)</formula>
    </cfRule>
    <cfRule type="expression" dxfId="202" priority="212">
      <formula>IF(AND(AL466&lt;0, RIGHT(TEXT(AL466,"0.#"),1)="."),TRUE,FALSE)</formula>
    </cfRule>
  </conditionalFormatting>
  <conditionalFormatting sqref="Y466:Y495">
    <cfRule type="expression" dxfId="201" priority="207">
      <formula>IF(RIGHT(TEXT(Y466,"0.#"),1)=".",FALSE,TRUE)</formula>
    </cfRule>
    <cfRule type="expression" dxfId="200" priority="208">
      <formula>IF(RIGHT(TEXT(Y466,"0.#"),1)=".",TRUE,FALSE)</formula>
    </cfRule>
  </conditionalFormatting>
  <conditionalFormatting sqref="AL499:AO528">
    <cfRule type="expression" dxfId="199" priority="203">
      <formula>IF(AND(AL499&gt;=0, RIGHT(TEXT(AL499,"0.#"),1)&lt;&gt;"."),TRUE,FALSE)</formula>
    </cfRule>
    <cfRule type="expression" dxfId="198" priority="204">
      <formula>IF(AND(AL499&gt;=0, RIGHT(TEXT(AL499,"0.#"),1)="."),TRUE,FALSE)</formula>
    </cfRule>
    <cfRule type="expression" dxfId="197" priority="205">
      <formula>IF(AND(AL499&lt;0, RIGHT(TEXT(AL499,"0.#"),1)&lt;&gt;"."),TRUE,FALSE)</formula>
    </cfRule>
    <cfRule type="expression" dxfId="196" priority="206">
      <formula>IF(AND(AL499&lt;0, RIGHT(TEXT(AL499,"0.#"),1)="."),TRUE,FALSE)</formula>
    </cfRule>
  </conditionalFormatting>
  <conditionalFormatting sqref="Y499:Y528">
    <cfRule type="expression" dxfId="195" priority="201">
      <formula>IF(RIGHT(TEXT(Y499,"0.#"),1)=".",FALSE,TRUE)</formula>
    </cfRule>
    <cfRule type="expression" dxfId="194" priority="202">
      <formula>IF(RIGHT(TEXT(Y499,"0.#"),1)=".",TRUE,FALSE)</formula>
    </cfRule>
  </conditionalFormatting>
  <conditionalFormatting sqref="AL532:AO561">
    <cfRule type="expression" dxfId="193" priority="197">
      <formula>IF(AND(AL532&gt;=0, RIGHT(TEXT(AL532,"0.#"),1)&lt;&gt;"."),TRUE,FALSE)</formula>
    </cfRule>
    <cfRule type="expression" dxfId="192" priority="198">
      <formula>IF(AND(AL532&gt;=0, RIGHT(TEXT(AL532,"0.#"),1)="."),TRUE,FALSE)</formula>
    </cfRule>
    <cfRule type="expression" dxfId="191" priority="199">
      <formula>IF(AND(AL532&lt;0, RIGHT(TEXT(AL532,"0.#"),1)&lt;&gt;"."),TRUE,FALSE)</formula>
    </cfRule>
    <cfRule type="expression" dxfId="190" priority="200">
      <formula>IF(AND(AL532&lt;0, RIGHT(TEXT(AL532,"0.#"),1)="."),TRUE,FALSE)</formula>
    </cfRule>
  </conditionalFormatting>
  <conditionalFormatting sqref="Y532:Y561">
    <cfRule type="expression" dxfId="189" priority="195">
      <formula>IF(RIGHT(TEXT(Y532,"0.#"),1)=".",FALSE,TRUE)</formula>
    </cfRule>
    <cfRule type="expression" dxfId="188" priority="196">
      <formula>IF(RIGHT(TEXT(Y532,"0.#"),1)=".",TRUE,FALSE)</formula>
    </cfRule>
  </conditionalFormatting>
  <conditionalFormatting sqref="AL565:AO594">
    <cfRule type="expression" dxfId="187" priority="191">
      <formula>IF(AND(AL565&gt;=0, RIGHT(TEXT(AL565,"0.#"),1)&lt;&gt;"."),TRUE,FALSE)</formula>
    </cfRule>
    <cfRule type="expression" dxfId="186" priority="192">
      <formula>IF(AND(AL565&gt;=0, RIGHT(TEXT(AL565,"0.#"),1)="."),TRUE,FALSE)</formula>
    </cfRule>
    <cfRule type="expression" dxfId="185" priority="193">
      <formula>IF(AND(AL565&lt;0, RIGHT(TEXT(AL565,"0.#"),1)&lt;&gt;"."),TRUE,FALSE)</formula>
    </cfRule>
    <cfRule type="expression" dxfId="184" priority="194">
      <formula>IF(AND(AL565&lt;0, RIGHT(TEXT(AL565,"0.#"),1)="."),TRUE,FALSE)</formula>
    </cfRule>
  </conditionalFormatting>
  <conditionalFormatting sqref="Y565:Y569 Y572:Y594">
    <cfRule type="expression" dxfId="183" priority="189">
      <formula>IF(RIGHT(TEXT(Y565,"0.#"),1)=".",FALSE,TRUE)</formula>
    </cfRule>
    <cfRule type="expression" dxfId="182" priority="190">
      <formula>IF(RIGHT(TEXT(Y565,"0.#"),1)=".",TRUE,FALSE)</formula>
    </cfRule>
  </conditionalFormatting>
  <conditionalFormatting sqref="AL598:AO627">
    <cfRule type="expression" dxfId="181" priority="185">
      <formula>IF(AND(AL598&gt;=0, RIGHT(TEXT(AL598,"0.#"),1)&lt;&gt;"."),TRUE,FALSE)</formula>
    </cfRule>
    <cfRule type="expression" dxfId="180" priority="186">
      <formula>IF(AND(AL598&gt;=0, RIGHT(TEXT(AL598,"0.#"),1)="."),TRUE,FALSE)</formula>
    </cfRule>
    <cfRule type="expression" dxfId="179" priority="187">
      <formula>IF(AND(AL598&lt;0, RIGHT(TEXT(AL598,"0.#"),1)&lt;&gt;"."),TRUE,FALSE)</formula>
    </cfRule>
    <cfRule type="expression" dxfId="178" priority="188">
      <formula>IF(AND(AL598&lt;0, RIGHT(TEXT(AL598,"0.#"),1)="."),TRUE,FALSE)</formula>
    </cfRule>
  </conditionalFormatting>
  <conditionalFormatting sqref="Y598:Y627">
    <cfRule type="expression" dxfId="177" priority="183">
      <formula>IF(RIGHT(TEXT(Y598,"0.#"),1)=".",FALSE,TRUE)</formula>
    </cfRule>
    <cfRule type="expression" dxfId="176" priority="184">
      <formula>IF(RIGHT(TEXT(Y598,"0.#"),1)=".",TRUE,FALSE)</formula>
    </cfRule>
  </conditionalFormatting>
  <conditionalFormatting sqref="AL631:AO660">
    <cfRule type="expression" dxfId="175" priority="179">
      <formula>IF(AND(AL631&gt;=0, RIGHT(TEXT(AL631,"0.#"),1)&lt;&gt;"."),TRUE,FALSE)</formula>
    </cfRule>
    <cfRule type="expression" dxfId="174" priority="180">
      <formula>IF(AND(AL631&gt;=0, RIGHT(TEXT(AL631,"0.#"),1)="."),TRUE,FALSE)</formula>
    </cfRule>
    <cfRule type="expression" dxfId="173" priority="181">
      <formula>IF(AND(AL631&lt;0, RIGHT(TEXT(AL631,"0.#"),1)&lt;&gt;"."),TRUE,FALSE)</formula>
    </cfRule>
    <cfRule type="expression" dxfId="172" priority="182">
      <formula>IF(AND(AL631&lt;0, RIGHT(TEXT(AL631,"0.#"),1)="."),TRUE,FALSE)</formula>
    </cfRule>
  </conditionalFormatting>
  <conditionalFormatting sqref="Y631:Y660">
    <cfRule type="expression" dxfId="171" priority="177">
      <formula>IF(RIGHT(TEXT(Y631,"0.#"),1)=".",FALSE,TRUE)</formula>
    </cfRule>
    <cfRule type="expression" dxfId="170" priority="178">
      <formula>IF(RIGHT(TEXT(Y631,"0.#"),1)=".",TRUE,FALSE)</formula>
    </cfRule>
  </conditionalFormatting>
  <conditionalFormatting sqref="AL664:AO693">
    <cfRule type="expression" dxfId="169" priority="173">
      <formula>IF(AND(AL664&gt;=0, RIGHT(TEXT(AL664,"0.#"),1)&lt;&gt;"."),TRUE,FALSE)</formula>
    </cfRule>
    <cfRule type="expression" dxfId="168" priority="174">
      <formula>IF(AND(AL664&gt;=0, RIGHT(TEXT(AL664,"0.#"),1)="."),TRUE,FALSE)</formula>
    </cfRule>
    <cfRule type="expression" dxfId="167" priority="175">
      <formula>IF(AND(AL664&lt;0, RIGHT(TEXT(AL664,"0.#"),1)&lt;&gt;"."),TRUE,FALSE)</formula>
    </cfRule>
    <cfRule type="expression" dxfId="166" priority="176">
      <formula>IF(AND(AL664&lt;0, RIGHT(TEXT(AL664,"0.#"),1)="."),TRUE,FALSE)</formula>
    </cfRule>
  </conditionalFormatting>
  <conditionalFormatting sqref="Y664:Y693">
    <cfRule type="expression" dxfId="165" priority="171">
      <formula>IF(RIGHT(TEXT(Y664,"0.#"),1)=".",FALSE,TRUE)</formula>
    </cfRule>
    <cfRule type="expression" dxfId="164" priority="172">
      <formula>IF(RIGHT(TEXT(Y664,"0.#"),1)=".",TRUE,FALSE)</formula>
    </cfRule>
  </conditionalFormatting>
  <conditionalFormatting sqref="AL697:AO726">
    <cfRule type="expression" dxfId="163" priority="167">
      <formula>IF(AND(AL697&gt;=0, RIGHT(TEXT(AL697,"0.#"),1)&lt;&gt;"."),TRUE,FALSE)</formula>
    </cfRule>
    <cfRule type="expression" dxfId="162" priority="168">
      <formula>IF(AND(AL697&gt;=0, RIGHT(TEXT(AL697,"0.#"),1)="."),TRUE,FALSE)</formula>
    </cfRule>
    <cfRule type="expression" dxfId="161" priority="169">
      <formula>IF(AND(AL697&lt;0, RIGHT(TEXT(AL697,"0.#"),1)&lt;&gt;"."),TRUE,FALSE)</formula>
    </cfRule>
    <cfRule type="expression" dxfId="160" priority="170">
      <formula>IF(AND(AL697&lt;0, RIGHT(TEXT(AL697,"0.#"),1)="."),TRUE,FALSE)</formula>
    </cfRule>
  </conditionalFormatting>
  <conditionalFormatting sqref="Y697:Y726">
    <cfRule type="expression" dxfId="159" priority="165">
      <formula>IF(RIGHT(TEXT(Y697,"0.#"),1)=".",FALSE,TRUE)</formula>
    </cfRule>
    <cfRule type="expression" dxfId="158" priority="166">
      <formula>IF(RIGHT(TEXT(Y697,"0.#"),1)=".",TRUE,FALSE)</formula>
    </cfRule>
  </conditionalFormatting>
  <conditionalFormatting sqref="AL730:AO759">
    <cfRule type="expression" dxfId="157" priority="161">
      <formula>IF(AND(AL730&gt;=0, RIGHT(TEXT(AL730,"0.#"),1)&lt;&gt;"."),TRUE,FALSE)</formula>
    </cfRule>
    <cfRule type="expression" dxfId="156" priority="162">
      <formula>IF(AND(AL730&gt;=0, RIGHT(TEXT(AL730,"0.#"),1)="."),TRUE,FALSE)</formula>
    </cfRule>
    <cfRule type="expression" dxfId="155" priority="163">
      <formula>IF(AND(AL730&lt;0, RIGHT(TEXT(AL730,"0.#"),1)&lt;&gt;"."),TRUE,FALSE)</formula>
    </cfRule>
    <cfRule type="expression" dxfId="154" priority="164">
      <formula>IF(AND(AL730&lt;0, RIGHT(TEXT(AL730,"0.#"),1)="."),TRUE,FALSE)</formula>
    </cfRule>
  </conditionalFormatting>
  <conditionalFormatting sqref="Y730:Y759">
    <cfRule type="expression" dxfId="153" priority="159">
      <formula>IF(RIGHT(TEXT(Y730,"0.#"),1)=".",FALSE,TRUE)</formula>
    </cfRule>
    <cfRule type="expression" dxfId="152" priority="160">
      <formula>IF(RIGHT(TEXT(Y730,"0.#"),1)=".",TRUE,FALSE)</formula>
    </cfRule>
  </conditionalFormatting>
  <conditionalFormatting sqref="AL763:AO792">
    <cfRule type="expression" dxfId="151" priority="155">
      <formula>IF(AND(AL763&gt;=0, RIGHT(TEXT(AL763,"0.#"),1)&lt;&gt;"."),TRUE,FALSE)</formula>
    </cfRule>
    <cfRule type="expression" dxfId="150" priority="156">
      <formula>IF(AND(AL763&gt;=0, RIGHT(TEXT(AL763,"0.#"),1)="."),TRUE,FALSE)</formula>
    </cfRule>
    <cfRule type="expression" dxfId="149" priority="157">
      <formula>IF(AND(AL763&lt;0, RIGHT(TEXT(AL763,"0.#"),1)&lt;&gt;"."),TRUE,FALSE)</formula>
    </cfRule>
    <cfRule type="expression" dxfId="148" priority="158">
      <formula>IF(AND(AL763&lt;0, RIGHT(TEXT(AL763,"0.#"),1)="."),TRUE,FALSE)</formula>
    </cfRule>
  </conditionalFormatting>
  <conditionalFormatting sqref="Y763:Y792">
    <cfRule type="expression" dxfId="147" priority="153">
      <formula>IF(RIGHT(TEXT(Y763,"0.#"),1)=".",FALSE,TRUE)</formula>
    </cfRule>
    <cfRule type="expression" dxfId="146" priority="154">
      <formula>IF(RIGHT(TEXT(Y763,"0.#"),1)=".",TRUE,FALSE)</formula>
    </cfRule>
  </conditionalFormatting>
  <conditionalFormatting sqref="AL796:AO825">
    <cfRule type="expression" dxfId="145" priority="149">
      <formula>IF(AND(AL796&gt;=0, RIGHT(TEXT(AL796,"0.#"),1)&lt;&gt;"."),TRUE,FALSE)</formula>
    </cfRule>
    <cfRule type="expression" dxfId="144" priority="150">
      <formula>IF(AND(AL796&gt;=0, RIGHT(TEXT(AL796,"0.#"),1)="."),TRUE,FALSE)</formula>
    </cfRule>
    <cfRule type="expression" dxfId="143" priority="151">
      <formula>IF(AND(AL796&lt;0, RIGHT(TEXT(AL796,"0.#"),1)&lt;&gt;"."),TRUE,FALSE)</formula>
    </cfRule>
    <cfRule type="expression" dxfId="142" priority="152">
      <formula>IF(AND(AL796&lt;0, RIGHT(TEXT(AL796,"0.#"),1)="."),TRUE,FALSE)</formula>
    </cfRule>
  </conditionalFormatting>
  <conditionalFormatting sqref="Y796:Y825">
    <cfRule type="expression" dxfId="141" priority="147">
      <formula>IF(RIGHT(TEXT(Y796,"0.#"),1)=".",FALSE,TRUE)</formula>
    </cfRule>
    <cfRule type="expression" dxfId="140" priority="148">
      <formula>IF(RIGHT(TEXT(Y796,"0.#"),1)=".",TRUE,FALSE)</formula>
    </cfRule>
  </conditionalFormatting>
  <conditionalFormatting sqref="AL829:AO858">
    <cfRule type="expression" dxfId="139" priority="143">
      <formula>IF(AND(AL829&gt;=0, RIGHT(TEXT(AL829,"0.#"),1)&lt;&gt;"."),TRUE,FALSE)</formula>
    </cfRule>
    <cfRule type="expression" dxfId="138" priority="144">
      <formula>IF(AND(AL829&gt;=0, RIGHT(TEXT(AL829,"0.#"),1)="."),TRUE,FALSE)</formula>
    </cfRule>
    <cfRule type="expression" dxfId="137" priority="145">
      <formula>IF(AND(AL829&lt;0, RIGHT(TEXT(AL829,"0.#"),1)&lt;&gt;"."),TRUE,FALSE)</formula>
    </cfRule>
    <cfRule type="expression" dxfId="136" priority="146">
      <formula>IF(AND(AL829&lt;0, RIGHT(TEXT(AL829,"0.#"),1)="."),TRUE,FALSE)</formula>
    </cfRule>
  </conditionalFormatting>
  <conditionalFormatting sqref="Y829:Y858">
    <cfRule type="expression" dxfId="135" priority="141">
      <formula>IF(RIGHT(TEXT(Y829,"0.#"),1)=".",FALSE,TRUE)</formula>
    </cfRule>
    <cfRule type="expression" dxfId="134" priority="142">
      <formula>IF(RIGHT(TEXT(Y829,"0.#"),1)=".",TRUE,FALSE)</formula>
    </cfRule>
  </conditionalFormatting>
  <conditionalFormatting sqref="AL862:AO891">
    <cfRule type="expression" dxfId="133" priority="137">
      <formula>IF(AND(AL862&gt;=0, RIGHT(TEXT(AL862,"0.#"),1)&lt;&gt;"."),TRUE,FALSE)</formula>
    </cfRule>
    <cfRule type="expression" dxfId="132" priority="138">
      <formula>IF(AND(AL862&gt;=0, RIGHT(TEXT(AL862,"0.#"),1)="."),TRUE,FALSE)</formula>
    </cfRule>
    <cfRule type="expression" dxfId="131" priority="139">
      <formula>IF(AND(AL862&lt;0, RIGHT(TEXT(AL862,"0.#"),1)&lt;&gt;"."),TRUE,FALSE)</formula>
    </cfRule>
    <cfRule type="expression" dxfId="130" priority="140">
      <formula>IF(AND(AL862&lt;0, RIGHT(TEXT(AL862,"0.#"),1)="."),TRUE,FALSE)</formula>
    </cfRule>
  </conditionalFormatting>
  <conditionalFormatting sqref="Y862:Y891">
    <cfRule type="expression" dxfId="129" priority="135">
      <formula>IF(RIGHT(TEXT(Y862,"0.#"),1)=".",FALSE,TRUE)</formula>
    </cfRule>
    <cfRule type="expression" dxfId="128" priority="136">
      <formula>IF(RIGHT(TEXT(Y862,"0.#"),1)=".",TRUE,FALSE)</formula>
    </cfRule>
  </conditionalFormatting>
  <conditionalFormatting sqref="AL895:AO924">
    <cfRule type="expression" dxfId="127" priority="131">
      <formula>IF(AND(AL895&gt;=0, RIGHT(TEXT(AL895,"0.#"),1)&lt;&gt;"."),TRUE,FALSE)</formula>
    </cfRule>
    <cfRule type="expression" dxfId="126" priority="132">
      <formula>IF(AND(AL895&gt;=0, RIGHT(TEXT(AL895,"0.#"),1)="."),TRUE,FALSE)</formula>
    </cfRule>
    <cfRule type="expression" dxfId="125" priority="133">
      <formula>IF(AND(AL895&lt;0, RIGHT(TEXT(AL895,"0.#"),1)&lt;&gt;"."),TRUE,FALSE)</formula>
    </cfRule>
    <cfRule type="expression" dxfId="124" priority="134">
      <formula>IF(AND(AL895&lt;0, RIGHT(TEXT(AL895,"0.#"),1)="."),TRUE,FALSE)</formula>
    </cfRule>
  </conditionalFormatting>
  <conditionalFormatting sqref="Y895:Y924">
    <cfRule type="expression" dxfId="123" priority="129">
      <formula>IF(RIGHT(TEXT(Y895,"0.#"),1)=".",FALSE,TRUE)</formula>
    </cfRule>
    <cfRule type="expression" dxfId="122" priority="130">
      <formula>IF(RIGHT(TEXT(Y895,"0.#"),1)=".",TRUE,FALSE)</formula>
    </cfRule>
  </conditionalFormatting>
  <conditionalFormatting sqref="AL928:AO957">
    <cfRule type="expression" dxfId="121" priority="125">
      <formula>IF(AND(AL928&gt;=0, RIGHT(TEXT(AL928,"0.#"),1)&lt;&gt;"."),TRUE,FALSE)</formula>
    </cfRule>
    <cfRule type="expression" dxfId="120" priority="126">
      <formula>IF(AND(AL928&gt;=0, RIGHT(TEXT(AL928,"0.#"),1)="."),TRUE,FALSE)</formula>
    </cfRule>
    <cfRule type="expression" dxfId="119" priority="127">
      <formula>IF(AND(AL928&lt;0, RIGHT(TEXT(AL928,"0.#"),1)&lt;&gt;"."),TRUE,FALSE)</formula>
    </cfRule>
    <cfRule type="expression" dxfId="118" priority="128">
      <formula>IF(AND(AL928&lt;0, RIGHT(TEXT(AL928,"0.#"),1)="."),TRUE,FALSE)</formula>
    </cfRule>
  </conditionalFormatting>
  <conditionalFormatting sqref="Y928:Y957">
    <cfRule type="expression" dxfId="117" priority="123">
      <formula>IF(RIGHT(TEXT(Y928,"0.#"),1)=".",FALSE,TRUE)</formula>
    </cfRule>
    <cfRule type="expression" dxfId="116" priority="124">
      <formula>IF(RIGHT(TEXT(Y928,"0.#"),1)=".",TRUE,FALSE)</formula>
    </cfRule>
  </conditionalFormatting>
  <conditionalFormatting sqref="AL961:AO990">
    <cfRule type="expression" dxfId="115" priority="119">
      <formula>IF(AND(AL961&gt;=0, RIGHT(TEXT(AL961,"0.#"),1)&lt;&gt;"."),TRUE,FALSE)</formula>
    </cfRule>
    <cfRule type="expression" dxfId="114" priority="120">
      <formula>IF(AND(AL961&gt;=0, RIGHT(TEXT(AL961,"0.#"),1)="."),TRUE,FALSE)</formula>
    </cfRule>
    <cfRule type="expression" dxfId="113" priority="121">
      <formula>IF(AND(AL961&lt;0, RIGHT(TEXT(AL961,"0.#"),1)&lt;&gt;"."),TRUE,FALSE)</formula>
    </cfRule>
    <cfRule type="expression" dxfId="112" priority="122">
      <formula>IF(AND(AL961&lt;0, RIGHT(TEXT(AL961,"0.#"),1)="."),TRUE,FALSE)</formula>
    </cfRule>
  </conditionalFormatting>
  <conditionalFormatting sqref="Y961:Y990">
    <cfRule type="expression" dxfId="111" priority="117">
      <formula>IF(RIGHT(TEXT(Y961,"0.#"),1)=".",FALSE,TRUE)</formula>
    </cfRule>
    <cfRule type="expression" dxfId="110" priority="118">
      <formula>IF(RIGHT(TEXT(Y961,"0.#"),1)=".",TRUE,FALSE)</formula>
    </cfRule>
  </conditionalFormatting>
  <conditionalFormatting sqref="AL994:AO1023">
    <cfRule type="expression" dxfId="109" priority="113">
      <formula>IF(AND(AL994&gt;=0, RIGHT(TEXT(AL994,"0.#"),1)&lt;&gt;"."),TRUE,FALSE)</formula>
    </cfRule>
    <cfRule type="expression" dxfId="108" priority="114">
      <formula>IF(AND(AL994&gt;=0, RIGHT(TEXT(AL994,"0.#"),1)="."),TRUE,FALSE)</formula>
    </cfRule>
    <cfRule type="expression" dxfId="107" priority="115">
      <formula>IF(AND(AL994&lt;0, RIGHT(TEXT(AL994,"0.#"),1)&lt;&gt;"."),TRUE,FALSE)</formula>
    </cfRule>
    <cfRule type="expression" dxfId="106" priority="116">
      <formula>IF(AND(AL994&lt;0, RIGHT(TEXT(AL994,"0.#"),1)="."),TRUE,FALSE)</formula>
    </cfRule>
  </conditionalFormatting>
  <conditionalFormatting sqref="Y994:Y1023">
    <cfRule type="expression" dxfId="105" priority="111">
      <formula>IF(RIGHT(TEXT(Y994,"0.#"),1)=".",FALSE,TRUE)</formula>
    </cfRule>
    <cfRule type="expression" dxfId="104" priority="112">
      <formula>IF(RIGHT(TEXT(Y994,"0.#"),1)=".",TRUE,FALSE)</formula>
    </cfRule>
  </conditionalFormatting>
  <conditionalFormatting sqref="AL1027:AO1056">
    <cfRule type="expression" dxfId="103" priority="107">
      <formula>IF(AND(AL1027&gt;=0, RIGHT(TEXT(AL1027,"0.#"),1)&lt;&gt;"."),TRUE,FALSE)</formula>
    </cfRule>
    <cfRule type="expression" dxfId="102" priority="108">
      <formula>IF(AND(AL1027&gt;=0, RIGHT(TEXT(AL1027,"0.#"),1)="."),TRUE,FALSE)</formula>
    </cfRule>
    <cfRule type="expression" dxfId="101" priority="109">
      <formula>IF(AND(AL1027&lt;0, RIGHT(TEXT(AL1027,"0.#"),1)&lt;&gt;"."),TRUE,FALSE)</formula>
    </cfRule>
    <cfRule type="expression" dxfId="100" priority="110">
      <formula>IF(AND(AL1027&lt;0, RIGHT(TEXT(AL1027,"0.#"),1)="."),TRUE,FALSE)</formula>
    </cfRule>
  </conditionalFormatting>
  <conditionalFormatting sqref="Y1027:Y1056">
    <cfRule type="expression" dxfId="99" priority="105">
      <formula>IF(RIGHT(TEXT(Y1027,"0.#"),1)=".",FALSE,TRUE)</formula>
    </cfRule>
    <cfRule type="expression" dxfId="98" priority="106">
      <formula>IF(RIGHT(TEXT(Y1027,"0.#"),1)=".",TRUE,FALSE)</formula>
    </cfRule>
  </conditionalFormatting>
  <conditionalFormatting sqref="AL1060:AO1089">
    <cfRule type="expression" dxfId="97" priority="101">
      <formula>IF(AND(AL1060&gt;=0, RIGHT(TEXT(AL1060,"0.#"),1)&lt;&gt;"."),TRUE,FALSE)</formula>
    </cfRule>
    <cfRule type="expression" dxfId="96" priority="102">
      <formula>IF(AND(AL1060&gt;=0, RIGHT(TEXT(AL1060,"0.#"),1)="."),TRUE,FALSE)</formula>
    </cfRule>
    <cfRule type="expression" dxfId="95" priority="103">
      <formula>IF(AND(AL1060&lt;0, RIGHT(TEXT(AL1060,"0.#"),1)&lt;&gt;"."),TRUE,FALSE)</formula>
    </cfRule>
    <cfRule type="expression" dxfId="94" priority="104">
      <formula>IF(AND(AL1060&lt;0, RIGHT(TEXT(AL1060,"0.#"),1)="."),TRUE,FALSE)</formula>
    </cfRule>
  </conditionalFormatting>
  <conditionalFormatting sqref="Y1060:Y1089">
    <cfRule type="expression" dxfId="93" priority="99">
      <formula>IF(RIGHT(TEXT(Y1060,"0.#"),1)=".",FALSE,TRUE)</formula>
    </cfRule>
    <cfRule type="expression" dxfId="92" priority="100">
      <formula>IF(RIGHT(TEXT(Y1060,"0.#"),1)=".",TRUE,FALSE)</formula>
    </cfRule>
  </conditionalFormatting>
  <conditionalFormatting sqref="AL1093:AO1122">
    <cfRule type="expression" dxfId="91" priority="95">
      <formula>IF(AND(AL1093&gt;=0, RIGHT(TEXT(AL1093,"0.#"),1)&lt;&gt;"."),TRUE,FALSE)</formula>
    </cfRule>
    <cfRule type="expression" dxfId="90" priority="96">
      <formula>IF(AND(AL1093&gt;=0, RIGHT(TEXT(AL1093,"0.#"),1)="."),TRUE,FALSE)</formula>
    </cfRule>
    <cfRule type="expression" dxfId="89" priority="97">
      <formula>IF(AND(AL1093&lt;0, RIGHT(TEXT(AL1093,"0.#"),1)&lt;&gt;"."),TRUE,FALSE)</formula>
    </cfRule>
    <cfRule type="expression" dxfId="88" priority="98">
      <formula>IF(AND(AL1093&lt;0, RIGHT(TEXT(AL1093,"0.#"),1)="."),TRUE,FALSE)</formula>
    </cfRule>
  </conditionalFormatting>
  <conditionalFormatting sqref="Y1096:Y1122">
    <cfRule type="expression" dxfId="87" priority="93">
      <formula>IF(RIGHT(TEXT(Y1096,"0.#"),1)=".",FALSE,TRUE)</formula>
    </cfRule>
    <cfRule type="expression" dxfId="86" priority="94">
      <formula>IF(RIGHT(TEXT(Y1096,"0.#"),1)=".",TRUE,FALSE)</formula>
    </cfRule>
  </conditionalFormatting>
  <conditionalFormatting sqref="AL1126:AO1155">
    <cfRule type="expression" dxfId="85" priority="89">
      <formula>IF(AND(AL1126&gt;=0, RIGHT(TEXT(AL1126,"0.#"),1)&lt;&gt;"."),TRUE,FALSE)</formula>
    </cfRule>
    <cfRule type="expression" dxfId="84" priority="90">
      <formula>IF(AND(AL1126&gt;=0, RIGHT(TEXT(AL1126,"0.#"),1)="."),TRUE,FALSE)</formula>
    </cfRule>
    <cfRule type="expression" dxfId="83" priority="91">
      <formula>IF(AND(AL1126&lt;0, RIGHT(TEXT(AL1126,"0.#"),1)&lt;&gt;"."),TRUE,FALSE)</formula>
    </cfRule>
    <cfRule type="expression" dxfId="82" priority="92">
      <formula>IF(AND(AL1126&lt;0, RIGHT(TEXT(AL1126,"0.#"),1)="."),TRUE,FALSE)</formula>
    </cfRule>
  </conditionalFormatting>
  <conditionalFormatting sqref="Y1126:Y1155">
    <cfRule type="expression" dxfId="81" priority="87">
      <formula>IF(RIGHT(TEXT(Y1126,"0.#"),1)=".",FALSE,TRUE)</formula>
    </cfRule>
    <cfRule type="expression" dxfId="80" priority="88">
      <formula>IF(RIGHT(TEXT(Y1126,"0.#"),1)=".",TRUE,FALSE)</formula>
    </cfRule>
  </conditionalFormatting>
  <conditionalFormatting sqref="AL1159:AO1188">
    <cfRule type="expression" dxfId="79" priority="83">
      <formula>IF(AND(AL1159&gt;=0, RIGHT(TEXT(AL1159,"0.#"),1)&lt;&gt;"."),TRUE,FALSE)</formula>
    </cfRule>
    <cfRule type="expression" dxfId="78" priority="84">
      <formula>IF(AND(AL1159&gt;=0, RIGHT(TEXT(AL1159,"0.#"),1)="."),TRUE,FALSE)</formula>
    </cfRule>
    <cfRule type="expression" dxfId="77" priority="85">
      <formula>IF(AND(AL1159&lt;0, RIGHT(TEXT(AL1159,"0.#"),1)&lt;&gt;"."),TRUE,FALSE)</formula>
    </cfRule>
    <cfRule type="expression" dxfId="76" priority="86">
      <formula>IF(AND(AL1159&lt;0, RIGHT(TEXT(AL1159,"0.#"),1)="."),TRUE,FALSE)</formula>
    </cfRule>
  </conditionalFormatting>
  <conditionalFormatting sqref="Y1159:Y1188">
    <cfRule type="expression" dxfId="75" priority="81">
      <formula>IF(RIGHT(TEXT(Y1159,"0.#"),1)=".",FALSE,TRUE)</formula>
    </cfRule>
    <cfRule type="expression" dxfId="74" priority="82">
      <formula>IF(RIGHT(TEXT(Y1159,"0.#"),1)=".",TRUE,FALSE)</formula>
    </cfRule>
  </conditionalFormatting>
  <conditionalFormatting sqref="AL1192:AO1221">
    <cfRule type="expression" dxfId="73" priority="77">
      <formula>IF(AND(AL1192&gt;=0, RIGHT(TEXT(AL1192,"0.#"),1)&lt;&gt;"."),TRUE,FALSE)</formula>
    </cfRule>
    <cfRule type="expression" dxfId="72" priority="78">
      <formula>IF(AND(AL1192&gt;=0, RIGHT(TEXT(AL1192,"0.#"),1)="."),TRUE,FALSE)</formula>
    </cfRule>
    <cfRule type="expression" dxfId="71" priority="79">
      <formula>IF(AND(AL1192&lt;0, RIGHT(TEXT(AL1192,"0.#"),1)&lt;&gt;"."),TRUE,FALSE)</formula>
    </cfRule>
    <cfRule type="expression" dxfId="70" priority="80">
      <formula>IF(AND(AL1192&lt;0, RIGHT(TEXT(AL1192,"0.#"),1)="."),TRUE,FALSE)</formula>
    </cfRule>
  </conditionalFormatting>
  <conditionalFormatting sqref="Y1192:Y1221">
    <cfRule type="expression" dxfId="69" priority="75">
      <formula>IF(RIGHT(TEXT(Y1192,"0.#"),1)=".",FALSE,TRUE)</formula>
    </cfRule>
    <cfRule type="expression" dxfId="68" priority="76">
      <formula>IF(RIGHT(TEXT(Y1192,"0.#"),1)=".",TRUE,FALSE)</formula>
    </cfRule>
  </conditionalFormatting>
  <conditionalFormatting sqref="AL1225:AO1254">
    <cfRule type="expression" dxfId="67" priority="71">
      <formula>IF(AND(AL1225&gt;=0, RIGHT(TEXT(AL1225,"0.#"),1)&lt;&gt;"."),TRUE,FALSE)</formula>
    </cfRule>
    <cfRule type="expression" dxfId="66" priority="72">
      <formula>IF(AND(AL1225&gt;=0, RIGHT(TEXT(AL1225,"0.#"),1)="."),TRUE,FALSE)</formula>
    </cfRule>
    <cfRule type="expression" dxfId="65" priority="73">
      <formula>IF(AND(AL1225&lt;0, RIGHT(TEXT(AL1225,"0.#"),1)&lt;&gt;"."),TRUE,FALSE)</formula>
    </cfRule>
    <cfRule type="expression" dxfId="64" priority="74">
      <formula>IF(AND(AL1225&lt;0, RIGHT(TEXT(AL1225,"0.#"),1)="."),TRUE,FALSE)</formula>
    </cfRule>
  </conditionalFormatting>
  <conditionalFormatting sqref="Y1225:Y1254">
    <cfRule type="expression" dxfId="63" priority="69">
      <formula>IF(RIGHT(TEXT(Y1225,"0.#"),1)=".",FALSE,TRUE)</formula>
    </cfRule>
    <cfRule type="expression" dxfId="62" priority="70">
      <formula>IF(RIGHT(TEXT(Y1225,"0.#"),1)=".",TRUE,FALSE)</formula>
    </cfRule>
  </conditionalFormatting>
  <conditionalFormatting sqref="AL1258:AO1287">
    <cfRule type="expression" dxfId="61" priority="65">
      <formula>IF(AND(AL1258&gt;=0, RIGHT(TEXT(AL1258,"0.#"),1)&lt;&gt;"."),TRUE,FALSE)</formula>
    </cfRule>
    <cfRule type="expression" dxfId="60" priority="66">
      <formula>IF(AND(AL1258&gt;=0, RIGHT(TEXT(AL1258,"0.#"),1)="."),TRUE,FALSE)</formula>
    </cfRule>
    <cfRule type="expression" dxfId="59" priority="67">
      <formula>IF(AND(AL1258&lt;0, RIGHT(TEXT(AL1258,"0.#"),1)&lt;&gt;"."),TRUE,FALSE)</formula>
    </cfRule>
    <cfRule type="expression" dxfId="58" priority="68">
      <formula>IF(AND(AL1258&lt;0, RIGHT(TEXT(AL1258,"0.#"),1)="."),TRUE,FALSE)</formula>
    </cfRule>
  </conditionalFormatting>
  <conditionalFormatting sqref="Y1258:Y1287">
    <cfRule type="expression" dxfId="57" priority="63">
      <formula>IF(RIGHT(TEXT(Y1258,"0.#"),1)=".",FALSE,TRUE)</formula>
    </cfRule>
    <cfRule type="expression" dxfId="56" priority="64">
      <formula>IF(RIGHT(TEXT(Y1258,"0.#"),1)=".",TRUE,FALSE)</formula>
    </cfRule>
  </conditionalFormatting>
  <conditionalFormatting sqref="AL1291:AO1320">
    <cfRule type="expression" dxfId="55" priority="59">
      <formula>IF(AND(AL1291&gt;=0, RIGHT(TEXT(AL1291,"0.#"),1)&lt;&gt;"."),TRUE,FALSE)</formula>
    </cfRule>
    <cfRule type="expression" dxfId="54" priority="60">
      <formula>IF(AND(AL1291&gt;=0, RIGHT(TEXT(AL1291,"0.#"),1)="."),TRUE,FALSE)</formula>
    </cfRule>
    <cfRule type="expression" dxfId="53" priority="61">
      <formula>IF(AND(AL1291&lt;0, RIGHT(TEXT(AL1291,"0.#"),1)&lt;&gt;"."),TRUE,FALSE)</formula>
    </cfRule>
    <cfRule type="expression" dxfId="52" priority="62">
      <formula>IF(AND(AL1291&lt;0, RIGHT(TEXT(AL1291,"0.#"),1)="."),TRUE,FALSE)</formula>
    </cfRule>
  </conditionalFormatting>
  <conditionalFormatting sqref="Y1291:Y1320">
    <cfRule type="expression" dxfId="51" priority="57">
      <formula>IF(RIGHT(TEXT(Y1291,"0.#"),1)=".",FALSE,TRUE)</formula>
    </cfRule>
    <cfRule type="expression" dxfId="50" priority="58">
      <formula>IF(RIGHT(TEXT(Y1291,"0.#"),1)=".",TRUE,FALSE)</formula>
    </cfRule>
  </conditionalFormatting>
  <conditionalFormatting sqref="AL4:AO8">
    <cfRule type="expression" dxfId="49" priority="53">
      <formula>IF(AND(AL4&gt;=0, RIGHT(TEXT(AL4,"0.#"),1)&lt;&gt;"."),TRUE,FALSE)</formula>
    </cfRule>
    <cfRule type="expression" dxfId="48" priority="54">
      <formula>IF(AND(AL4&gt;=0, RIGHT(TEXT(AL4,"0.#"),1)="."),TRUE,FALSE)</formula>
    </cfRule>
    <cfRule type="expression" dxfId="47" priority="55">
      <formula>IF(AND(AL4&lt;0, RIGHT(TEXT(AL4,"0.#"),1)&lt;&gt;"."),TRUE,FALSE)</formula>
    </cfRule>
    <cfRule type="expression" dxfId="46" priority="56">
      <formula>IF(AND(AL4&lt;0, RIGHT(TEXT(AL4,"0.#"),1)="."),TRUE,FALSE)</formula>
    </cfRule>
  </conditionalFormatting>
  <conditionalFormatting sqref="AL37:AO46">
    <cfRule type="expression" dxfId="45" priority="49">
      <formula>IF(AND(AL37&gt;=0, RIGHT(TEXT(AL37,"0.#"),1)&lt;&gt;"."),TRUE,FALSE)</formula>
    </cfRule>
    <cfRule type="expression" dxfId="44" priority="50">
      <formula>IF(AND(AL37&gt;=0, RIGHT(TEXT(AL37,"0.#"),1)="."),TRUE,FALSE)</formula>
    </cfRule>
    <cfRule type="expression" dxfId="43" priority="51">
      <formula>IF(AND(AL37&lt;0, RIGHT(TEXT(AL37,"0.#"),1)&lt;&gt;"."),TRUE,FALSE)</formula>
    </cfRule>
    <cfRule type="expression" dxfId="42" priority="52">
      <formula>IF(AND(AL37&lt;0, RIGHT(TEXT(AL37,"0.#"),1)="."),TRUE,FALSE)</formula>
    </cfRule>
  </conditionalFormatting>
  <conditionalFormatting sqref="AL70:AO70">
    <cfRule type="expression" dxfId="41" priority="45">
      <formula>IF(AND(AL70&gt;=0, RIGHT(TEXT(AL70,"0.#"),1)&lt;&gt;"."),TRUE,FALSE)</formula>
    </cfRule>
    <cfRule type="expression" dxfId="40" priority="46">
      <formula>IF(AND(AL70&gt;=0, RIGHT(TEXT(AL70,"0.#"),1)="."),TRUE,FALSE)</formula>
    </cfRule>
    <cfRule type="expression" dxfId="39" priority="47">
      <formula>IF(AND(AL70&lt;0, RIGHT(TEXT(AL70,"0.#"),1)&lt;&gt;"."),TRUE,FALSE)</formula>
    </cfRule>
    <cfRule type="expression" dxfId="38" priority="48">
      <formula>IF(AND(AL70&lt;0, RIGHT(TEXT(AL70,"0.#"),1)="."),TRUE,FALSE)</formula>
    </cfRule>
  </conditionalFormatting>
  <conditionalFormatting sqref="Y70">
    <cfRule type="expression" dxfId="37" priority="43">
      <formula>IF(RIGHT(TEXT(Y70,"0.#"),1)=".",FALSE,TRUE)</formula>
    </cfRule>
    <cfRule type="expression" dxfId="36" priority="44">
      <formula>IF(RIGHT(TEXT(Y70,"0.#"),1)=".",TRUE,FALSE)</formula>
    </cfRule>
  </conditionalFormatting>
  <conditionalFormatting sqref="Y570:Y571">
    <cfRule type="expression" dxfId="35" priority="41">
      <formula>IF(RIGHT(TEXT(Y570,"0.#"),1)=".",FALSE,TRUE)</formula>
    </cfRule>
    <cfRule type="expression" dxfId="34" priority="42">
      <formula>IF(RIGHT(TEXT(Y570,"0.#"),1)=".",TRUE,FALSE)</formula>
    </cfRule>
  </conditionalFormatting>
  <conditionalFormatting sqref="Y1093">
    <cfRule type="expression" dxfId="33" priority="39">
      <formula>IF(RIGHT(TEXT(Y1093,"0.#"),1)=".",FALSE,TRUE)</formula>
    </cfRule>
    <cfRule type="expression" dxfId="32" priority="40">
      <formula>IF(RIGHT(TEXT(Y1093,"0.#"),1)=".",TRUE,FALSE)</formula>
    </cfRule>
  </conditionalFormatting>
  <conditionalFormatting sqref="Y1094:Y1095">
    <cfRule type="expression" dxfId="31" priority="37">
      <formula>IF(RIGHT(TEXT(Y1094,"0.#"),1)=".",FALSE,TRUE)</formula>
    </cfRule>
    <cfRule type="expression" dxfId="30" priority="38">
      <formula>IF(RIGHT(TEXT(Y1094,"0.#"),1)=".",TRUE,FALSE)</formula>
    </cfRule>
  </conditionalFormatting>
  <conditionalFormatting sqref="Y13">
    <cfRule type="expression" dxfId="29" priority="35">
      <formula>IF(RIGHT(TEXT(Y13,"0.#"),1)=".",FALSE,TRUE)</formula>
    </cfRule>
    <cfRule type="expression" dxfId="28" priority="36">
      <formula>IF(RIGHT(TEXT(Y13,"0.#"),1)=".",TRUE,FALSE)</formula>
    </cfRule>
  </conditionalFormatting>
  <conditionalFormatting sqref="AL13:AO13">
    <cfRule type="expression" dxfId="27" priority="31">
      <formula>IF(AND(AL13&gt;=0, RIGHT(TEXT(AL13,"0.#"),1)&lt;&gt;"."),TRUE,FALSE)</formula>
    </cfRule>
    <cfRule type="expression" dxfId="26" priority="32">
      <formula>IF(AND(AL13&gt;=0, RIGHT(TEXT(AL13,"0.#"),1)="."),TRUE,FALSE)</formula>
    </cfRule>
    <cfRule type="expression" dxfId="25" priority="33">
      <formula>IF(AND(AL13&lt;0, RIGHT(TEXT(AL13,"0.#"),1)&lt;&gt;"."),TRUE,FALSE)</formula>
    </cfRule>
    <cfRule type="expression" dxfId="24" priority="34">
      <formula>IF(AND(AL13&lt;0, RIGHT(TEXT(AL13,"0.#"),1)="."),TRUE,FALSE)</formula>
    </cfRule>
  </conditionalFormatting>
  <conditionalFormatting sqref="Y9">
    <cfRule type="expression" dxfId="23" priority="23">
      <formula>IF(RIGHT(TEXT(Y9,"0.#"),1)=".",FALSE,TRUE)</formula>
    </cfRule>
    <cfRule type="expression" dxfId="22" priority="24">
      <formula>IF(RIGHT(TEXT(Y9,"0.#"),1)=".",TRUE,FALSE)</formula>
    </cfRule>
  </conditionalFormatting>
  <conditionalFormatting sqref="AL9:AO9">
    <cfRule type="expression" dxfId="21" priority="19">
      <formula>IF(AND(AL9&gt;=0, RIGHT(TEXT(AL9,"0.#"),1)&lt;&gt;"."),TRUE,FALSE)</formula>
    </cfRule>
    <cfRule type="expression" dxfId="20" priority="20">
      <formula>IF(AND(AL9&gt;=0, RIGHT(TEXT(AL9,"0.#"),1)="."),TRUE,FALSE)</formula>
    </cfRule>
    <cfRule type="expression" dxfId="19" priority="21">
      <formula>IF(AND(AL9&lt;0, RIGHT(TEXT(AL9,"0.#"),1)&lt;&gt;"."),TRUE,FALSE)</formula>
    </cfRule>
    <cfRule type="expression" dxfId="18" priority="22">
      <formula>IF(AND(AL9&lt;0, RIGHT(TEXT(AL9,"0.#"),1)="."),TRUE,FALSE)</formula>
    </cfRule>
  </conditionalFormatting>
  <conditionalFormatting sqref="Y10">
    <cfRule type="expression" dxfId="17" priority="17">
      <formula>IF(RIGHT(TEXT(Y10,"0.#"),1)=".",FALSE,TRUE)</formula>
    </cfRule>
    <cfRule type="expression" dxfId="16" priority="18">
      <formula>IF(RIGHT(TEXT(Y10,"0.#"),1)=".",TRUE,FALSE)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Y11">
    <cfRule type="expression" dxfId="11" priority="11">
      <formula>IF(RIGHT(TEXT(Y11,"0.#"),1)=".",FALSE,TRUE)</formula>
    </cfRule>
    <cfRule type="expression" dxfId="10" priority="12">
      <formula>IF(RIGHT(TEXT(Y11,"0.#"),1)=".",TRUE,FALSE)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2">
    <cfRule type="expression" dxfId="5" priority="5">
      <formula>IF(RIGHT(TEXT(Y12,"0.#"),1)=".",FALSE,TRUE)</formula>
    </cfRule>
    <cfRule type="expression" dxfId="4" priority="6">
      <formula>IF(RIGHT(TEXT(Y12,"0.#"),1)=".",TRUE,FALSE)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3" fitToHeight="6" orientation="portrait" r:id="rId1"/>
  <headerFooter differentFirst="1" alignWithMargins="0">
    <firstHeader>&amp;R&amp;"-,太字"&amp;18別紙３</firstHeader>
  </headerFooter>
  <rowBreaks count="4" manualBreakCount="4">
    <brk id="364" max="16383" man="1"/>
    <brk id="595" max="16383" man="1"/>
    <brk id="760" max="16383" man="1"/>
    <brk id="9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2016-06-27T01:36:40Z</cp:lastPrinted>
  <dcterms:created xsi:type="dcterms:W3CDTF">2012-03-13T00:50:25Z</dcterms:created>
  <dcterms:modified xsi:type="dcterms:W3CDTF">2016-07-07T15:52:26Z</dcterms:modified>
</cp:coreProperties>
</file>