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10.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Q8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<sst xmlns="http://schemas.openxmlformats.org/spreadsheetml/2006/main" count="2746" uniqueCount="557">
  <si>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</si>
  <si>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</si>
  <si>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</si>
  <si>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</si>
  <si>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</si>
  <si>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</si>
  <si>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</si>
  <si>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</si>
  <si>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</si>
  <si>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</si>
  <si>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</si>
  <si>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</si>
  <si>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</si>
  <si>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</si>
  <si>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</si>
  <si>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</si>
  <si>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</si>
  <si>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</si>
  <si>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</si>
  <si>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</si>
  <si>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</si>
  <si>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</si>
  <si>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</si>
  <si>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</si>
  <si>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</si>
  <si>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</si>
  <si>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</si>
  <si>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</si>
  <si>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</si>
  <si>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</si>
  <si>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</si>
  <si>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</si>
  <si>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</si>
  <si>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</si>
  <si>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</si>
  <si>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</si>
  <si>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</si>
  <si>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</si>
  <si>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</si>
  <si>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</si>
  <si>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</si>
  <si>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</si>
  <si>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</si>
  <si>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</si>
  <si>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</si>
  <si>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</si>
  <si>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</si>
  <si>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</si>
  <si>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</si>
  <si>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</si>
  <si>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</si>
  <si>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</si>
  <si>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</si>
  <si>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</si>
  <si>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</si>
  <si>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</si>
  <si>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</si>
  <si>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</si>
  <si>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</si>
  <si>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</si>
  <si>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</si>
  <si>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</si>
  <si>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</si>
  <si>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</si>
  <si>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</si>
  <si>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</si>
  <si>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</si>
  <si>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</si>
  <si>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</si>
  <si>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</si>
  <si>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</si>
  <si>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</si>
  <si>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</si>
  <si>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</si>
  <si>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</si>
  <si>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</si>
  <si>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</si>
  <si>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</si>
  <si>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</si>
  <si>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</si>
  <si>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</si>
  <si>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</si>
  <si>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</si>
  <si>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</si>
  <si>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</si>
  <si>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</si>
  <si>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</si>
  <si>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</si>
  <si>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</si>
  <si>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</si>
  <si>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</si>
  <si>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</si>
  <si>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</si>
  <si>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</si>
  <si>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</si>
  <si>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</si>
  <si>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</si>
  <si>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</si>
  <si>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</si>
  <si>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</si>
  <si>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</si>
  <si>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</si>
  <si>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</si>
  <si>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</si>
  <si>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</si>
  <si>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</si>
  <si>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</si>
  <si>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</si>
  <si>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</si>
  <si>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</si>
  <si>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</si>
  <si>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</si>
  <si>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</si>
  <si>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</si>
  <si>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</si>
  <si>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</si>
  <si>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</si>
  <si>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</si>
  <si>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</si>
  <si>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</si>
  <si>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</si>
  <si>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</si>
  <si>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</si>
  <si>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</si>
  <si>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</si>
  <si>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</si>
  <si>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</si>
  <si>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</si>
  <si>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</si>
  <si>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</si>
  <si>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</si>
  <si>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</si>
  <si>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</si>
  <si>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</si>
  <si>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</si>
  <si>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</si>
  <si>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</si>
  <si>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</si>
  <si>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</si>
  <si>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</si>
  <si>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</si>
  <si>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</si>
  <si>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</si>
  <si>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</si>
  <si>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</si>
  <si>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</si>
  <si>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</si>
  <si>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</si>
  <si>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</si>
  <si>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</si>
  <si>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</si>
  <si>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</si>
  <si>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</si>
  <si>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</si>
  <si>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</si>
  <si>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</si>
  <si>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</si>
  <si>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</si>
  <si>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</si>
  <si>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</si>
  <si>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</si>
  <si>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</si>
  <si>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</si>
  <si>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</si>
  <si>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</si>
  <si>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</si>
  <si>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</si>
  <si>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</si>
  <si>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</si>
  <si>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</si>
  <si>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</si>
  <si>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</si>
  <si>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</si>
  <si>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</si>
  <si>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</si>
  <si>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</si>
  <si>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</si>
  <si>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</si>
  <si>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</si>
  <si>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</si>
  <si>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</si>
  <si>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</si>
  <si>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</si>
  <si>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</si>
  <si>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</si>
  <si>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</si>
  <si>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</si>
  <si>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</si>
  <si>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</si>
  <si>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</si>
  <si>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</si>
  <si>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</si>
  <si>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</si>
  <si>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</si>
  <si>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</si>
  <si>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</si>
  <si>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</si>
  <si>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</si>
  <si>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</si>
  <si>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</si>
  <si>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</si>
  <si>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</si>
  <si>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</si>
  <si>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</si>
  <si>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</si>
  <si>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</si>
  <si>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</si>
  <si>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</si>
  <si>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</si>
  <si>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</si>
  <si>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</si>
  <si>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</si>
  <si>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</si>
  <si>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</si>
  <si>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</si>
  <si>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</si>
  <si>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</si>
  <si>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</si>
  <si>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</si>
  <si>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</si>
  <si>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</si>
  <si>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</si>
  <si>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</si>
  <si>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</si>
  <si>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</si>
  <si>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</si>
  <si>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</si>
  <si>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</si>
  <si>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</si>
  <si>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</si>
  <si>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</si>
  <si>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</si>
  <si>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</si>
  <si>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</si>
  <si>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</si>
  <si>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</si>
  <si>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</si>
  <si>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</si>
  <si>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</si>
  <si>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</si>
  <si>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</si>
  <si>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</si>
  <si>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</si>
  <si>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</si>
  <si>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</si>
  <si>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</si>
  <si>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</si>
  <si>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</si>
  <si>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</si>
  <si>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</si>
  <si>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</si>
  <si>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</si>
  <si>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</si>
  <si>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</si>
  <si>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</si>
  <si>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</si>
  <si>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</si>
  <si>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</si>
  <si>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</si>
  <si>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</si>
  <si>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</si>
  <si>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</si>
  <si>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</si>
  <si>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</si>
  <si>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</si>
  <si>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</si>
  <si>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</si>
  <si>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</si>
  <si>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</si>
  <si>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</si>
  <si>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</si>
  <si>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</si>
  <si>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</si>
  <si>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</si>
  <si>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</si>
  <si>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</si>
  <si>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</si>
  <si>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</si>
  <si>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</si>
  <si>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</si>
  <si>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</si>
  <si>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</si>
  <si>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</si>
  <si>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</si>
  <si>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</si>
  <si>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</si>
  <si>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</si>
  <si>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</si>
  <si>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</si>
  <si>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</si>
  <si>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</si>
  <si>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</si>
  <si>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</si>
  <si>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</si>
  <si>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</si>
  <si>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</si>
  <si>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</si>
  <si>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</si>
  <si>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</si>
  <si>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</si>
  <si>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</si>
  <si>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</si>
  <si>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</si>
  <si>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</si>
  <si>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</si>
  <si>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</si>
  <si>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</si>
  <si>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</si>
  <si>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</si>
  <si>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</si>
  <si>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</si>
  <si>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</si>
  <si>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</si>
  <si>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</si>
  <si>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</si>
  <si>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</si>
  <si>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</si>
  <si>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</si>
  <si>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</si>
  <si>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</si>
  <si>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</si>
  <si>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</si>
  <si>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</si>
  <si>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</si>
  <si>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</si>
  <si>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</si>
  <si>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</si>
  <si>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</si>
  <si>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</si>
  <si>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</si>
  <si>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</si>
  <si>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</si>
  <si>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</si>
  <si>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</si>
  <si>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</si>
  <si>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</si>
  <si>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</si>
  <si>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</si>
  <si>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</si>
  <si>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</si>
  <si>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</si>
  <si>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</si>
  <si>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</si>
  <si>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</si>
  <si>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</si>
  <si>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</si>
  <si>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</si>
  <si>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</si>
  <si>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</si>
  <si>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</si>
  <si>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</si>
  <si>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</si>
  <si>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</si>
  <si>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</si>
  <si>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</si>
  <si>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</si>
  <si>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</si>
  <si>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</si>
  <si>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</si>
  <si>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</si>
  <si>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</si>
  <si>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</si>
  <si>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</si>
  <si>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</si>
  <si>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</si>
  <si>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</si>
  <si>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</si>
  <si>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</si>
  <si>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</si>
  <si>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</si>
  <si>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</si>
  <si>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</si>
  <si>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</si>
  <si>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</si>
  <si>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</si>
  <si>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</si>
  <si>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</si>
  <si>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</si>
  <si>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</si>
  <si>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</si>
  <si>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</si>
  <si>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</si>
  <si>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</si>
  <si>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</si>
  <si>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</si>
  <si>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</si>
  <si>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</si>
  <si>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</si>
  <si>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</si>
  <si>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</si>
  <si>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</si>
  <si>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</si>
  <si>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</si>
  <si>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</si>
  <si>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</si>
  <si>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</si>
  <si>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</si>
  <si>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</si>
  <si>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</si>
  <si>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</si>
  <si>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</si>
  <si>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</si>
  <si>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</si>
  <si>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</si>
  <si>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</si>
  <si>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</si>
  <si>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</si>
  <si>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</si>
  <si>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</si>
  <si>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</si>
  <si>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</si>
  <si>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</si>
  <si>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</si>
  <si>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</si>
  <si>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</si>
  <si>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</si>
  <si>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</si>
  <si>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</si>
  <si>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</si>
  <si>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</si>
  <si>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</si>
  <si>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</si>
  <si>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</si>
  <si>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</si>
  <si>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</si>
  <si>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</si>
  <si>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</si>
  <si>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</si>
  <si>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</si>
  <si>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</si>
  <si>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</si>
  <si>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</si>
  <si>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</si>
  <si>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</si>
  <si>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</si>
  <si>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</si>
  <si>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</si>
  <si>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</si>
  <si>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</si>
  <si>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</si>
  <si>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</si>
  <si>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</si>
  <si>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</si>
  <si>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</si>
  <si>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</si>
  <si>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</si>
  <si>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</si>
  <si>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</si>
  <si>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</si>
  <si>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</si>
  <si>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</si>
  <si>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</si>
  <si>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</si>
  <si>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</si>
  <si>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</si>
  <si>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</si>
  <si>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</si>
  <si>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</si>
  <si>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</si>
  <si>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</si>
  <si>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</si>
  <si>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</si>
  <si>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</si>
  <si>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</si>
  <si>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</si>
  <si>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</si>
  <si>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</si>
  <si>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</si>
  <si>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</si>
  <si>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</si>
  <si>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</si>
  <si>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</si>
  <si>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</si>
  <si>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</si>
  <si>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</si>
  <si>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</si>
  <si>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</si>
  <si>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</si>
  <si>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</si>
  <si>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</si>
  <si>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</si>
  <si>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</si>
  <si>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</si>
  <si>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</si>
  <si>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</si>
  <si>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</si>
  <si>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</si>
  <si>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</si>
  <si>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</si>
  <si>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</si>
  <si>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</si>
  <si>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</si>
  <si>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</si>
  <si>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</si>
  <si>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</si>
  <si>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</si>
  <si>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</si>
  <si>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</si>
  <si>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</si>
  <si>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</si>
  <si>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</si>
  <si>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</si>
  <si>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</si>
  <si>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</si>
  <si>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</si>
  <si>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</si>
  <si>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</si>
  <si>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</si>
  <si>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</si>
  <si>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</si>
  <si>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</si>
  <si>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</si>
  <si>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</si>
  <si>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</si>
  <si>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</si>
  <si>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</si>
  <si>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</si>
  <si>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</si>
  <si>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</si>
  <si>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国土政策局</t>
    <phoneticPr fontId="5"/>
  </si>
  <si>
    <t>広域地方政策課</t>
    <phoneticPr fontId="5"/>
  </si>
  <si>
    <t>○</t>
  </si>
  <si>
    <t>-</t>
    <phoneticPr fontId="5"/>
  </si>
  <si>
    <r>
      <t>新2</t>
    </r>
    <r>
      <rPr>
        <sz val="11"/>
        <rFont val="ＭＳ Ｐゴシック"/>
        <family val="3"/>
        <charset val="128"/>
      </rPr>
      <t>8-048</t>
    </r>
    <rPh sb="0" eb="1">
      <t>シン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</si>
  <si>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</si>
  <si>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</si>
  <si>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</si>
  <si>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</si>
  <si>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10 国土の総合的な利用、整備及び保全、国土に関する情報の整備</t>
    <phoneticPr fontId="5"/>
  </si>
  <si>
    <t>37 総合的な国土形成を推進する</t>
    <phoneticPr fontId="5"/>
  </si>
  <si>
    <t>国土形成計画に位置づけられた連携中枢都市圏等による活力ある経済・生活圏の形成を推進するため、連携中枢都市圏等における地域の稼ぐ力を強化することが重要であり、優先度の高い事業である。</t>
    <rPh sb="0" eb="2">
      <t>コクド</t>
    </rPh>
    <rPh sb="2" eb="4">
      <t>ケイセイ</t>
    </rPh>
    <rPh sb="4" eb="6">
      <t>ケイカク</t>
    </rPh>
    <rPh sb="7" eb="9">
      <t>イチ</t>
    </rPh>
    <rPh sb="14" eb="16">
      <t>レンケイ</t>
    </rPh>
    <rPh sb="16" eb="18">
      <t>チュウスウ</t>
    </rPh>
    <rPh sb="18" eb="21">
      <t>トシケン</t>
    </rPh>
    <rPh sb="21" eb="22">
      <t>トウ</t>
    </rPh>
    <rPh sb="25" eb="27">
      <t>カツリョク</t>
    </rPh>
    <rPh sb="29" eb="31">
      <t>ケイザイ</t>
    </rPh>
    <rPh sb="32" eb="35">
      <t>セイカツケン</t>
    </rPh>
    <rPh sb="36" eb="38">
      <t>ケイセイ</t>
    </rPh>
    <rPh sb="39" eb="41">
      <t>スイシン</t>
    </rPh>
    <rPh sb="46" eb="48">
      <t>レンケイ</t>
    </rPh>
    <rPh sb="48" eb="50">
      <t>チュウスウ</t>
    </rPh>
    <rPh sb="50" eb="53">
      <t>トシケン</t>
    </rPh>
    <rPh sb="53" eb="54">
      <t>トウ</t>
    </rPh>
    <rPh sb="58" eb="60">
      <t>チイキ</t>
    </rPh>
    <rPh sb="61" eb="62">
      <t>カセ</t>
    </rPh>
    <rPh sb="63" eb="64">
      <t>チカラ</t>
    </rPh>
    <rPh sb="65" eb="67">
      <t>キョウカ</t>
    </rPh>
    <rPh sb="72" eb="74">
      <t>ジュウヨウ</t>
    </rPh>
    <rPh sb="78" eb="81">
      <t>ユウセンド</t>
    </rPh>
    <rPh sb="82" eb="83">
      <t>タカ</t>
    </rPh>
    <rPh sb="84" eb="86">
      <t>ジギョウ</t>
    </rPh>
    <phoneticPr fontId="5"/>
  </si>
  <si>
    <t>実証的な調査･検討を行う対象地域数</t>
    <rPh sb="0" eb="3">
      <t>ジッショウテキ</t>
    </rPh>
    <rPh sb="4" eb="6">
      <t>チョウサ</t>
    </rPh>
    <rPh sb="7" eb="9">
      <t>ケントウ</t>
    </rPh>
    <rPh sb="10" eb="11">
      <t>オコナ</t>
    </rPh>
    <rPh sb="12" eb="14">
      <t>タイショウ</t>
    </rPh>
    <rPh sb="14" eb="16">
      <t>チイキ</t>
    </rPh>
    <rPh sb="16" eb="17">
      <t>スウ</t>
    </rPh>
    <phoneticPr fontId="5"/>
  </si>
  <si>
    <t>箇所</t>
    <rPh sb="0" eb="2">
      <t>カショ</t>
    </rPh>
    <phoneticPr fontId="5"/>
  </si>
  <si>
    <t>調査関係経費　／　調査対象地域数　　　　　　　　　　　　　</t>
    <rPh sb="0" eb="2">
      <t>チョウサ</t>
    </rPh>
    <rPh sb="2" eb="4">
      <t>カンケイ</t>
    </rPh>
    <rPh sb="4" eb="6">
      <t>ケイヒ</t>
    </rPh>
    <rPh sb="9" eb="11">
      <t>チョウサ</t>
    </rPh>
    <rPh sb="11" eb="13">
      <t>タイショウ</t>
    </rPh>
    <rPh sb="13" eb="15">
      <t>チイキ</t>
    </rPh>
    <rPh sb="15" eb="16">
      <t>スウ</t>
    </rPh>
    <phoneticPr fontId="5"/>
  </si>
  <si>
    <t>百万円</t>
    <rPh sb="0" eb="2">
      <t>ヒャクマン</t>
    </rPh>
    <rPh sb="2" eb="3">
      <t>エン</t>
    </rPh>
    <phoneticPr fontId="5"/>
  </si>
  <si>
    <t>百万円/箇所</t>
    <rPh sb="0" eb="2">
      <t>ヒャクマン</t>
    </rPh>
    <rPh sb="2" eb="3">
      <t>エン</t>
    </rPh>
    <rPh sb="4" eb="6">
      <t>カショ</t>
    </rPh>
    <phoneticPr fontId="5"/>
  </si>
  <si>
    <t>82.4/5</t>
    <phoneticPr fontId="5"/>
  </si>
  <si>
    <t>　新たな国土形成計画（全国計画及び広域地方計画）で示された、我が国の経済成長を支える「稼げる国土」の実現には、一定規模以上の人口・経済を擁する圏域において、経済のけん引、高次都市機能の集積・強化及び生活関連機能サービス向上の実現を目指す連携中枢都市圏の形成が必要である。
　活力ある連携中枢都市圏の形成に向け、地域の「稼ぐ力」を強化し、域内経済循環による内発的な自立発展を推進するための調査･検討を実施する。</t>
    <rPh sb="137" eb="139">
      <t>カツリョク</t>
    </rPh>
    <rPh sb="141" eb="143">
      <t>レンケイ</t>
    </rPh>
    <rPh sb="143" eb="145">
      <t>チュウスウ</t>
    </rPh>
    <rPh sb="145" eb="148">
      <t>トシケン</t>
    </rPh>
    <rPh sb="149" eb="151">
      <t>ケイセイ</t>
    </rPh>
    <rPh sb="152" eb="153">
      <t>ム</t>
    </rPh>
    <rPh sb="155" eb="157">
      <t>チイキ</t>
    </rPh>
    <rPh sb="159" eb="160">
      <t>カセ</t>
    </rPh>
    <rPh sb="161" eb="162">
      <t>チカラ</t>
    </rPh>
    <rPh sb="164" eb="166">
      <t>キョウカ</t>
    </rPh>
    <rPh sb="168" eb="170">
      <t>イキナイ</t>
    </rPh>
    <rPh sb="170" eb="172">
      <t>ケイザイ</t>
    </rPh>
    <rPh sb="172" eb="174">
      <t>ジュンカン</t>
    </rPh>
    <rPh sb="177" eb="180">
      <t>ナイハツテキ</t>
    </rPh>
    <rPh sb="181" eb="183">
      <t>ジリツ</t>
    </rPh>
    <rPh sb="183" eb="185">
      <t>ハッテン</t>
    </rPh>
    <rPh sb="186" eb="188">
      <t>スイシン</t>
    </rPh>
    <rPh sb="193" eb="195">
      <t>チョウサ</t>
    </rPh>
    <rPh sb="196" eb="198">
      <t>ケントウ</t>
    </rPh>
    <rPh sb="199" eb="201">
      <t>ジッシ</t>
    </rPh>
    <phoneticPr fontId="5"/>
  </si>
  <si>
    <t>　連携中枢都市圏において地域の稼ぐ力を強化するためには、産業の担い手となる人材のネットワーク創出、担い手となる人材を支援する産学官金の連携、担い手となる人材と支援側のコミュニケーション強化、地域外の人や組織との関係強化により、地域の多様な主体間の対流促進による内発的な自立発展が求められる。
　上記の内発的な自立発展の推進に向け、地域において求められる取組みについて、連携中枢都市圏等形成を進める地域における実証的な調査･検討を行い、その過程を通じて課題を収集し分析する。</t>
    <rPh sb="12" eb="14">
      <t>チイキ</t>
    </rPh>
    <rPh sb="15" eb="16">
      <t>カセ</t>
    </rPh>
    <rPh sb="17" eb="18">
      <t>チカラ</t>
    </rPh>
    <rPh sb="19" eb="21">
      <t>キョウカ</t>
    </rPh>
    <rPh sb="147" eb="149">
      <t>ジョウキ</t>
    </rPh>
    <rPh sb="150" eb="151">
      <t>ナイ</t>
    </rPh>
    <rPh sb="152" eb="153">
      <t>テキ</t>
    </rPh>
    <rPh sb="154" eb="156">
      <t>ジリツ</t>
    </rPh>
    <rPh sb="156" eb="158">
      <t>ハッテン</t>
    </rPh>
    <rPh sb="159" eb="161">
      <t>スイシン</t>
    </rPh>
    <rPh sb="162" eb="163">
      <t>ム</t>
    </rPh>
    <rPh sb="165" eb="167">
      <t>チイキ</t>
    </rPh>
    <rPh sb="191" eb="192">
      <t>トウ</t>
    </rPh>
    <rPh sb="195" eb="196">
      <t>スス</t>
    </rPh>
    <rPh sb="198" eb="200">
      <t>チイキ</t>
    </rPh>
    <rPh sb="206" eb="207">
      <t>テキ</t>
    </rPh>
    <rPh sb="211" eb="213">
      <t>ケントウ</t>
    </rPh>
    <rPh sb="214" eb="215">
      <t>オコナ</t>
    </rPh>
    <rPh sb="219" eb="221">
      <t>カテイ</t>
    </rPh>
    <rPh sb="225" eb="227">
      <t>カダイ</t>
    </rPh>
    <rPh sb="228" eb="230">
      <t>シュウシュウ</t>
    </rPh>
    <rPh sb="231" eb="233">
      <t>ブンセキ</t>
    </rPh>
    <phoneticPr fontId="5"/>
  </si>
  <si>
    <t>連携中枢都市圏等における域内経済循環による内発的な自立発展を促すことは、人口減少や高齢化の中にあっても、地域において、住民の生活を守り、活力ある社会経済を維持する拠点を形成するものであり、社会のニーズを的確に反映している。</t>
    <rPh sb="0" eb="2">
      <t>レンケイ</t>
    </rPh>
    <rPh sb="2" eb="4">
      <t>チュウスウ</t>
    </rPh>
    <rPh sb="4" eb="7">
      <t>トシケン</t>
    </rPh>
    <rPh sb="7" eb="8">
      <t>トウ</t>
    </rPh>
    <rPh sb="12" eb="14">
      <t>イキナイ</t>
    </rPh>
    <rPh sb="14" eb="16">
      <t>ケイザイ</t>
    </rPh>
    <rPh sb="16" eb="18">
      <t>ジュンカン</t>
    </rPh>
    <rPh sb="21" eb="24">
      <t>ナイハツテキ</t>
    </rPh>
    <rPh sb="25" eb="27">
      <t>ジリツ</t>
    </rPh>
    <rPh sb="27" eb="29">
      <t>ハッテン</t>
    </rPh>
    <rPh sb="30" eb="31">
      <t>ウナガ</t>
    </rPh>
    <rPh sb="36" eb="38">
      <t>ジンコウ</t>
    </rPh>
    <rPh sb="38" eb="40">
      <t>ゲンショウ</t>
    </rPh>
    <rPh sb="41" eb="44">
      <t>コウレイカ</t>
    </rPh>
    <rPh sb="45" eb="46">
      <t>ナカ</t>
    </rPh>
    <rPh sb="52" eb="54">
      <t>チイキ</t>
    </rPh>
    <rPh sb="59" eb="61">
      <t>ジュウミン</t>
    </rPh>
    <rPh sb="62" eb="64">
      <t>セイカツ</t>
    </rPh>
    <rPh sb="65" eb="66">
      <t>マモ</t>
    </rPh>
    <rPh sb="68" eb="70">
      <t>カツリョク</t>
    </rPh>
    <rPh sb="72" eb="74">
      <t>シャカイ</t>
    </rPh>
    <rPh sb="74" eb="76">
      <t>ケイザイ</t>
    </rPh>
    <rPh sb="77" eb="79">
      <t>イジ</t>
    </rPh>
    <rPh sb="81" eb="83">
      <t>キョテン</t>
    </rPh>
    <rPh sb="84" eb="86">
      <t>ケイセイ</t>
    </rPh>
    <rPh sb="94" eb="96">
      <t>シャカイ</t>
    </rPh>
    <rPh sb="101" eb="103">
      <t>テキカク</t>
    </rPh>
    <rPh sb="104" eb="106">
      <t>ハンエイ</t>
    </rPh>
    <phoneticPr fontId="5"/>
  </si>
  <si>
    <t>先進的な取組みであり、国内にはノウハウ等が不十分で取組みが広がらないため、国が総合的に支援することにより課題・ノウハウを整理し広く展開を行い普及を促す必要がある。</t>
    <rPh sb="0" eb="3">
      <t>センシンテキ</t>
    </rPh>
    <rPh sb="4" eb="6">
      <t>トリクミ</t>
    </rPh>
    <rPh sb="11" eb="13">
      <t>コクナイ</t>
    </rPh>
    <phoneticPr fontId="5"/>
  </si>
  <si>
    <t>-</t>
    <phoneticPr fontId="5"/>
  </si>
  <si>
    <t>件</t>
    <rPh sb="0" eb="1">
      <t>ケン</t>
    </rPh>
    <phoneticPr fontId="5"/>
  </si>
  <si>
    <t>-</t>
    <phoneticPr fontId="5"/>
  </si>
  <si>
    <t>連携中枢都市圏における内発的な自立発展の推進検討</t>
    <rPh sb="22" eb="24">
      <t>ケントウ</t>
    </rPh>
    <phoneticPr fontId="5"/>
  </si>
  <si>
    <t>プロジェクト形成事例の件数</t>
    <rPh sb="6" eb="8">
      <t>ケイセイ</t>
    </rPh>
    <rPh sb="8" eb="10">
      <t>ジレイ</t>
    </rPh>
    <rPh sb="11" eb="13">
      <t>ケンスウ</t>
    </rPh>
    <phoneticPr fontId="5"/>
  </si>
  <si>
    <t>全ての対象地域において、実効性のあるプロジェクトを形成する。</t>
    <rPh sb="0" eb="1">
      <t>スベ</t>
    </rPh>
    <rPh sb="3" eb="5">
      <t>タイショウ</t>
    </rPh>
    <rPh sb="5" eb="7">
      <t>チイキ</t>
    </rPh>
    <rPh sb="12" eb="15">
      <t>ジッコウセイ</t>
    </rPh>
    <rPh sb="25" eb="27">
      <t>ケイセイ</t>
    </rPh>
    <phoneticPr fontId="5"/>
  </si>
  <si>
    <t>多様な広域ブロックが自律的に発展する国土を構築するためには、地域の稼ぐ力を強化し、域内経済循環による内発的な自立発展を促すことが重要。本事業は上位施策の目標達成に寄与すべく、内発的な自立発展に向け、地域において求められる取組みについて、連携中枢都市圏等形成を進める地域における実証的な調査･検討を行い、その過程を通じて課題を収集し分析の上、取りまとめた結果の全国各圏域への展開を図るものである。</t>
    <rPh sb="0" eb="2">
      <t>タヨウ</t>
    </rPh>
    <rPh sb="3" eb="5">
      <t>コウイキ</t>
    </rPh>
    <rPh sb="10" eb="13">
      <t>ジリツテキ</t>
    </rPh>
    <rPh sb="14" eb="16">
      <t>ハッテン</t>
    </rPh>
    <rPh sb="18" eb="20">
      <t>コクド</t>
    </rPh>
    <rPh sb="21" eb="23">
      <t>コウチク</t>
    </rPh>
    <rPh sb="30" eb="32">
      <t>チイキ</t>
    </rPh>
    <rPh sb="33" eb="34">
      <t>カセ</t>
    </rPh>
    <rPh sb="35" eb="36">
      <t>チカラ</t>
    </rPh>
    <rPh sb="37" eb="39">
      <t>キョウカ</t>
    </rPh>
    <rPh sb="41" eb="43">
      <t>イキナイ</t>
    </rPh>
    <rPh sb="43" eb="45">
      <t>ケイザイ</t>
    </rPh>
    <rPh sb="45" eb="47">
      <t>ジュンカン</t>
    </rPh>
    <rPh sb="50" eb="53">
      <t>ナイハツテキ</t>
    </rPh>
    <rPh sb="54" eb="56">
      <t>ジリツ</t>
    </rPh>
    <rPh sb="56" eb="58">
      <t>ハッテン</t>
    </rPh>
    <rPh sb="59" eb="60">
      <t>ウナガ</t>
    </rPh>
    <rPh sb="64" eb="66">
      <t>ジュウヨウ</t>
    </rPh>
    <rPh sb="67" eb="68">
      <t>ホン</t>
    </rPh>
    <rPh sb="68" eb="70">
      <t>ジギョウ</t>
    </rPh>
    <rPh sb="71" eb="73">
      <t>ジョウイ</t>
    </rPh>
    <rPh sb="73" eb="75">
      <t>セサク</t>
    </rPh>
    <rPh sb="76" eb="78">
      <t>モクヒョウ</t>
    </rPh>
    <rPh sb="78" eb="80">
      <t>タッセイ</t>
    </rPh>
    <rPh sb="81" eb="83">
      <t>キヨ</t>
    </rPh>
    <rPh sb="87" eb="90">
      <t>ナイハツテキ</t>
    </rPh>
    <rPh sb="91" eb="93">
      <t>ジリツ</t>
    </rPh>
    <rPh sb="93" eb="95">
      <t>ハッテン</t>
    </rPh>
    <rPh sb="96" eb="97">
      <t>ム</t>
    </rPh>
    <rPh sb="99" eb="101">
      <t>チイキ</t>
    </rPh>
    <rPh sb="105" eb="106">
      <t>モト</t>
    </rPh>
    <rPh sb="110" eb="112">
      <t>トリクミ</t>
    </rPh>
    <rPh sb="118" eb="120">
      <t>レンケイ</t>
    </rPh>
    <rPh sb="120" eb="122">
      <t>チュウスウ</t>
    </rPh>
    <rPh sb="122" eb="125">
      <t>トシケン</t>
    </rPh>
    <rPh sb="125" eb="126">
      <t>トウ</t>
    </rPh>
    <rPh sb="126" eb="128">
      <t>ケイセイ</t>
    </rPh>
    <rPh sb="129" eb="130">
      <t>スス</t>
    </rPh>
    <rPh sb="132" eb="134">
      <t>チイキ</t>
    </rPh>
    <rPh sb="138" eb="141">
      <t>ジッショウテキ</t>
    </rPh>
    <rPh sb="142" eb="144">
      <t>チョウサ</t>
    </rPh>
    <rPh sb="145" eb="147">
      <t>ケントウ</t>
    </rPh>
    <rPh sb="148" eb="149">
      <t>オコナ</t>
    </rPh>
    <rPh sb="153" eb="155">
      <t>カテイ</t>
    </rPh>
    <rPh sb="156" eb="157">
      <t>ツウ</t>
    </rPh>
    <rPh sb="159" eb="161">
      <t>カダイ</t>
    </rPh>
    <rPh sb="162" eb="164">
      <t>シュウシュウ</t>
    </rPh>
    <rPh sb="165" eb="167">
      <t>ブンセキ</t>
    </rPh>
    <rPh sb="168" eb="169">
      <t>ウエ</t>
    </rPh>
    <rPh sb="170" eb="171">
      <t>ト</t>
    </rPh>
    <rPh sb="176" eb="178">
      <t>ケッカ</t>
    </rPh>
    <rPh sb="179" eb="181">
      <t>ゼンコク</t>
    </rPh>
    <rPh sb="181" eb="182">
      <t>カク</t>
    </rPh>
    <rPh sb="182" eb="184">
      <t>ケンイキ</t>
    </rPh>
    <rPh sb="186" eb="188">
      <t>テンカイ</t>
    </rPh>
    <rPh sb="189" eb="190">
      <t>ハカ</t>
    </rPh>
    <phoneticPr fontId="5"/>
  </si>
  <si>
    <t>-</t>
    <phoneticPr fontId="5"/>
  </si>
  <si>
    <t>国土形成計画（全国計画）（平成27年8月14日閣議決定）
各圏域の広域地方計画（平成28年3月29日国土交通大臣決定）</t>
    <rPh sb="50" eb="52">
      <t>コクド</t>
    </rPh>
    <rPh sb="52" eb="54">
      <t>コウツウ</t>
    </rPh>
    <phoneticPr fontId="5"/>
  </si>
  <si>
    <t>-</t>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</si>
  <si>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</si>
  <si>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</si>
  <si>
    <t>-</t>
    <phoneticPr fontId="5"/>
  </si>
  <si>
    <t>課長　中川 雅章</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</si>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</sst>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200267</xdr:colOff>
      <xdr:row>721</xdr:row>
      <xdr:rowOff>0</xdr:rowOff>
    </xdr:from>
    <xdr:to>
      <xdr:col>32</xdr:col>
      <xdr:colOff>199598</xdr:colOff>
      <xdr:row>722</xdr:row>
      <xdr:rowOff>258496</xdr:rowOff>
    </xdr:to>
    <xdr:sp macro="" textlink="">
      <xdr:nvSpPr>
        <xdr:cNvPr id="5" name="正方形/長方形 4"/>
        <xdr:cNvSpPr/>
      </xdr:nvSpPr>
      <xdr:spPr>
        <a:xfrm>
          <a:off x="5566017" y="227488750"/>
          <a:ext cx="1237581" cy="60774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41</xdr:col>
      <xdr:colOff>97118</xdr:colOff>
      <xdr:row>724</xdr:row>
      <xdr:rowOff>122091</xdr:rowOff>
    </xdr:from>
    <xdr:to>
      <xdr:col>48</xdr:col>
      <xdr:colOff>171083</xdr:colOff>
      <xdr:row>726</xdr:row>
      <xdr:rowOff>10832</xdr:rowOff>
    </xdr:to>
    <xdr:sp macro="" textlink="">
      <xdr:nvSpPr>
        <xdr:cNvPr id="6" name="正方形/長方形 5"/>
        <xdr:cNvSpPr/>
      </xdr:nvSpPr>
      <xdr:spPr>
        <a:xfrm>
          <a:off x="8367059" y="34994797"/>
          <a:ext cx="1485906" cy="5835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29</xdr:col>
      <xdr:colOff>187891</xdr:colOff>
      <xdr:row>725</xdr:row>
      <xdr:rowOff>37200</xdr:rowOff>
    </xdr:from>
    <xdr:to>
      <xdr:col>41</xdr:col>
      <xdr:colOff>89647</xdr:colOff>
      <xdr:row>725</xdr:row>
      <xdr:rowOff>82919</xdr:rowOff>
    </xdr:to>
    <xdr:sp macro="" textlink="">
      <xdr:nvSpPr>
        <xdr:cNvPr id="7" name="フリーフォーム 6"/>
        <xdr:cNvSpPr/>
      </xdr:nvSpPr>
      <xdr:spPr>
        <a:xfrm flipH="1">
          <a:off x="6037362" y="35257288"/>
          <a:ext cx="2322226"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145677</xdr:colOff>
      <xdr:row>726</xdr:row>
      <xdr:rowOff>557</xdr:rowOff>
    </xdr:from>
    <xdr:to>
      <xdr:col>35</xdr:col>
      <xdr:colOff>129195</xdr:colOff>
      <xdr:row>727</xdr:row>
      <xdr:rowOff>257261</xdr:rowOff>
    </xdr:to>
    <xdr:sp macro="" textlink="">
      <xdr:nvSpPr>
        <xdr:cNvPr id="8" name="正方形/長方形 7"/>
        <xdr:cNvSpPr/>
      </xdr:nvSpPr>
      <xdr:spPr>
        <a:xfrm>
          <a:off x="4986618" y="35568028"/>
          <a:ext cx="2202283" cy="60408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192449</xdr:colOff>
      <xdr:row>724</xdr:row>
      <xdr:rowOff>150253</xdr:rowOff>
    </xdr:from>
    <xdr:to>
      <xdr:col>29</xdr:col>
      <xdr:colOff>192449</xdr:colOff>
      <xdr:row>726</xdr:row>
      <xdr:rowOff>193202</xdr:rowOff>
    </xdr:to>
    <xdr:cxnSp macro="">
      <xdr:nvCxnSpPr>
        <xdr:cNvPr id="9" name="直線矢印コネクタ 8"/>
        <xdr:cNvCxnSpPr/>
      </xdr:nvCxnSpPr>
      <xdr:spPr>
        <a:xfrm>
          <a:off x="6041920" y="35022959"/>
          <a:ext cx="0" cy="7377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145868</xdr:colOff>
      <xdr:row>729</xdr:row>
      <xdr:rowOff>211199</xdr:rowOff>
    </xdr:from>
    <xdr:to>
      <xdr:col>36</xdr:col>
      <xdr:colOff>3621</xdr:colOff>
      <xdr:row>732</xdr:row>
      <xdr:rowOff>134470</xdr:rowOff>
    </xdr:to>
    <xdr:sp macro="" textlink="">
      <xdr:nvSpPr>
        <xdr:cNvPr id="10" name="大かっこ 9"/>
        <xdr:cNvSpPr/>
      </xdr:nvSpPr>
      <xdr:spPr>
        <a:xfrm>
          <a:off x="4986809" y="36820817"/>
          <a:ext cx="2278224" cy="965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134654</xdr:colOff>
      <xdr:row>722</xdr:row>
      <xdr:rowOff>287056</xdr:rowOff>
    </xdr:from>
    <xdr:to>
      <xdr:col>38</xdr:col>
      <xdr:colOff>60274</xdr:colOff>
      <xdr:row>724</xdr:row>
      <xdr:rowOff>204490</xdr:rowOff>
    </xdr:to>
    <xdr:sp macro="" textlink="">
      <xdr:nvSpPr>
        <xdr:cNvPr id="11" name="正方形/長方形 10"/>
        <xdr:cNvSpPr/>
      </xdr:nvSpPr>
      <xdr:spPr>
        <a:xfrm>
          <a:off x="5087654" y="228125056"/>
          <a:ext cx="2814870" cy="6159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25</xdr:col>
      <xdr:colOff>42028</xdr:colOff>
      <xdr:row>727</xdr:row>
      <xdr:rowOff>86285</xdr:rowOff>
    </xdr:from>
    <xdr:to>
      <xdr:col>35</xdr:col>
      <xdr:colOff>58836</xdr:colOff>
      <xdr:row>729</xdr:row>
      <xdr:rowOff>40342</xdr:rowOff>
    </xdr:to>
    <xdr:sp macro="" textlink="">
      <xdr:nvSpPr>
        <xdr:cNvPr id="12" name="正方形/長方形 11"/>
        <xdr:cNvSpPr/>
      </xdr:nvSpPr>
      <xdr:spPr>
        <a:xfrm>
          <a:off x="5084675" y="36001138"/>
          <a:ext cx="2033867" cy="64882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民間団体等</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26</xdr:col>
      <xdr:colOff>13635</xdr:colOff>
      <xdr:row>729</xdr:row>
      <xdr:rowOff>41224</xdr:rowOff>
    </xdr:from>
    <xdr:to>
      <xdr:col>35</xdr:col>
      <xdr:colOff>69664</xdr:colOff>
      <xdr:row>732</xdr:row>
      <xdr:rowOff>246530</xdr:rowOff>
    </xdr:to>
    <xdr:sp macro="" textlink="">
      <xdr:nvSpPr>
        <xdr:cNvPr id="13" name="正方形/長方形 12"/>
        <xdr:cNvSpPr/>
      </xdr:nvSpPr>
      <xdr:spPr>
        <a:xfrm>
          <a:off x="5257988" y="36650842"/>
          <a:ext cx="1871382" cy="12474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連携中枢都市圏等における内発的な自立発展を促すために必要な課題抽出と分析の調査を実施 </a:t>
          </a:r>
          <a:endParaRPr kumimoji="1" lang="ja-JP" altLang="en-US" sz="1050">
            <a:solidFill>
              <a:sysClr val="windowText" lastClr="000000"/>
            </a:solidFill>
          </a:endParaRPr>
        </a:p>
      </xdr:txBody>
    </xdr:sp>
    <xdr:clientData/>
  </xdr:twoCellAnchor>
  <xdr:twoCellAnchor>
    <xdr:from>
      <xdr:col>41</xdr:col>
      <xdr:colOff>103281</xdr:colOff>
      <xdr:row>725</xdr:row>
      <xdr:rowOff>324972</xdr:rowOff>
    </xdr:from>
    <xdr:to>
      <xdr:col>49</xdr:col>
      <xdr:colOff>329157</xdr:colOff>
      <xdr:row>727</xdr:row>
      <xdr:rowOff>302559</xdr:rowOff>
    </xdr:to>
    <xdr:sp macro="" textlink="">
      <xdr:nvSpPr>
        <xdr:cNvPr id="14" name="正方形/長方形 13"/>
        <xdr:cNvSpPr/>
      </xdr:nvSpPr>
      <xdr:spPr>
        <a:xfrm>
          <a:off x="8373222" y="35545060"/>
          <a:ext cx="1839523" cy="6723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諸謝金、職員旅費</a:t>
          </a:r>
          <a:endParaRPr kumimoji="1" lang="en-US" altLang="ja-JP" sz="1050">
            <a:solidFill>
              <a:sysClr val="windowText" lastClr="000000"/>
            </a:solidFill>
          </a:endParaRPr>
        </a:p>
        <a:p>
          <a:pPr algn="l"/>
          <a:r>
            <a:rPr kumimoji="1" lang="ja-JP" altLang="en-US" sz="1050">
              <a:solidFill>
                <a:sysClr val="windowText" lastClr="000000"/>
              </a:solidFill>
            </a:rPr>
            <a:t>委員等旅費</a:t>
          </a:r>
        </a:p>
      </xdr:txBody>
    </xdr:sp>
    <xdr:clientData/>
  </xdr:twoCellAnchor>
  <xdr:twoCellAnchor>
    <xdr:from>
      <xdr:col>24</xdr:col>
      <xdr:colOff>22412</xdr:colOff>
      <xdr:row>723</xdr:row>
      <xdr:rowOff>22412</xdr:rowOff>
    </xdr:from>
    <xdr:to>
      <xdr:col>35</xdr:col>
      <xdr:colOff>81871</xdr:colOff>
      <xdr:row>724</xdr:row>
      <xdr:rowOff>134471</xdr:rowOff>
    </xdr:to>
    <xdr:sp macro="" textlink="">
      <xdr:nvSpPr>
        <xdr:cNvPr id="15" name="大かっこ 14"/>
        <xdr:cNvSpPr/>
      </xdr:nvSpPr>
      <xdr:spPr>
        <a:xfrm>
          <a:off x="4863353" y="34547736"/>
          <a:ext cx="2278224"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44823</xdr:colOff>
      <xdr:row>726</xdr:row>
      <xdr:rowOff>78441</xdr:rowOff>
    </xdr:from>
    <xdr:to>
      <xdr:col>49</xdr:col>
      <xdr:colOff>33618</xdr:colOff>
      <xdr:row>727</xdr:row>
      <xdr:rowOff>190500</xdr:rowOff>
    </xdr:to>
    <xdr:sp macro="" textlink="">
      <xdr:nvSpPr>
        <xdr:cNvPr id="16" name="大かっこ 15"/>
        <xdr:cNvSpPr/>
      </xdr:nvSpPr>
      <xdr:spPr>
        <a:xfrm>
          <a:off x="8314764" y="35645912"/>
          <a:ext cx="1602442"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42</xdr:col>
          <xdr:colOff>123825</xdr:colOff>
          <xdr:row>809</xdr:row>
          <xdr:rowOff>57150</xdr:rowOff>
        </xdr:from>
        <xdr:to>
          <xdr:col>49</xdr:col>
          <xdr:colOff>38100</xdr:colOff>
          <xdr:row>1111</xdr:row>
          <xdr:rowOff>31750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1076</xdr:row>
          <xdr:rowOff>76200</xdr:rowOff>
        </xdr:from>
        <xdr:to>
          <xdr:col>49</xdr:col>
          <xdr:colOff>314325</xdr:colOff>
          <xdr:row>1111</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83" zoomScale="75" zoomScaleNormal="75" zoomScaleSheetLayoutView="75" zoomScalePageLayoutView="55" workbookViewId="0">
      <selection activeCell="AY758" sqref="A758:XFD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314</v>
      </c>
      <c r="AR2" s="801"/>
      <c r="AS2" s="52" t="str">
        <f>IF(OR(AQ2="　", AQ2=""), "", "-")</f>
        <v>-</v>
      </c>
      <c r="AT2" s="802">
        <v>34</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64" t="s">
        <v>29</v>
      </c>
      <c r="B4" s="565"/>
      <c r="C4" s="565"/>
      <c r="D4" s="565"/>
      <c r="E4" s="565"/>
      <c r="F4" s="565"/>
      <c r="G4" s="542" t="s">
        <v>544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0" t="s">
        <v>84</v>
      </c>
      <c r="H5" s="711"/>
      <c r="I5" s="711"/>
      <c r="J5" s="711"/>
      <c r="K5" s="711"/>
      <c r="L5" s="711"/>
      <c r="M5" s="712" t="s">
        <v>75</v>
      </c>
      <c r="N5" s="713"/>
      <c r="O5" s="713"/>
      <c r="P5" s="713"/>
      <c r="Q5" s="713"/>
      <c r="R5" s="714"/>
      <c r="S5" s="715" t="s">
        <v>88</v>
      </c>
      <c r="T5" s="711"/>
      <c r="U5" s="711"/>
      <c r="V5" s="711"/>
      <c r="W5" s="711"/>
      <c r="X5" s="716"/>
      <c r="Y5" s="558" t="s">
        <v>3</v>
      </c>
      <c r="Z5" s="293"/>
      <c r="AA5" s="293"/>
      <c r="AB5" s="293"/>
      <c r="AC5" s="293"/>
      <c r="AD5" s="294"/>
      <c r="AE5" s="559" t="s">
        <v>520</v>
      </c>
      <c r="AF5" s="559"/>
      <c r="AG5" s="559"/>
      <c r="AH5" s="559"/>
      <c r="AI5" s="559"/>
      <c r="AJ5" s="559"/>
      <c r="AK5" s="559"/>
      <c r="AL5" s="559"/>
      <c r="AM5" s="559"/>
      <c r="AN5" s="559"/>
      <c r="AO5" s="559"/>
      <c r="AP5" s="560"/>
      <c r="AQ5" s="561" t="s">
        <v>554</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522</v>
      </c>
      <c r="H7" s="337"/>
      <c r="I7" s="337"/>
      <c r="J7" s="337"/>
      <c r="K7" s="337"/>
      <c r="L7" s="337"/>
      <c r="M7" s="337"/>
      <c r="N7" s="337"/>
      <c r="O7" s="337"/>
      <c r="P7" s="337"/>
      <c r="Q7" s="337"/>
      <c r="R7" s="337"/>
      <c r="S7" s="337"/>
      <c r="T7" s="337"/>
      <c r="U7" s="337"/>
      <c r="V7" s="337"/>
      <c r="W7" s="337"/>
      <c r="X7" s="338"/>
      <c r="Y7" s="815" t="s">
        <v>5</v>
      </c>
      <c r="Z7" s="319"/>
      <c r="AA7" s="319"/>
      <c r="AB7" s="319"/>
      <c r="AC7" s="319"/>
      <c r="AD7" s="816"/>
      <c r="AE7" s="806" t="s">
        <v>549</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3" t="s">
        <v>414</v>
      </c>
      <c r="B8" s="334"/>
      <c r="C8" s="334"/>
      <c r="D8" s="334"/>
      <c r="E8" s="334"/>
      <c r="F8" s="335"/>
      <c r="G8" s="870" t="str">
        <f>入力規則等!A26</f>
        <v>地方創生</v>
      </c>
      <c r="H8" s="581"/>
      <c r="I8" s="581"/>
      <c r="J8" s="581"/>
      <c r="K8" s="581"/>
      <c r="L8" s="581"/>
      <c r="M8" s="581"/>
      <c r="N8" s="581"/>
      <c r="O8" s="581"/>
      <c r="P8" s="581"/>
      <c r="Q8" s="581"/>
      <c r="R8" s="581"/>
      <c r="S8" s="581"/>
      <c r="T8" s="581"/>
      <c r="U8" s="581"/>
      <c r="V8" s="581"/>
      <c r="W8" s="581"/>
      <c r="X8" s="871"/>
      <c r="Y8" s="717" t="s">
        <v>415</v>
      </c>
      <c r="Z8" s="718"/>
      <c r="AA8" s="718"/>
      <c r="AB8" s="718"/>
      <c r="AC8" s="718"/>
      <c r="AD8" s="719"/>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8" t="s">
        <v>25</v>
      </c>
      <c r="B9" s="649"/>
      <c r="C9" s="649"/>
      <c r="D9" s="649"/>
      <c r="E9" s="649"/>
      <c r="F9" s="649"/>
      <c r="G9" s="720" t="s">
        <v>537</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4" t="s">
        <v>34</v>
      </c>
      <c r="B10" s="515"/>
      <c r="C10" s="515"/>
      <c r="D10" s="515"/>
      <c r="E10" s="515"/>
      <c r="F10" s="515"/>
      <c r="G10" s="607" t="s">
        <v>538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5" t="s">
        <v>26</v>
      </c>
      <c r="B12" s="646"/>
      <c r="C12" s="646"/>
      <c r="D12" s="646"/>
      <c r="E12" s="646"/>
      <c r="F12" s="647"/>
      <c r="G12" s="615"/>
      <c r="H12" s="616"/>
      <c r="I12" s="616"/>
      <c r="J12" s="616"/>
      <c r="K12" s="616"/>
      <c r="L12" s="616"/>
      <c r="M12" s="616"/>
      <c r="N12" s="616"/>
      <c r="O12" s="61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541</v>
      </c>
      <c r="Q13" s="256"/>
      <c r="R13" s="256"/>
      <c r="S13" s="256"/>
      <c r="T13" s="256"/>
      <c r="U13" s="256"/>
      <c r="V13" s="257"/>
      <c r="W13" s="255" t="s">
        <v>541</v>
      </c>
      <c r="X13" s="256"/>
      <c r="Y13" s="256"/>
      <c r="Z13" s="256"/>
      <c r="AA13" s="256"/>
      <c r="AB13" s="256"/>
      <c r="AC13" s="257"/>
      <c r="AD13" s="255" t="s">
        <v>541</v>
      </c>
      <c r="AE13" s="256"/>
      <c r="AF13" s="256"/>
      <c r="AG13" s="256"/>
      <c r="AH13" s="256"/>
      <c r="AI13" s="256"/>
      <c r="AJ13" s="257"/>
      <c r="AK13" s="255">
        <v>85</v>
      </c>
      <c r="AL13" s="256"/>
      <c r="AM13" s="256"/>
      <c r="AN13" s="256"/>
      <c r="AO13" s="256"/>
      <c r="AP13" s="256"/>
      <c r="AQ13" s="257"/>
      <c r="AR13" s="812"/>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5" t="s">
        <v>541</v>
      </c>
      <c r="Q14" s="256"/>
      <c r="R14" s="256"/>
      <c r="S14" s="256"/>
      <c r="T14" s="256"/>
      <c r="U14" s="256"/>
      <c r="V14" s="257"/>
      <c r="W14" s="255" t="s">
        <v>541</v>
      </c>
      <c r="X14" s="256"/>
      <c r="Y14" s="256"/>
      <c r="Z14" s="256"/>
      <c r="AA14" s="256"/>
      <c r="AB14" s="256"/>
      <c r="AC14" s="257"/>
      <c r="AD14" s="255" t="s">
        <v>541</v>
      </c>
      <c r="AE14" s="256"/>
      <c r="AF14" s="256"/>
      <c r="AG14" s="256"/>
      <c r="AH14" s="256"/>
      <c r="AI14" s="256"/>
      <c r="AJ14" s="257"/>
      <c r="AK14" s="255"/>
      <c r="AL14" s="256"/>
      <c r="AM14" s="256"/>
      <c r="AN14" s="256"/>
      <c r="AO14" s="256"/>
      <c r="AP14" s="256"/>
      <c r="AQ14" s="257"/>
      <c r="AR14" s="643"/>
      <c r="AS14" s="643"/>
      <c r="AT14" s="643"/>
      <c r="AU14" s="643"/>
      <c r="AV14" s="643"/>
      <c r="AW14" s="643"/>
      <c r="AX14" s="644"/>
    </row>
    <row r="15" spans="1:50" ht="21" customHeight="1" x14ac:dyDescent="0.15">
      <c r="A15" s="598"/>
      <c r="B15" s="599"/>
      <c r="C15" s="599"/>
      <c r="D15" s="599"/>
      <c r="E15" s="599"/>
      <c r="F15" s="600"/>
      <c r="G15" s="588"/>
      <c r="H15" s="589"/>
      <c r="I15" s="571" t="s">
        <v>58</v>
      </c>
      <c r="J15" s="572"/>
      <c r="K15" s="572"/>
      <c r="L15" s="572"/>
      <c r="M15" s="572"/>
      <c r="N15" s="572"/>
      <c r="O15" s="573"/>
      <c r="P15" s="255" t="s">
        <v>541</v>
      </c>
      <c r="Q15" s="256"/>
      <c r="R15" s="256"/>
      <c r="S15" s="256"/>
      <c r="T15" s="256"/>
      <c r="U15" s="256"/>
      <c r="V15" s="257"/>
      <c r="W15" s="255" t="s">
        <v>541</v>
      </c>
      <c r="X15" s="256"/>
      <c r="Y15" s="256"/>
      <c r="Z15" s="256"/>
      <c r="AA15" s="256"/>
      <c r="AB15" s="256"/>
      <c r="AC15" s="257"/>
      <c r="AD15" s="255" t="s">
        <v>541</v>
      </c>
      <c r="AE15" s="256"/>
      <c r="AF15" s="256"/>
      <c r="AG15" s="256"/>
      <c r="AH15" s="256"/>
      <c r="AI15" s="256"/>
      <c r="AJ15" s="257"/>
      <c r="AK15" s="255" t="s">
        <v>541</v>
      </c>
      <c r="AL15" s="256"/>
      <c r="AM15" s="256"/>
      <c r="AN15" s="256"/>
      <c r="AO15" s="256"/>
      <c r="AP15" s="256"/>
      <c r="AQ15" s="257"/>
      <c r="AR15" s="255"/>
      <c r="AS15" s="256"/>
      <c r="AT15" s="256"/>
      <c r="AU15" s="256"/>
      <c r="AV15" s="256"/>
      <c r="AW15" s="256"/>
      <c r="AX15" s="651"/>
    </row>
    <row r="16" spans="1:50" ht="21" customHeight="1" x14ac:dyDescent="0.15">
      <c r="A16" s="598"/>
      <c r="B16" s="599"/>
      <c r="C16" s="599"/>
      <c r="D16" s="599"/>
      <c r="E16" s="599"/>
      <c r="F16" s="600"/>
      <c r="G16" s="588"/>
      <c r="H16" s="589"/>
      <c r="I16" s="571" t="s">
        <v>59</v>
      </c>
      <c r="J16" s="572"/>
      <c r="K16" s="572"/>
      <c r="L16" s="572"/>
      <c r="M16" s="572"/>
      <c r="N16" s="572"/>
      <c r="O16" s="573"/>
      <c r="P16" s="255" t="s">
        <v>541</v>
      </c>
      <c r="Q16" s="256"/>
      <c r="R16" s="256"/>
      <c r="S16" s="256"/>
      <c r="T16" s="256"/>
      <c r="U16" s="256"/>
      <c r="V16" s="257"/>
      <c r="W16" s="255" t="s">
        <v>541</v>
      </c>
      <c r="X16" s="256"/>
      <c r="Y16" s="256"/>
      <c r="Z16" s="256"/>
      <c r="AA16" s="256"/>
      <c r="AB16" s="256"/>
      <c r="AC16" s="257"/>
      <c r="AD16" s="255" t="s">
        <v>541</v>
      </c>
      <c r="AE16" s="256"/>
      <c r="AF16" s="256"/>
      <c r="AG16" s="256"/>
      <c r="AH16" s="256"/>
      <c r="AI16" s="256"/>
      <c r="AJ16" s="257"/>
      <c r="AK16" s="255"/>
      <c r="AL16" s="256"/>
      <c r="AM16" s="256"/>
      <c r="AN16" s="256"/>
      <c r="AO16" s="256"/>
      <c r="AP16" s="256"/>
      <c r="AQ16" s="257"/>
      <c r="AR16" s="610"/>
      <c r="AS16" s="611"/>
      <c r="AT16" s="611"/>
      <c r="AU16" s="611"/>
      <c r="AV16" s="611"/>
      <c r="AW16" s="611"/>
      <c r="AX16" s="612"/>
    </row>
    <row r="17" spans="1:50" ht="24.75" customHeight="1" x14ac:dyDescent="0.15">
      <c r="A17" s="598"/>
      <c r="B17" s="599"/>
      <c r="C17" s="599"/>
      <c r="D17" s="599"/>
      <c r="E17" s="599"/>
      <c r="F17" s="600"/>
      <c r="G17" s="588"/>
      <c r="H17" s="589"/>
      <c r="I17" s="571" t="s">
        <v>57</v>
      </c>
      <c r="J17" s="583"/>
      <c r="K17" s="583"/>
      <c r="L17" s="583"/>
      <c r="M17" s="583"/>
      <c r="N17" s="583"/>
      <c r="O17" s="584"/>
      <c r="P17" s="255" t="s">
        <v>541</v>
      </c>
      <c r="Q17" s="256"/>
      <c r="R17" s="256"/>
      <c r="S17" s="256"/>
      <c r="T17" s="256"/>
      <c r="U17" s="256"/>
      <c r="V17" s="257"/>
      <c r="W17" s="255" t="s">
        <v>541</v>
      </c>
      <c r="X17" s="256"/>
      <c r="Y17" s="256"/>
      <c r="Z17" s="256"/>
      <c r="AA17" s="256"/>
      <c r="AB17" s="256"/>
      <c r="AC17" s="257"/>
      <c r="AD17" s="255" t="s">
        <v>541</v>
      </c>
      <c r="AE17" s="256"/>
      <c r="AF17" s="256"/>
      <c r="AG17" s="256"/>
      <c r="AH17" s="256"/>
      <c r="AI17" s="256"/>
      <c r="AJ17" s="257"/>
      <c r="AK17" s="255"/>
      <c r="AL17" s="256"/>
      <c r="AM17" s="256"/>
      <c r="AN17" s="256"/>
      <c r="AO17" s="256"/>
      <c r="AP17" s="256"/>
      <c r="AQ17" s="257"/>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85</v>
      </c>
      <c r="AL18" s="737"/>
      <c r="AM18" s="737"/>
      <c r="AN18" s="737"/>
      <c r="AO18" s="737"/>
      <c r="AP18" s="737"/>
      <c r="AQ18" s="738"/>
      <c r="AR18" s="736">
        <f>SUM(AR13:AX17)</f>
        <v>0</v>
      </c>
      <c r="AS18" s="737"/>
      <c r="AT18" s="737"/>
      <c r="AU18" s="737"/>
      <c r="AV18" s="737"/>
      <c r="AW18" s="737"/>
      <c r="AX18" s="739"/>
    </row>
    <row r="19" spans="1:50" ht="24.75" customHeight="1" x14ac:dyDescent="0.15">
      <c r="A19" s="598"/>
      <c r="B19" s="599"/>
      <c r="C19" s="599"/>
      <c r="D19" s="599"/>
      <c r="E19" s="599"/>
      <c r="F19" s="600"/>
      <c r="G19" s="734" t="s">
        <v>10</v>
      </c>
      <c r="H19" s="735"/>
      <c r="I19" s="735"/>
      <c r="J19" s="735"/>
      <c r="K19" s="735"/>
      <c r="L19" s="735"/>
      <c r="M19" s="735"/>
      <c r="N19" s="735"/>
      <c r="O19" s="735"/>
      <c r="P19" s="255" t="s">
        <v>541</v>
      </c>
      <c r="Q19" s="256"/>
      <c r="R19" s="256"/>
      <c r="S19" s="256"/>
      <c r="T19" s="256"/>
      <c r="U19" s="256"/>
      <c r="V19" s="257"/>
      <c r="W19" s="255" t="s">
        <v>541</v>
      </c>
      <c r="X19" s="256"/>
      <c r="Y19" s="256"/>
      <c r="Z19" s="256"/>
      <c r="AA19" s="256"/>
      <c r="AB19" s="256"/>
      <c r="AC19" s="257"/>
      <c r="AD19" s="255" t="s">
        <v>541</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48"/>
      <c r="B20" s="649"/>
      <c r="C20" s="649"/>
      <c r="D20" s="649"/>
      <c r="E20" s="649"/>
      <c r="F20" s="650"/>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3" t="s">
        <v>372</v>
      </c>
      <c r="AF21" s="613"/>
      <c r="AG21" s="613"/>
      <c r="AH21" s="613"/>
      <c r="AI21" s="613" t="s">
        <v>373</v>
      </c>
      <c r="AJ21" s="613"/>
      <c r="AK21" s="613"/>
      <c r="AL21" s="613"/>
      <c r="AM21" s="613" t="s">
        <v>374</v>
      </c>
      <c r="AN21" s="613"/>
      <c r="AO21" s="613"/>
      <c r="AP21" s="285"/>
      <c r="AQ21" s="146" t="s">
        <v>370</v>
      </c>
      <c r="AR21" s="149"/>
      <c r="AS21" s="149"/>
      <c r="AT21" s="150"/>
      <c r="AU21" s="357" t="s">
        <v>262</v>
      </c>
      <c r="AV21" s="357"/>
      <c r="AW21" s="357"/>
      <c r="AX21" s="809"/>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4"/>
      <c r="AF22" s="614"/>
      <c r="AG22" s="614"/>
      <c r="AH22" s="614"/>
      <c r="AI22" s="614"/>
      <c r="AJ22" s="614"/>
      <c r="AK22" s="614"/>
      <c r="AL22" s="614"/>
      <c r="AM22" s="614"/>
      <c r="AN22" s="614"/>
      <c r="AO22" s="614"/>
      <c r="AP22" s="288"/>
      <c r="AQ22" s="202" t="s">
        <v>553</v>
      </c>
      <c r="AR22" s="151"/>
      <c r="AS22" s="152" t="s">
        <v>371</v>
      </c>
      <c r="AT22" s="153"/>
      <c r="AU22" s="274">
        <v>30</v>
      </c>
      <c r="AV22" s="274"/>
      <c r="AW22" s="272" t="s">
        <v>313</v>
      </c>
      <c r="AX22" s="273"/>
    </row>
    <row r="23" spans="1:50" ht="22.5" customHeight="1" x14ac:dyDescent="0.15">
      <c r="A23" s="278"/>
      <c r="B23" s="276"/>
      <c r="C23" s="276"/>
      <c r="D23" s="276"/>
      <c r="E23" s="276"/>
      <c r="F23" s="277"/>
      <c r="G23" s="398" t="s">
        <v>546</v>
      </c>
      <c r="H23" s="399"/>
      <c r="I23" s="399"/>
      <c r="J23" s="399"/>
      <c r="K23" s="399"/>
      <c r="L23" s="399"/>
      <c r="M23" s="399"/>
      <c r="N23" s="399"/>
      <c r="O23" s="400"/>
      <c r="P23" s="111" t="s">
        <v>545</v>
      </c>
      <c r="Q23" s="111"/>
      <c r="R23" s="111"/>
      <c r="S23" s="111"/>
      <c r="T23" s="111"/>
      <c r="U23" s="111"/>
      <c r="V23" s="111"/>
      <c r="W23" s="111"/>
      <c r="X23" s="131"/>
      <c r="Y23" s="374" t="s">
        <v>14</v>
      </c>
      <c r="Z23" s="375"/>
      <c r="AA23" s="376"/>
      <c r="AB23" s="369" t="s">
        <v>542</v>
      </c>
      <c r="AC23" s="369"/>
      <c r="AD23" s="369"/>
      <c r="AE23" s="390" t="s">
        <v>541</v>
      </c>
      <c r="AF23" s="361"/>
      <c r="AG23" s="361"/>
      <c r="AH23" s="361"/>
      <c r="AI23" s="390" t="s">
        <v>541</v>
      </c>
      <c r="AJ23" s="361"/>
      <c r="AK23" s="361"/>
      <c r="AL23" s="361"/>
      <c r="AM23" s="390" t="s">
        <v>541</v>
      </c>
      <c r="AN23" s="361"/>
      <c r="AO23" s="361"/>
      <c r="AP23" s="361"/>
      <c r="AQ23" s="270" t="s">
        <v>553</v>
      </c>
      <c r="AR23" s="208"/>
      <c r="AS23" s="208"/>
      <c r="AT23" s="271"/>
      <c r="AU23" s="361" t="s">
        <v>553</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542</v>
      </c>
      <c r="AC24" s="369"/>
      <c r="AD24" s="369"/>
      <c r="AE24" s="390" t="s">
        <v>541</v>
      </c>
      <c r="AF24" s="361"/>
      <c r="AG24" s="361"/>
      <c r="AH24" s="361"/>
      <c r="AI24" s="390" t="s">
        <v>541</v>
      </c>
      <c r="AJ24" s="361"/>
      <c r="AK24" s="361"/>
      <c r="AL24" s="361"/>
      <c r="AM24" s="390" t="s">
        <v>541</v>
      </c>
      <c r="AN24" s="361"/>
      <c r="AO24" s="361"/>
      <c r="AP24" s="361"/>
      <c r="AQ24" s="270" t="s">
        <v>553</v>
      </c>
      <c r="AR24" s="208"/>
      <c r="AS24" s="208"/>
      <c r="AT24" s="271"/>
      <c r="AU24" s="361">
        <v>5</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541</v>
      </c>
      <c r="AF25" s="361"/>
      <c r="AG25" s="361"/>
      <c r="AH25" s="361"/>
      <c r="AI25" s="390" t="s">
        <v>541</v>
      </c>
      <c r="AJ25" s="361"/>
      <c r="AK25" s="361"/>
      <c r="AL25" s="361"/>
      <c r="AM25" s="390" t="s">
        <v>541</v>
      </c>
      <c r="AN25" s="361"/>
      <c r="AO25" s="361"/>
      <c r="AP25" s="361"/>
      <c r="AQ25" s="270" t="s">
        <v>553</v>
      </c>
      <c r="AR25" s="208"/>
      <c r="AS25" s="208"/>
      <c r="AT25" s="271"/>
      <c r="AU25" s="361" t="s">
        <v>553</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3" t="s">
        <v>372</v>
      </c>
      <c r="AF26" s="613"/>
      <c r="AG26" s="613"/>
      <c r="AH26" s="613"/>
      <c r="AI26" s="613" t="s">
        <v>373</v>
      </c>
      <c r="AJ26" s="613"/>
      <c r="AK26" s="613"/>
      <c r="AL26" s="613"/>
      <c r="AM26" s="613" t="s">
        <v>374</v>
      </c>
      <c r="AN26" s="613"/>
      <c r="AO26" s="613"/>
      <c r="AP26" s="285"/>
      <c r="AQ26" s="146" t="s">
        <v>370</v>
      </c>
      <c r="AR26" s="149"/>
      <c r="AS26" s="149"/>
      <c r="AT26" s="150"/>
      <c r="AU26" s="804" t="s">
        <v>262</v>
      </c>
      <c r="AV26" s="804"/>
      <c r="AW26" s="804"/>
      <c r="AX26" s="805"/>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4"/>
      <c r="AF27" s="614"/>
      <c r="AG27" s="614"/>
      <c r="AH27" s="614"/>
      <c r="AI27" s="614"/>
      <c r="AJ27" s="614"/>
      <c r="AK27" s="614"/>
      <c r="AL27" s="614"/>
      <c r="AM27" s="614"/>
      <c r="AN27" s="614"/>
      <c r="AO27" s="614"/>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3" t="s">
        <v>372</v>
      </c>
      <c r="AF31" s="613"/>
      <c r="AG31" s="613"/>
      <c r="AH31" s="613"/>
      <c r="AI31" s="613" t="s">
        <v>373</v>
      </c>
      <c r="AJ31" s="613"/>
      <c r="AK31" s="613"/>
      <c r="AL31" s="613"/>
      <c r="AM31" s="613" t="s">
        <v>374</v>
      </c>
      <c r="AN31" s="613"/>
      <c r="AO31" s="613"/>
      <c r="AP31" s="285"/>
      <c r="AQ31" s="146" t="s">
        <v>370</v>
      </c>
      <c r="AR31" s="149"/>
      <c r="AS31" s="149"/>
      <c r="AT31" s="150"/>
      <c r="AU31" s="804" t="s">
        <v>262</v>
      </c>
      <c r="AV31" s="804"/>
      <c r="AW31" s="804"/>
      <c r="AX31" s="805"/>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4"/>
      <c r="AF32" s="614"/>
      <c r="AG32" s="614"/>
      <c r="AH32" s="614"/>
      <c r="AI32" s="614"/>
      <c r="AJ32" s="614"/>
      <c r="AK32" s="614"/>
      <c r="AL32" s="614"/>
      <c r="AM32" s="614"/>
      <c r="AN32" s="614"/>
      <c r="AO32" s="614"/>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3" t="s">
        <v>372</v>
      </c>
      <c r="AF36" s="613"/>
      <c r="AG36" s="613"/>
      <c r="AH36" s="613"/>
      <c r="AI36" s="613" t="s">
        <v>373</v>
      </c>
      <c r="AJ36" s="613"/>
      <c r="AK36" s="613"/>
      <c r="AL36" s="613"/>
      <c r="AM36" s="613" t="s">
        <v>374</v>
      </c>
      <c r="AN36" s="613"/>
      <c r="AO36" s="613"/>
      <c r="AP36" s="285"/>
      <c r="AQ36" s="146" t="s">
        <v>370</v>
      </c>
      <c r="AR36" s="149"/>
      <c r="AS36" s="149"/>
      <c r="AT36" s="150"/>
      <c r="AU36" s="804" t="s">
        <v>262</v>
      </c>
      <c r="AV36" s="804"/>
      <c r="AW36" s="804"/>
      <c r="AX36" s="805"/>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4"/>
      <c r="AF37" s="614"/>
      <c r="AG37" s="614"/>
      <c r="AH37" s="614"/>
      <c r="AI37" s="614"/>
      <c r="AJ37" s="614"/>
      <c r="AK37" s="614"/>
      <c r="AL37" s="614"/>
      <c r="AM37" s="614"/>
      <c r="AN37" s="614"/>
      <c r="AO37" s="61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3" t="s">
        <v>372</v>
      </c>
      <c r="AF41" s="613"/>
      <c r="AG41" s="613"/>
      <c r="AH41" s="613"/>
      <c r="AI41" s="613" t="s">
        <v>373</v>
      </c>
      <c r="AJ41" s="613"/>
      <c r="AK41" s="613"/>
      <c r="AL41" s="613"/>
      <c r="AM41" s="613" t="s">
        <v>374</v>
      </c>
      <c r="AN41" s="613"/>
      <c r="AO41" s="613"/>
      <c r="AP41" s="285"/>
      <c r="AQ41" s="146" t="s">
        <v>370</v>
      </c>
      <c r="AR41" s="149"/>
      <c r="AS41" s="149"/>
      <c r="AT41" s="150"/>
      <c r="AU41" s="804" t="s">
        <v>262</v>
      </c>
      <c r="AV41" s="804"/>
      <c r="AW41" s="804"/>
      <c r="AX41" s="805"/>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4"/>
      <c r="AF42" s="614"/>
      <c r="AG42" s="614"/>
      <c r="AH42" s="614"/>
      <c r="AI42" s="614"/>
      <c r="AJ42" s="614"/>
      <c r="AK42" s="614"/>
      <c r="AL42" s="614"/>
      <c r="AM42" s="614"/>
      <c r="AN42" s="614"/>
      <c r="AO42" s="61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0.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2" t="s">
        <v>16</v>
      </c>
      <c r="AC45" s="742"/>
      <c r="AD45" s="74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3"/>
      <c r="AF50" s="824"/>
      <c r="AG50" s="824"/>
      <c r="AH50" s="824"/>
      <c r="AI50" s="823"/>
      <c r="AJ50" s="824"/>
      <c r="AK50" s="824"/>
      <c r="AL50" s="824"/>
      <c r="AM50" s="823"/>
      <c r="AN50" s="824"/>
      <c r="AO50" s="824"/>
      <c r="AP50" s="824"/>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3"/>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3"/>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3"/>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3"/>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3"/>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3" t="s">
        <v>372</v>
      </c>
      <c r="AF58" s="613"/>
      <c r="AG58" s="613"/>
      <c r="AH58" s="613"/>
      <c r="AI58" s="613" t="s">
        <v>373</v>
      </c>
      <c r="AJ58" s="613"/>
      <c r="AK58" s="613"/>
      <c r="AL58" s="613"/>
      <c r="AM58" s="613" t="s">
        <v>374</v>
      </c>
      <c r="AN58" s="613"/>
      <c r="AO58" s="613"/>
      <c r="AP58" s="285"/>
      <c r="AQ58" s="146" t="s">
        <v>370</v>
      </c>
      <c r="AR58" s="149"/>
      <c r="AS58" s="149"/>
      <c r="AT58" s="150"/>
      <c r="AU58" s="804" t="s">
        <v>262</v>
      </c>
      <c r="AV58" s="804"/>
      <c r="AW58" s="804"/>
      <c r="AX58" s="805"/>
    </row>
    <row r="59" spans="1:50" ht="18.75" hidden="1" customHeight="1" x14ac:dyDescent="0.15">
      <c r="A59" s="723"/>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4"/>
      <c r="AF59" s="614"/>
      <c r="AG59" s="614"/>
      <c r="AH59" s="614"/>
      <c r="AI59" s="614"/>
      <c r="AJ59" s="614"/>
      <c r="AK59" s="614"/>
      <c r="AL59" s="614"/>
      <c r="AM59" s="614"/>
      <c r="AN59" s="614"/>
      <c r="AO59" s="614"/>
      <c r="AP59" s="288"/>
      <c r="AQ59" s="411"/>
      <c r="AR59" s="274"/>
      <c r="AS59" s="152" t="s">
        <v>371</v>
      </c>
      <c r="AT59" s="153"/>
      <c r="AU59" s="274"/>
      <c r="AV59" s="274"/>
      <c r="AW59" s="272" t="s">
        <v>313</v>
      </c>
      <c r="AX59" s="273"/>
    </row>
    <row r="60" spans="1:50" ht="22.5" hidden="1" customHeight="1" x14ac:dyDescent="0.15">
      <c r="A60" s="723"/>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3"/>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3"/>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3"/>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3" t="s">
        <v>372</v>
      </c>
      <c r="AF63" s="613"/>
      <c r="AG63" s="613"/>
      <c r="AH63" s="613"/>
      <c r="AI63" s="613" t="s">
        <v>373</v>
      </c>
      <c r="AJ63" s="613"/>
      <c r="AK63" s="613"/>
      <c r="AL63" s="613"/>
      <c r="AM63" s="613" t="s">
        <v>374</v>
      </c>
      <c r="AN63" s="613"/>
      <c r="AO63" s="613"/>
      <c r="AP63" s="285"/>
      <c r="AQ63" s="146" t="s">
        <v>370</v>
      </c>
      <c r="AR63" s="149"/>
      <c r="AS63" s="149"/>
      <c r="AT63" s="150"/>
      <c r="AU63" s="804" t="s">
        <v>262</v>
      </c>
      <c r="AV63" s="804"/>
      <c r="AW63" s="804"/>
      <c r="AX63" s="805"/>
    </row>
    <row r="64" spans="1:50" ht="18.75" hidden="1" customHeight="1" x14ac:dyDescent="0.15">
      <c r="A64" s="723"/>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4"/>
      <c r="AF64" s="614"/>
      <c r="AG64" s="614"/>
      <c r="AH64" s="614"/>
      <c r="AI64" s="614"/>
      <c r="AJ64" s="614"/>
      <c r="AK64" s="614"/>
      <c r="AL64" s="614"/>
      <c r="AM64" s="614"/>
      <c r="AN64" s="614"/>
      <c r="AO64" s="614"/>
      <c r="AP64" s="288"/>
      <c r="AQ64" s="411"/>
      <c r="AR64" s="274"/>
      <c r="AS64" s="152" t="s">
        <v>371</v>
      </c>
      <c r="AT64" s="153"/>
      <c r="AU64" s="274"/>
      <c r="AV64" s="274"/>
      <c r="AW64" s="272" t="s">
        <v>313</v>
      </c>
      <c r="AX64" s="273"/>
    </row>
    <row r="65" spans="1:60" ht="22.5" hidden="1" customHeight="1" x14ac:dyDescent="0.15">
      <c r="A65" s="723"/>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3"/>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3"/>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3"/>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4" t="s">
        <v>262</v>
      </c>
      <c r="AV68" s="804"/>
      <c r="AW68" s="804"/>
      <c r="AX68" s="805"/>
    </row>
    <row r="69" spans="1:60" ht="18.75" hidden="1" customHeight="1" x14ac:dyDescent="0.15">
      <c r="A69" s="723"/>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3"/>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1"/>
      <c r="AC70" s="752"/>
      <c r="AD70" s="753"/>
      <c r="AE70" s="390"/>
      <c r="AF70" s="361"/>
      <c r="AG70" s="361"/>
      <c r="AH70" s="825"/>
      <c r="AI70" s="390"/>
      <c r="AJ70" s="361"/>
      <c r="AK70" s="361"/>
      <c r="AL70" s="825"/>
      <c r="AM70" s="390"/>
      <c r="AN70" s="361"/>
      <c r="AO70" s="361"/>
      <c r="AP70" s="361"/>
      <c r="AQ70" s="270"/>
      <c r="AR70" s="208"/>
      <c r="AS70" s="208"/>
      <c r="AT70" s="271"/>
      <c r="AU70" s="361"/>
      <c r="AV70" s="361"/>
      <c r="AW70" s="361"/>
      <c r="AX70" s="362"/>
    </row>
    <row r="71" spans="1:60" ht="22.5" hidden="1" customHeight="1" x14ac:dyDescent="0.15">
      <c r="A71" s="723"/>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5"/>
      <c r="AI71" s="390"/>
      <c r="AJ71" s="361"/>
      <c r="AK71" s="361"/>
      <c r="AL71" s="825"/>
      <c r="AM71" s="390"/>
      <c r="AN71" s="361"/>
      <c r="AO71" s="361"/>
      <c r="AP71" s="361"/>
      <c r="AQ71" s="270"/>
      <c r="AR71" s="208"/>
      <c r="AS71" s="208"/>
      <c r="AT71" s="271"/>
      <c r="AU71" s="361"/>
      <c r="AV71" s="361"/>
      <c r="AW71" s="361"/>
      <c r="AX71" s="362"/>
    </row>
    <row r="72" spans="1:60" ht="22.5" hidden="1" customHeight="1" thickBot="1" x14ac:dyDescent="0.2">
      <c r="A72" s="724"/>
      <c r="B72" s="306"/>
      <c r="C72" s="306"/>
      <c r="D72" s="306"/>
      <c r="E72" s="306"/>
      <c r="F72" s="307"/>
      <c r="G72" s="743"/>
      <c r="H72" s="744"/>
      <c r="I72" s="744"/>
      <c r="J72" s="744"/>
      <c r="K72" s="744"/>
      <c r="L72" s="744"/>
      <c r="M72" s="744"/>
      <c r="N72" s="744"/>
      <c r="O72" s="745"/>
      <c r="P72" s="367"/>
      <c r="Q72" s="367"/>
      <c r="R72" s="367"/>
      <c r="S72" s="367"/>
      <c r="T72" s="367"/>
      <c r="U72" s="367"/>
      <c r="V72" s="367"/>
      <c r="W72" s="367"/>
      <c r="X72" s="368"/>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8"/>
      <c r="B74" s="299"/>
      <c r="C74" s="299"/>
      <c r="D74" s="299"/>
      <c r="E74" s="299"/>
      <c r="F74" s="300"/>
      <c r="G74" s="111" t="s">
        <v>531</v>
      </c>
      <c r="H74" s="111"/>
      <c r="I74" s="111"/>
      <c r="J74" s="111"/>
      <c r="K74" s="111"/>
      <c r="L74" s="111"/>
      <c r="M74" s="111"/>
      <c r="N74" s="111"/>
      <c r="O74" s="111"/>
      <c r="P74" s="111"/>
      <c r="Q74" s="111"/>
      <c r="R74" s="111"/>
      <c r="S74" s="111"/>
      <c r="T74" s="111"/>
      <c r="U74" s="111"/>
      <c r="V74" s="111"/>
      <c r="W74" s="111"/>
      <c r="X74" s="131"/>
      <c r="Y74" s="292" t="s">
        <v>62</v>
      </c>
      <c r="Z74" s="293"/>
      <c r="AA74" s="294"/>
      <c r="AB74" s="324" t="s">
        <v>532</v>
      </c>
      <c r="AC74" s="324"/>
      <c r="AD74" s="324"/>
      <c r="AE74" s="249" t="s">
        <v>541</v>
      </c>
      <c r="AF74" s="249"/>
      <c r="AG74" s="249"/>
      <c r="AH74" s="249"/>
      <c r="AI74" s="249" t="s">
        <v>541</v>
      </c>
      <c r="AJ74" s="249"/>
      <c r="AK74" s="249"/>
      <c r="AL74" s="249"/>
      <c r="AM74" s="249" t="s">
        <v>541</v>
      </c>
      <c r="AN74" s="249"/>
      <c r="AO74" s="249"/>
      <c r="AP74" s="249"/>
      <c r="AQ74" s="249" t="s">
        <v>550</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532</v>
      </c>
      <c r="AC75" s="324"/>
      <c r="AD75" s="324"/>
      <c r="AE75" s="249" t="s">
        <v>541</v>
      </c>
      <c r="AF75" s="249"/>
      <c r="AG75" s="249"/>
      <c r="AH75" s="249"/>
      <c r="AI75" s="249" t="s">
        <v>541</v>
      </c>
      <c r="AJ75" s="249"/>
      <c r="AK75" s="249"/>
      <c r="AL75" s="249"/>
      <c r="AM75" s="249" t="s">
        <v>541</v>
      </c>
      <c r="AN75" s="249"/>
      <c r="AO75" s="249"/>
      <c r="AP75" s="249"/>
      <c r="AQ75" s="249">
        <v>5</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6"/>
      <c r="AC77" s="747"/>
      <c r="AD77" s="748"/>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9"/>
      <c r="AA78" s="750"/>
      <c r="AB78" s="751"/>
      <c r="AC78" s="752"/>
      <c r="AD78" s="753"/>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6"/>
      <c r="AC80" s="747"/>
      <c r="AD80" s="748"/>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9"/>
      <c r="AA81" s="750"/>
      <c r="AB81" s="751"/>
      <c r="AC81" s="752"/>
      <c r="AD81" s="753"/>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6"/>
      <c r="AC83" s="747"/>
      <c r="AD83" s="748"/>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9"/>
      <c r="AA84" s="750"/>
      <c r="AB84" s="751"/>
      <c r="AC84" s="752"/>
      <c r="AD84" s="753"/>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6"/>
      <c r="AC86" s="747"/>
      <c r="AD86" s="748"/>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9"/>
      <c r="AA87" s="750"/>
      <c r="AB87" s="751"/>
      <c r="AC87" s="752"/>
      <c r="AD87" s="753"/>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6"/>
      <c r="Z88" s="637"/>
      <c r="AA88" s="638"/>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533</v>
      </c>
      <c r="H89" s="383"/>
      <c r="I89" s="383"/>
      <c r="J89" s="383"/>
      <c r="K89" s="383"/>
      <c r="L89" s="383"/>
      <c r="M89" s="383"/>
      <c r="N89" s="383"/>
      <c r="O89" s="383"/>
      <c r="P89" s="383"/>
      <c r="Q89" s="383"/>
      <c r="R89" s="383"/>
      <c r="S89" s="383"/>
      <c r="T89" s="383"/>
      <c r="U89" s="383"/>
      <c r="V89" s="383"/>
      <c r="W89" s="383"/>
      <c r="X89" s="383"/>
      <c r="Y89" s="258" t="s">
        <v>17</v>
      </c>
      <c r="Z89" s="259"/>
      <c r="AA89" s="260"/>
      <c r="AB89" s="325" t="s">
        <v>534</v>
      </c>
      <c r="AC89" s="326"/>
      <c r="AD89" s="327"/>
      <c r="AE89" s="249" t="s">
        <v>541</v>
      </c>
      <c r="AF89" s="249"/>
      <c r="AG89" s="249"/>
      <c r="AH89" s="249"/>
      <c r="AI89" s="249" t="s">
        <v>541</v>
      </c>
      <c r="AJ89" s="249"/>
      <c r="AK89" s="249"/>
      <c r="AL89" s="249"/>
      <c r="AM89" s="249" t="s">
        <v>541</v>
      </c>
      <c r="AN89" s="249"/>
      <c r="AO89" s="249"/>
      <c r="AP89" s="249"/>
      <c r="AQ89" s="390">
        <f>82.4/5</f>
        <v>16.48</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7" t="s">
        <v>535</v>
      </c>
      <c r="AC90" s="698"/>
      <c r="AD90" s="699"/>
      <c r="AE90" s="379" t="s">
        <v>541</v>
      </c>
      <c r="AF90" s="379"/>
      <c r="AG90" s="379"/>
      <c r="AH90" s="379"/>
      <c r="AI90" s="379" t="s">
        <v>541</v>
      </c>
      <c r="AJ90" s="379"/>
      <c r="AK90" s="379"/>
      <c r="AL90" s="379"/>
      <c r="AM90" s="379" t="s">
        <v>541</v>
      </c>
      <c r="AN90" s="379"/>
      <c r="AO90" s="379"/>
      <c r="AP90" s="379"/>
      <c r="AQ90" s="379" t="s">
        <v>536</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6"/>
      <c r="Z91" s="637"/>
      <c r="AA91" s="638"/>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7" t="s">
        <v>56</v>
      </c>
      <c r="AC93" s="698"/>
      <c r="AD93" s="699"/>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6"/>
      <c r="Z94" s="637"/>
      <c r="AA94" s="638"/>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7" t="s">
        <v>56</v>
      </c>
      <c r="AC96" s="698"/>
      <c r="AD96" s="699"/>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6"/>
      <c r="Z97" s="637"/>
      <c r="AA97" s="638"/>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6"/>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7"/>
      <c r="Y99" s="374" t="s">
        <v>55</v>
      </c>
      <c r="Z99" s="322"/>
      <c r="AA99" s="323"/>
      <c r="AB99" s="697" t="s">
        <v>56</v>
      </c>
      <c r="AC99" s="698"/>
      <c r="AD99" s="699"/>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7"/>
      <c r="Z100" s="838"/>
      <c r="AA100" s="839"/>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7" t="s">
        <v>368</v>
      </c>
      <c r="AC102" s="698"/>
      <c r="AD102" s="699"/>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7" t="s">
        <v>382</v>
      </c>
      <c r="S103" s="437"/>
      <c r="T103" s="437"/>
      <c r="U103" s="437"/>
      <c r="V103" s="437"/>
      <c r="W103" s="437"/>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524</v>
      </c>
      <c r="D104" s="849"/>
      <c r="E104" s="849"/>
      <c r="F104" s="849"/>
      <c r="G104" s="849"/>
      <c r="H104" s="849"/>
      <c r="I104" s="849"/>
      <c r="J104" s="849"/>
      <c r="K104" s="850"/>
      <c r="L104" s="255">
        <v>0.1</v>
      </c>
      <c r="M104" s="256"/>
      <c r="N104" s="256"/>
      <c r="O104" s="256"/>
      <c r="P104" s="256"/>
      <c r="Q104" s="257"/>
      <c r="R104" s="255"/>
      <c r="S104" s="256"/>
      <c r="T104" s="256"/>
      <c r="U104" s="256"/>
      <c r="V104" s="256"/>
      <c r="W104" s="257"/>
      <c r="X104" s="438" t="s">
        <v>551</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5"/>
      <c r="B105" s="786"/>
      <c r="C105" s="345" t="s">
        <v>525</v>
      </c>
      <c r="D105" s="346"/>
      <c r="E105" s="346"/>
      <c r="F105" s="346"/>
      <c r="G105" s="346"/>
      <c r="H105" s="346"/>
      <c r="I105" s="346"/>
      <c r="J105" s="346"/>
      <c r="K105" s="347"/>
      <c r="L105" s="255">
        <v>2</v>
      </c>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5"/>
      <c r="B106" s="786"/>
      <c r="C106" s="345" t="s">
        <v>526</v>
      </c>
      <c r="D106" s="346"/>
      <c r="E106" s="346"/>
      <c r="F106" s="346"/>
      <c r="G106" s="346"/>
      <c r="H106" s="346"/>
      <c r="I106" s="346"/>
      <c r="J106" s="346"/>
      <c r="K106" s="347"/>
      <c r="L106" s="255">
        <v>0.3</v>
      </c>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5"/>
      <c r="B107" s="786"/>
      <c r="C107" s="345" t="s">
        <v>527</v>
      </c>
      <c r="D107" s="346"/>
      <c r="E107" s="346"/>
      <c r="F107" s="346"/>
      <c r="G107" s="346"/>
      <c r="H107" s="346"/>
      <c r="I107" s="346"/>
      <c r="J107" s="346"/>
      <c r="K107" s="347"/>
      <c r="L107" s="255">
        <v>82</v>
      </c>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5"/>
      <c r="B108" s="786"/>
      <c r="C108" s="681"/>
      <c r="D108" s="682"/>
      <c r="E108" s="682"/>
      <c r="F108" s="682"/>
      <c r="G108" s="682"/>
      <c r="H108" s="682"/>
      <c r="I108" s="682"/>
      <c r="J108" s="682"/>
      <c r="K108" s="683"/>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5"/>
      <c r="B109" s="786"/>
      <c r="C109" s="789"/>
      <c r="D109" s="790"/>
      <c r="E109" s="790"/>
      <c r="F109" s="790"/>
      <c r="G109" s="790"/>
      <c r="H109" s="790"/>
      <c r="I109" s="790"/>
      <c r="J109" s="790"/>
      <c r="K109" s="791"/>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43" t="s">
        <v>22</v>
      </c>
      <c r="D110" s="844"/>
      <c r="E110" s="844"/>
      <c r="F110" s="844"/>
      <c r="G110" s="844"/>
      <c r="H110" s="844"/>
      <c r="I110" s="844"/>
      <c r="J110" s="844"/>
      <c r="K110" s="845"/>
      <c r="L110" s="342">
        <f>SUM(L104:Q109)</f>
        <v>84.4</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9" customHeight="1" x14ac:dyDescent="0.15">
      <c r="A111" s="861" t="s">
        <v>391</v>
      </c>
      <c r="B111" s="862"/>
      <c r="C111" s="865" t="s">
        <v>388</v>
      </c>
      <c r="D111" s="862"/>
      <c r="E111" s="851" t="s">
        <v>429</v>
      </c>
      <c r="F111" s="852"/>
      <c r="G111" s="853" t="s">
        <v>528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9" customHeight="1" x14ac:dyDescent="0.15">
      <c r="A112" s="863"/>
      <c r="B112" s="858"/>
      <c r="C112" s="164"/>
      <c r="D112" s="858"/>
      <c r="E112" s="186" t="s">
        <v>428</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543</v>
      </c>
      <c r="AR114" s="274"/>
      <c r="AS114" s="152" t="s">
        <v>371</v>
      </c>
      <c r="AT114" s="153"/>
      <c r="AU114" s="151" t="s">
        <v>543</v>
      </c>
      <c r="AV114" s="151"/>
      <c r="AW114" s="152" t="s">
        <v>313</v>
      </c>
      <c r="AX114" s="203"/>
    </row>
    <row r="115" spans="1:50" ht="31.5" customHeight="1" x14ac:dyDescent="0.15">
      <c r="A115" s="863"/>
      <c r="B115" s="858"/>
      <c r="C115" s="164"/>
      <c r="D115" s="858"/>
      <c r="E115" s="164"/>
      <c r="F115" s="165"/>
      <c r="G115" s="130" t="s">
        <v>541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543</v>
      </c>
      <c r="AC115" s="207"/>
      <c r="AD115" s="207"/>
      <c r="AE115" s="181" t="s">
        <v>543</v>
      </c>
      <c r="AF115" s="208"/>
      <c r="AG115" s="208"/>
      <c r="AH115" s="208"/>
      <c r="AI115" s="181" t="s">
        <v>543</v>
      </c>
      <c r="AJ115" s="208"/>
      <c r="AK115" s="208"/>
      <c r="AL115" s="208"/>
      <c r="AM115" s="181" t="s">
        <v>543</v>
      </c>
      <c r="AN115" s="208"/>
      <c r="AO115" s="208"/>
      <c r="AP115" s="208"/>
      <c r="AQ115" s="181" t="s">
        <v>543</v>
      </c>
      <c r="AR115" s="208"/>
      <c r="AS115" s="208"/>
      <c r="AT115" s="208"/>
      <c r="AU115" s="181" t="s">
        <v>543</v>
      </c>
      <c r="AV115" s="208"/>
      <c r="AW115" s="208"/>
      <c r="AX115" s="208"/>
    </row>
    <row r="116" spans="1:50" ht="31.5"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543</v>
      </c>
      <c r="AC116" s="207"/>
      <c r="AD116" s="207"/>
      <c r="AE116" s="181" t="s">
        <v>543</v>
      </c>
      <c r="AF116" s="208"/>
      <c r="AG116" s="208"/>
      <c r="AH116" s="208"/>
      <c r="AI116" s="181" t="s">
        <v>543</v>
      </c>
      <c r="AJ116" s="208"/>
      <c r="AK116" s="208"/>
      <c r="AL116" s="208"/>
      <c r="AM116" s="181" t="s">
        <v>543</v>
      </c>
      <c r="AN116" s="208"/>
      <c r="AO116" s="208"/>
      <c r="AP116" s="208"/>
      <c r="AQ116" s="181" t="s">
        <v>543</v>
      </c>
      <c r="AR116" s="208"/>
      <c r="AS116" s="208"/>
      <c r="AT116" s="208"/>
      <c r="AU116" s="181" t="s">
        <v>543</v>
      </c>
      <c r="AV116" s="208"/>
      <c r="AW116" s="208"/>
      <c r="AX116" s="208"/>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2.75" hidden="1" customHeight="1" x14ac:dyDescent="0.15">
      <c r="A135" s="863"/>
      <c r="B135" s="858"/>
      <c r="C135" s="164"/>
      <c r="D135" s="858"/>
      <c r="E135" s="164"/>
      <c r="F135" s="165"/>
      <c r="G135" s="130" t="s">
        <v>541</v>
      </c>
      <c r="H135" s="111"/>
      <c r="I135" s="111"/>
      <c r="J135" s="111"/>
      <c r="K135" s="111"/>
      <c r="L135" s="111"/>
      <c r="M135" s="111"/>
      <c r="N135" s="111"/>
      <c r="O135" s="111"/>
      <c r="P135" s="111"/>
      <c r="Q135" s="111"/>
      <c r="R135" s="111"/>
      <c r="S135" s="111"/>
      <c r="T135" s="111"/>
      <c r="U135" s="111"/>
      <c r="V135" s="111"/>
      <c r="W135" s="111"/>
      <c r="X135" s="131"/>
      <c r="Y135" s="137" t="s">
        <v>543</v>
      </c>
      <c r="Z135" s="101"/>
      <c r="AA135" s="101"/>
      <c r="AB135" s="100" t="s">
        <v>543</v>
      </c>
      <c r="AC135" s="101"/>
      <c r="AD135" s="101"/>
      <c r="AE135" s="106" t="s">
        <v>543</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7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543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8.2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555</v>
      </c>
      <c r="K411" s="780"/>
      <c r="L411" s="780"/>
      <c r="M411" s="780"/>
      <c r="N411" s="780"/>
      <c r="O411" s="780"/>
      <c r="P411" s="780"/>
      <c r="Q411" s="780"/>
      <c r="R411" s="780"/>
      <c r="S411" s="780"/>
      <c r="T411" s="781"/>
      <c r="U411" s="396" t="s">
        <v>556</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556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556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556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9.7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6" t="s">
        <v>36</v>
      </c>
      <c r="AH682" s="243"/>
      <c r="AI682" s="243"/>
      <c r="AJ682" s="243"/>
      <c r="AK682" s="243"/>
      <c r="AL682" s="243"/>
      <c r="AM682" s="243"/>
      <c r="AN682" s="243"/>
      <c r="AO682" s="243"/>
      <c r="AP682" s="243"/>
      <c r="AQ682" s="243"/>
      <c r="AR682" s="243"/>
      <c r="AS682" s="243"/>
      <c r="AT682" s="243"/>
      <c r="AU682" s="243"/>
      <c r="AV682" s="243"/>
      <c r="AW682" s="243"/>
      <c r="AX682" s="777"/>
    </row>
    <row r="683" spans="1:50" ht="73.5" customHeight="1" x14ac:dyDescent="0.15">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521</v>
      </c>
      <c r="AE683" s="254"/>
      <c r="AF683" s="254"/>
      <c r="AG683" s="246" t="s">
        <v>539</v>
      </c>
      <c r="AH683" s="247"/>
      <c r="AI683" s="247"/>
      <c r="AJ683" s="247"/>
      <c r="AK683" s="247"/>
      <c r="AL683" s="247"/>
      <c r="AM683" s="247"/>
      <c r="AN683" s="247"/>
      <c r="AO683" s="247"/>
      <c r="AP683" s="247"/>
      <c r="AQ683" s="247"/>
      <c r="AR683" s="247"/>
      <c r="AS683" s="247"/>
      <c r="AT683" s="247"/>
      <c r="AU683" s="247"/>
      <c r="AV683" s="247"/>
      <c r="AW683" s="247"/>
      <c r="AX683" s="248"/>
    </row>
    <row r="684" spans="1:50" ht="5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5"/>
      <c r="AD684" s="143" t="s">
        <v>521</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4" t="s">
        <v>521</v>
      </c>
      <c r="AE685" s="635"/>
      <c r="AF685" s="635"/>
      <c r="AG685" s="449" t="s">
        <v>530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7"/>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35.25" customHeight="1" x14ac:dyDescent="0.15">
      <c r="A687" s="503"/>
      <c r="B687" s="504"/>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5.25" customHeight="1" x14ac:dyDescent="0.15">
      <c r="A688" s="503"/>
      <c r="B688" s="504"/>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8"/>
      <c r="AE689" s="419"/>
      <c r="AF689" s="419"/>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4"/>
      <c r="AE693" s="635"/>
      <c r="AF693" s="635"/>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9"/>
      <c r="AE694" s="690"/>
      <c r="AF694" s="691"/>
      <c r="AG694" s="684"/>
      <c r="AH694" s="416"/>
      <c r="AI694" s="416"/>
      <c r="AJ694" s="416"/>
      <c r="AK694" s="416"/>
      <c r="AL694" s="416"/>
      <c r="AM694" s="416"/>
      <c r="AN694" s="416"/>
      <c r="AO694" s="416"/>
      <c r="AP694" s="416"/>
      <c r="AQ694" s="416"/>
      <c r="AR694" s="416"/>
      <c r="AS694" s="416"/>
      <c r="AT694" s="416"/>
      <c r="AU694" s="416"/>
      <c r="AV694" s="416"/>
      <c r="AW694" s="416"/>
      <c r="AX694" s="685"/>
      <c r="BG694" s="10"/>
      <c r="BH694" s="10"/>
      <c r="BI694" s="10"/>
      <c r="BJ694" s="10"/>
    </row>
    <row r="695" spans="1:64" ht="21" customHeight="1" x14ac:dyDescent="0.15">
      <c r="A695" s="501"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8"/>
      <c r="AE695" s="419"/>
      <c r="AF695" s="652"/>
      <c r="AG695" s="624"/>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3"/>
      <c r="B696" s="505"/>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6"/>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8" t="s">
        <v>552</v>
      </c>
      <c r="AE699" s="419"/>
      <c r="AF699" s="419"/>
      <c r="AG699" s="110" t="s">
        <v>550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3" t="s">
        <v>0</v>
      </c>
      <c r="Q700" s="413"/>
      <c r="R700" s="413"/>
      <c r="S700" s="627"/>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0" t="s">
        <v>550</v>
      </c>
      <c r="D701" s="251"/>
      <c r="E701" s="251"/>
      <c r="F701" s="251"/>
      <c r="G701" s="251"/>
      <c r="H701" s="251"/>
      <c r="I701" s="251"/>
      <c r="J701" s="251"/>
      <c r="K701" s="251"/>
      <c r="L701" s="251"/>
      <c r="M701" s="251"/>
      <c r="N701" s="251"/>
      <c r="O701" s="252"/>
      <c r="P701" s="451" t="s">
        <v>550</v>
      </c>
      <c r="Q701" s="451"/>
      <c r="R701" s="451"/>
      <c r="S701" s="452"/>
      <c r="T701" s="453" t="s">
        <v>550</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25.5" customHeight="1" x14ac:dyDescent="0.15">
      <c r="A706" s="501" t="s">
        <v>54</v>
      </c>
      <c r="B706" s="676"/>
      <c r="C706" s="455" t="s">
        <v>60</v>
      </c>
      <c r="D706" s="456"/>
      <c r="E706" s="456"/>
      <c r="F706" s="457"/>
      <c r="G706" s="471"/>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25.5" customHeight="1" thickBot="1" x14ac:dyDescent="0.2">
      <c r="A707" s="677"/>
      <c r="B707" s="678"/>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9.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40.5" customHeight="1" thickBot="1" x14ac:dyDescent="0.2">
      <c r="A711" s="673"/>
      <c r="B711" s="674"/>
      <c r="C711" s="674"/>
      <c r="D711" s="674"/>
      <c r="E711" s="675"/>
      <c r="F711" s="617"/>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39"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51.7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0" t="s">
        <v>464</v>
      </c>
      <c r="B717" s="437"/>
      <c r="C717" s="437"/>
      <c r="D717" s="437"/>
      <c r="E717" s="437"/>
      <c r="F717" s="437"/>
      <c r="G717" s="433" t="s">
        <v>548</v>
      </c>
      <c r="H717" s="434"/>
      <c r="I717" s="434"/>
      <c r="J717" s="434"/>
      <c r="K717" s="434"/>
      <c r="L717" s="434"/>
      <c r="M717" s="434"/>
      <c r="N717" s="434"/>
      <c r="O717" s="434"/>
      <c r="P717" s="434"/>
      <c r="Q717" s="437" t="s">
        <v>376</v>
      </c>
      <c r="R717" s="437"/>
      <c r="S717" s="437"/>
      <c r="T717" s="437"/>
      <c r="U717" s="437"/>
      <c r="V717" s="437"/>
      <c r="W717" s="433" t="s">
        <v>548</v>
      </c>
      <c r="X717" s="434"/>
      <c r="Y717" s="434"/>
      <c r="Z717" s="434"/>
      <c r="AA717" s="434"/>
      <c r="AB717" s="434"/>
      <c r="AC717" s="434"/>
      <c r="AD717" s="434"/>
      <c r="AE717" s="434"/>
      <c r="AF717" s="434"/>
      <c r="AG717" s="437" t="s">
        <v>377</v>
      </c>
      <c r="AH717" s="437"/>
      <c r="AI717" s="437"/>
      <c r="AJ717" s="437"/>
      <c r="AK717" s="437"/>
      <c r="AL717" s="437"/>
      <c r="AM717" s="433" t="s">
        <v>548</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548</v>
      </c>
      <c r="H718" s="436"/>
      <c r="I718" s="436"/>
      <c r="J718" s="436"/>
      <c r="K718" s="436"/>
      <c r="L718" s="436"/>
      <c r="M718" s="436"/>
      <c r="N718" s="436"/>
      <c r="O718" s="436"/>
      <c r="P718" s="436"/>
      <c r="Q718" s="494" t="s">
        <v>379</v>
      </c>
      <c r="R718" s="494"/>
      <c r="S718" s="494"/>
      <c r="T718" s="494"/>
      <c r="U718" s="494"/>
      <c r="V718" s="494"/>
      <c r="W718" s="435" t="s">
        <v>548</v>
      </c>
      <c r="X718" s="436"/>
      <c r="Y718" s="436"/>
      <c r="Z718" s="436"/>
      <c r="AA718" s="436"/>
      <c r="AB718" s="436"/>
      <c r="AC718" s="436"/>
      <c r="AD718" s="436"/>
      <c r="AE718" s="436"/>
      <c r="AF718" s="436"/>
      <c r="AG718" s="494" t="s">
        <v>380</v>
      </c>
      <c r="AH718" s="494"/>
      <c r="AI718" s="494"/>
      <c r="AJ718" s="494"/>
      <c r="AK718" s="494"/>
      <c r="AL718" s="494"/>
      <c r="AM718" s="458" t="s">
        <v>523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4.2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4.2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7"/>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2"/>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79"/>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x14ac:dyDescent="0.15">
      <c r="A770" s="491"/>
      <c r="B770" s="492"/>
      <c r="C770" s="492"/>
      <c r="D770" s="492"/>
      <c r="E770" s="492"/>
      <c r="F770" s="493"/>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7"/>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2"/>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79"/>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7"/>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2"/>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79"/>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7"/>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2"/>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79"/>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7">
    <cfRule type="expression" dxfId="2699" priority="11205">
      <formula>IF(RIGHT(TEXT(P14,"0.#"),1)=".",FALSE,TRUE)</formula>
    </cfRule>
    <cfRule type="expression" dxfId="2698" priority="11206">
      <formula>IF(RIGHT(TEXT(P14,"0.#"),1)=".",TRUE,FALSE)</formula>
    </cfRule>
  </conditionalFormatting>
  <conditionalFormatting sqref="AE23">
    <cfRule type="expression" dxfId="2697" priority="11195">
      <formula>IF(RIGHT(TEXT(AE23,"0.#"),1)=".",FALSE,TRUE)</formula>
    </cfRule>
    <cfRule type="expression" dxfId="2696" priority="11196">
      <formula>IF(RIGHT(TEXT(AE23,"0.#"),1)=".",TRUE,FALSE)</formula>
    </cfRule>
  </conditionalFormatting>
  <conditionalFormatting sqref="L105">
    <cfRule type="expression" dxfId="2695" priority="11087">
      <formula>IF(RIGHT(TEXT(L105,"0.#"),1)=".",FALSE,TRUE)</formula>
    </cfRule>
    <cfRule type="expression" dxfId="2694" priority="11088">
      <formula>IF(RIGHT(TEXT(L105,"0.#"),1)=".",TRUE,FALSE)</formula>
    </cfRule>
  </conditionalFormatting>
  <conditionalFormatting sqref="L110">
    <cfRule type="expression" dxfId="2693" priority="11085">
      <formula>IF(RIGHT(TEXT(L110,"0.#"),1)=".",FALSE,TRUE)</formula>
    </cfRule>
    <cfRule type="expression" dxfId="2692" priority="11086">
      <formula>IF(RIGHT(TEXT(L110,"0.#"),1)=".",TRUE,FALSE)</formula>
    </cfRule>
  </conditionalFormatting>
  <conditionalFormatting sqref="R110">
    <cfRule type="expression" dxfId="2691" priority="11083">
      <formula>IF(RIGHT(TEXT(R110,"0.#"),1)=".",FALSE,TRUE)</formula>
    </cfRule>
    <cfRule type="expression" dxfId="2690" priority="11084">
      <formula>IF(RIGHT(TEXT(R110,"0.#"),1)=".",TRUE,FALSE)</formula>
    </cfRule>
  </conditionalFormatting>
  <conditionalFormatting sqref="P18:AX18">
    <cfRule type="expression" dxfId="2689" priority="11081">
      <formula>IF(RIGHT(TEXT(P18,"0.#"),1)=".",FALSE,TRUE)</formula>
    </cfRule>
    <cfRule type="expression" dxfId="2688" priority="11082">
      <formula>IF(RIGHT(TEXT(P18,"0.#"),1)=".",TRUE,FALSE)</formula>
    </cfRule>
  </conditionalFormatting>
  <conditionalFormatting sqref="Y761">
    <cfRule type="expression" dxfId="2687" priority="11077">
      <formula>IF(RIGHT(TEXT(Y761,"0.#"),1)=".",FALSE,TRUE)</formula>
    </cfRule>
    <cfRule type="expression" dxfId="2686" priority="11078">
      <formula>IF(RIGHT(TEXT(Y761,"0.#"),1)=".",TRUE,FALSE)</formula>
    </cfRule>
  </conditionalFormatting>
  <conditionalFormatting sqref="Y770">
    <cfRule type="expression" dxfId="2685" priority="11073">
      <formula>IF(RIGHT(TEXT(Y770,"0.#"),1)=".",FALSE,TRUE)</formula>
    </cfRule>
    <cfRule type="expression" dxfId="2684" priority="11074">
      <formula>IF(RIGHT(TEXT(Y770,"0.#"),1)=".",TRUE,FALSE)</formula>
    </cfRule>
  </conditionalFormatting>
  <conditionalFormatting sqref="Y801:Y808 Y799 Y788:Y795 Y786 Y775:Y782 Y773">
    <cfRule type="expression" dxfId="2683" priority="10855">
      <formula>IF(RIGHT(TEXT(Y773,"0.#"),1)=".",FALSE,TRUE)</formula>
    </cfRule>
    <cfRule type="expression" dxfId="2682" priority="10856">
      <formula>IF(RIGHT(TEXT(Y773,"0.#"),1)=".",TRUE,FALSE)</formula>
    </cfRule>
  </conditionalFormatting>
  <conditionalFormatting sqref="P15:V17 P13:V13 AK13:AX13 AR15:AX15">
    <cfRule type="expression" dxfId="2681" priority="10903">
      <formula>IF(RIGHT(TEXT(P13,"0.#"),1)=".",FALSE,TRUE)</formula>
    </cfRule>
    <cfRule type="expression" dxfId="2680" priority="10904">
      <formula>IF(RIGHT(TEXT(P13,"0.#"),1)=".",TRUE,FALSE)</formula>
    </cfRule>
  </conditionalFormatting>
  <conditionalFormatting sqref="P19:AJ19">
    <cfRule type="expression" dxfId="2679" priority="10901">
      <formula>IF(RIGHT(TEXT(P19,"0.#"),1)=".",FALSE,TRUE)</formula>
    </cfRule>
    <cfRule type="expression" dxfId="2678" priority="10902">
      <formula>IF(RIGHT(TEXT(P19,"0.#"),1)=".",TRUE,FALSE)</formula>
    </cfRule>
  </conditionalFormatting>
  <conditionalFormatting sqref="AE74 AQ74">
    <cfRule type="expression" dxfId="2677" priority="10893">
      <formula>IF(RIGHT(TEXT(AE74,"0.#"),1)=".",FALSE,TRUE)</formula>
    </cfRule>
    <cfRule type="expression" dxfId="2676" priority="10894">
      <formula>IF(RIGHT(TEXT(AE74,"0.#"),1)=".",TRUE,FALSE)</formula>
    </cfRule>
  </conditionalFormatting>
  <conditionalFormatting sqref="L106:L109 L104">
    <cfRule type="expression" dxfId="2675" priority="10887">
      <formula>IF(RIGHT(TEXT(L104,"0.#"),1)=".",FALSE,TRUE)</formula>
    </cfRule>
    <cfRule type="expression" dxfId="2674" priority="10888">
      <formula>IF(RIGHT(TEXT(L104,"0.#"),1)=".",TRUE,FALSE)</formula>
    </cfRule>
  </conditionalFormatting>
  <conditionalFormatting sqref="R104">
    <cfRule type="expression" dxfId="2673" priority="10883">
      <formula>IF(RIGHT(TEXT(R104,"0.#"),1)=".",FALSE,TRUE)</formula>
    </cfRule>
    <cfRule type="expression" dxfId="2672" priority="10884">
      <formula>IF(RIGHT(TEXT(R104,"0.#"),1)=".",TRUE,FALSE)</formula>
    </cfRule>
  </conditionalFormatting>
  <conditionalFormatting sqref="R105:R109">
    <cfRule type="expression" dxfId="2671" priority="10881">
      <formula>IF(RIGHT(TEXT(R105,"0.#"),1)=".",FALSE,TRUE)</formula>
    </cfRule>
    <cfRule type="expression" dxfId="2670" priority="10882">
      <formula>IF(RIGHT(TEXT(R105,"0.#"),1)=".",TRUE,FALSE)</formula>
    </cfRule>
  </conditionalFormatting>
  <conditionalFormatting sqref="Y762:Y769 Y760">
    <cfRule type="expression" dxfId="2669" priority="10879">
      <formula>IF(RIGHT(TEXT(Y760,"0.#"),1)=".",FALSE,TRUE)</formula>
    </cfRule>
    <cfRule type="expression" dxfId="2668" priority="10880">
      <formula>IF(RIGHT(TEXT(Y760,"0.#"),1)=".",TRUE,FALSE)</formula>
    </cfRule>
  </conditionalFormatting>
  <conditionalFormatting sqref="AU761">
    <cfRule type="expression" dxfId="2667" priority="10877">
      <formula>IF(RIGHT(TEXT(AU761,"0.#"),1)=".",FALSE,TRUE)</formula>
    </cfRule>
    <cfRule type="expression" dxfId="2666" priority="10878">
      <formula>IF(RIGHT(TEXT(AU761,"0.#"),1)=".",TRUE,FALSE)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2:AU769 AU760">
    <cfRule type="expression" dxfId="2663" priority="10873">
      <formula>IF(RIGHT(TEXT(AU760,"0.#"),1)=".",FALSE,TRUE)</formula>
    </cfRule>
    <cfRule type="expression" dxfId="2662" priority="10874">
      <formula>IF(RIGHT(TEXT(AU760,"0.#"),1)=".",TRUE,FALSE)</formula>
    </cfRule>
  </conditionalFormatting>
  <conditionalFormatting sqref="Y800 Y787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AU773">
    <cfRule type="expression" dxfId="2653" priority="10849">
      <formula>IF(RIGHT(TEXT(AU773,"0.#"),1)=".",FALSE,TRUE)</formula>
    </cfRule>
    <cfRule type="expression" dxfId="2652" priority="10850">
      <formula>IF(RIGHT(TEXT(AU773,"0.#"),1)=".",TRUE,FALSE)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W13:AC13">
    <cfRule type="expression" dxfId="713" priority="13">
      <formula>IF(RIGHT(TEXT(W13,"0.#"),1)=".",FALSE,TRUE)</formula>
    </cfRule>
    <cfRule type="expression" dxfId="712" priority="14">
      <formula>IF(RIGHT(TEXT(W13,"0.#"),1)=".",TRUE,FALSE)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AD13:AJ13">
    <cfRule type="expression" dxfId="709" priority="9">
      <formula>IF(RIGHT(TEXT(AD13,"0.#"),1)=".",FALSE,TRUE)</formula>
    </cfRule>
    <cfRule type="expression" dxfId="708" priority="10">
      <formula>IF(RIGHT(TEXT(AD13,"0.#"),1)=".",TRUE,FALSE)</formula>
    </cfRule>
  </conditionalFormatting>
  <conditionalFormatting sqref="AI115:AI116">
    <cfRule type="expression" dxfId="707" priority="7">
      <formula>IF(RIGHT(TEXT(AI115,"0.#"),1)=".",FALSE,TRUE)</formula>
    </cfRule>
    <cfRule type="expression" dxfId="706" priority="8">
      <formula>IF(RIGHT(TEXT(AI115,"0.#"),1)=".",TRUE,FALSE)</formula>
    </cfRule>
  </conditionalFormatting>
  <conditionalFormatting sqref="AM115:AM116">
    <cfRule type="expression" dxfId="705" priority="5">
      <formula>IF(RIGHT(TEXT(AM115,"0.#"),1)=".",FALSE,TRUE)</formula>
    </cfRule>
    <cfRule type="expression" dxfId="704" priority="6">
      <formula>IF(RIGHT(TEXT(AM115,"0.#"),1)=".",TRUE,FALSE)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Header>&amp;R&amp;D &amp;T</oddHeader>
  </headerFooter>
  <rowBreaks count="4" manualBreakCount="4">
    <brk id="110" max="49" man="1"/>
    <brk id="707"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809</xdr:row>
                    <xdr:rowOff>57150</xdr:rowOff>
                  </from>
                  <to>
                    <xdr:col>49</xdr:col>
                    <xdr:colOff>38100</xdr:colOff>
                    <xdr:row>1111</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44</xdr:col>
                    <xdr:colOff>0</xdr:colOff>
                    <xdr:row>1076</xdr:row>
                    <xdr:rowOff>76200</xdr:rowOff>
                  </from>
                  <to>
                    <xdr:col>49</xdr:col>
                    <xdr:colOff>314325</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2"/>
      <c r="Z2" s="703"/>
      <c r="AA2" s="704"/>
      <c r="AB2" s="876" t="s">
        <v>12</v>
      </c>
      <c r="AC2" s="877"/>
      <c r="AD2" s="878"/>
      <c r="AE2" s="613" t="s">
        <v>372</v>
      </c>
      <c r="AF2" s="613"/>
      <c r="AG2" s="613"/>
      <c r="AH2" s="613"/>
      <c r="AI2" s="613" t="s">
        <v>373</v>
      </c>
      <c r="AJ2" s="613"/>
      <c r="AK2" s="613"/>
      <c r="AL2" s="613"/>
      <c r="AM2" s="613" t="s">
        <v>374</v>
      </c>
      <c r="AN2" s="613"/>
      <c r="AO2" s="613"/>
      <c r="AP2" s="285"/>
      <c r="AQ2" s="146" t="s">
        <v>370</v>
      </c>
      <c r="AR2" s="149"/>
      <c r="AS2" s="149"/>
      <c r="AT2" s="150"/>
      <c r="AU2" s="804" t="s">
        <v>262</v>
      </c>
      <c r="AV2" s="804"/>
      <c r="AW2" s="804"/>
      <c r="AX2" s="805"/>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3"/>
      <c r="Z3" s="874"/>
      <c r="AA3" s="875"/>
      <c r="AB3" s="879"/>
      <c r="AC3" s="880"/>
      <c r="AD3" s="881"/>
      <c r="AE3" s="614"/>
      <c r="AF3" s="614"/>
      <c r="AG3" s="614"/>
      <c r="AH3" s="614"/>
      <c r="AI3" s="614"/>
      <c r="AJ3" s="614"/>
      <c r="AK3" s="614"/>
      <c r="AL3" s="614"/>
      <c r="AM3" s="614"/>
      <c r="AN3" s="614"/>
      <c r="AO3" s="614"/>
      <c r="AP3" s="288"/>
      <c r="AQ3" s="411"/>
      <c r="AR3" s="274"/>
      <c r="AS3" s="152" t="s">
        <v>371</v>
      </c>
      <c r="AT3" s="153"/>
      <c r="AU3" s="274"/>
      <c r="AV3" s="274"/>
      <c r="AW3" s="272" t="s">
        <v>313</v>
      </c>
      <c r="AX3" s="273"/>
    </row>
    <row r="4" spans="1:50" ht="22.5" customHeight="1" x14ac:dyDescent="0.15">
      <c r="A4" s="278"/>
      <c r="B4" s="276"/>
      <c r="C4" s="276"/>
      <c r="D4" s="276"/>
      <c r="E4" s="276"/>
      <c r="F4" s="277"/>
      <c r="G4" s="398"/>
      <c r="H4" s="882"/>
      <c r="I4" s="882"/>
      <c r="J4" s="882"/>
      <c r="K4" s="882"/>
      <c r="L4" s="882"/>
      <c r="M4" s="882"/>
      <c r="N4" s="882"/>
      <c r="O4" s="883"/>
      <c r="P4" s="111"/>
      <c r="Q4" s="890"/>
      <c r="R4" s="890"/>
      <c r="S4" s="890"/>
      <c r="T4" s="890"/>
      <c r="U4" s="890"/>
      <c r="V4" s="890"/>
      <c r="W4" s="890"/>
      <c r="X4" s="891"/>
      <c r="Y4" s="900" t="s">
        <v>14</v>
      </c>
      <c r="Z4" s="901"/>
      <c r="AA4" s="902"/>
      <c r="AB4" s="324"/>
      <c r="AC4" s="904"/>
      <c r="AD4" s="904"/>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4"/>
      <c r="H5" s="885"/>
      <c r="I5" s="885"/>
      <c r="J5" s="885"/>
      <c r="K5" s="885"/>
      <c r="L5" s="885"/>
      <c r="M5" s="885"/>
      <c r="N5" s="885"/>
      <c r="O5" s="886"/>
      <c r="P5" s="892"/>
      <c r="Q5" s="892"/>
      <c r="R5" s="892"/>
      <c r="S5" s="892"/>
      <c r="T5" s="892"/>
      <c r="U5" s="892"/>
      <c r="V5" s="892"/>
      <c r="W5" s="892"/>
      <c r="X5" s="893"/>
      <c r="Y5" s="261" t="s">
        <v>61</v>
      </c>
      <c r="Z5" s="897"/>
      <c r="AA5" s="898"/>
      <c r="AB5" s="369"/>
      <c r="AC5" s="903"/>
      <c r="AD5" s="903"/>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7"/>
      <c r="H6" s="888"/>
      <c r="I6" s="888"/>
      <c r="J6" s="888"/>
      <c r="K6" s="888"/>
      <c r="L6" s="888"/>
      <c r="M6" s="888"/>
      <c r="N6" s="888"/>
      <c r="O6" s="889"/>
      <c r="P6" s="894"/>
      <c r="Q6" s="894"/>
      <c r="R6" s="894"/>
      <c r="S6" s="894"/>
      <c r="T6" s="894"/>
      <c r="U6" s="894"/>
      <c r="V6" s="894"/>
      <c r="W6" s="894"/>
      <c r="X6" s="895"/>
      <c r="Y6" s="896" t="s">
        <v>15</v>
      </c>
      <c r="Z6" s="897"/>
      <c r="AA6" s="898"/>
      <c r="AB6" s="378" t="s">
        <v>315</v>
      </c>
      <c r="AC6" s="899"/>
      <c r="AD6" s="899"/>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2"/>
      <c r="Z7" s="703"/>
      <c r="AA7" s="704"/>
      <c r="AB7" s="876" t="s">
        <v>12</v>
      </c>
      <c r="AC7" s="877"/>
      <c r="AD7" s="878"/>
      <c r="AE7" s="613" t="s">
        <v>372</v>
      </c>
      <c r="AF7" s="613"/>
      <c r="AG7" s="613"/>
      <c r="AH7" s="613"/>
      <c r="AI7" s="613" t="s">
        <v>373</v>
      </c>
      <c r="AJ7" s="613"/>
      <c r="AK7" s="613"/>
      <c r="AL7" s="613"/>
      <c r="AM7" s="613" t="s">
        <v>374</v>
      </c>
      <c r="AN7" s="613"/>
      <c r="AO7" s="613"/>
      <c r="AP7" s="285"/>
      <c r="AQ7" s="146" t="s">
        <v>370</v>
      </c>
      <c r="AR7" s="149"/>
      <c r="AS7" s="149"/>
      <c r="AT7" s="150"/>
      <c r="AU7" s="804" t="s">
        <v>262</v>
      </c>
      <c r="AV7" s="804"/>
      <c r="AW7" s="804"/>
      <c r="AX7" s="805"/>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3"/>
      <c r="Z8" s="874"/>
      <c r="AA8" s="875"/>
      <c r="AB8" s="879"/>
      <c r="AC8" s="880"/>
      <c r="AD8" s="881"/>
      <c r="AE8" s="614"/>
      <c r="AF8" s="614"/>
      <c r="AG8" s="614"/>
      <c r="AH8" s="614"/>
      <c r="AI8" s="614"/>
      <c r="AJ8" s="614"/>
      <c r="AK8" s="614"/>
      <c r="AL8" s="614"/>
      <c r="AM8" s="614"/>
      <c r="AN8" s="614"/>
      <c r="AO8" s="614"/>
      <c r="AP8" s="288"/>
      <c r="AQ8" s="411"/>
      <c r="AR8" s="274"/>
      <c r="AS8" s="152" t="s">
        <v>371</v>
      </c>
      <c r="AT8" s="153"/>
      <c r="AU8" s="274"/>
      <c r="AV8" s="274"/>
      <c r="AW8" s="272" t="s">
        <v>313</v>
      </c>
      <c r="AX8" s="273"/>
    </row>
    <row r="9" spans="1:50" ht="22.5" customHeight="1" x14ac:dyDescent="0.15">
      <c r="A9" s="278"/>
      <c r="B9" s="276"/>
      <c r="C9" s="276"/>
      <c r="D9" s="276"/>
      <c r="E9" s="276"/>
      <c r="F9" s="277"/>
      <c r="G9" s="398"/>
      <c r="H9" s="882"/>
      <c r="I9" s="882"/>
      <c r="J9" s="882"/>
      <c r="K9" s="882"/>
      <c r="L9" s="882"/>
      <c r="M9" s="882"/>
      <c r="N9" s="882"/>
      <c r="O9" s="883"/>
      <c r="P9" s="111"/>
      <c r="Q9" s="890"/>
      <c r="R9" s="890"/>
      <c r="S9" s="890"/>
      <c r="T9" s="890"/>
      <c r="U9" s="890"/>
      <c r="V9" s="890"/>
      <c r="W9" s="890"/>
      <c r="X9" s="891"/>
      <c r="Y9" s="900" t="s">
        <v>14</v>
      </c>
      <c r="Z9" s="901"/>
      <c r="AA9" s="902"/>
      <c r="AB9" s="324"/>
      <c r="AC9" s="904"/>
      <c r="AD9" s="904"/>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4"/>
      <c r="H10" s="885"/>
      <c r="I10" s="885"/>
      <c r="J10" s="885"/>
      <c r="K10" s="885"/>
      <c r="L10" s="885"/>
      <c r="M10" s="885"/>
      <c r="N10" s="885"/>
      <c r="O10" s="886"/>
      <c r="P10" s="892"/>
      <c r="Q10" s="892"/>
      <c r="R10" s="892"/>
      <c r="S10" s="892"/>
      <c r="T10" s="892"/>
      <c r="U10" s="892"/>
      <c r="V10" s="892"/>
      <c r="W10" s="892"/>
      <c r="X10" s="893"/>
      <c r="Y10" s="261" t="s">
        <v>61</v>
      </c>
      <c r="Z10" s="897"/>
      <c r="AA10" s="898"/>
      <c r="AB10" s="369"/>
      <c r="AC10" s="903"/>
      <c r="AD10" s="903"/>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7"/>
      <c r="H11" s="888"/>
      <c r="I11" s="888"/>
      <c r="J11" s="888"/>
      <c r="K11" s="888"/>
      <c r="L11" s="888"/>
      <c r="M11" s="888"/>
      <c r="N11" s="888"/>
      <c r="O11" s="889"/>
      <c r="P11" s="894"/>
      <c r="Q11" s="894"/>
      <c r="R11" s="894"/>
      <c r="S11" s="894"/>
      <c r="T11" s="894"/>
      <c r="U11" s="894"/>
      <c r="V11" s="894"/>
      <c r="W11" s="894"/>
      <c r="X11" s="895"/>
      <c r="Y11" s="896" t="s">
        <v>15</v>
      </c>
      <c r="Z11" s="897"/>
      <c r="AA11" s="898"/>
      <c r="AB11" s="378" t="s">
        <v>315</v>
      </c>
      <c r="AC11" s="899"/>
      <c r="AD11" s="899"/>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2"/>
      <c r="Z12" s="703"/>
      <c r="AA12" s="704"/>
      <c r="AB12" s="876" t="s">
        <v>12</v>
      </c>
      <c r="AC12" s="877"/>
      <c r="AD12" s="878"/>
      <c r="AE12" s="613" t="s">
        <v>372</v>
      </c>
      <c r="AF12" s="613"/>
      <c r="AG12" s="613"/>
      <c r="AH12" s="613"/>
      <c r="AI12" s="613" t="s">
        <v>373</v>
      </c>
      <c r="AJ12" s="613"/>
      <c r="AK12" s="613"/>
      <c r="AL12" s="613"/>
      <c r="AM12" s="613" t="s">
        <v>374</v>
      </c>
      <c r="AN12" s="613"/>
      <c r="AO12" s="613"/>
      <c r="AP12" s="285"/>
      <c r="AQ12" s="146" t="s">
        <v>370</v>
      </c>
      <c r="AR12" s="149"/>
      <c r="AS12" s="149"/>
      <c r="AT12" s="150"/>
      <c r="AU12" s="804" t="s">
        <v>262</v>
      </c>
      <c r="AV12" s="804"/>
      <c r="AW12" s="804"/>
      <c r="AX12" s="805"/>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3"/>
      <c r="Z13" s="874"/>
      <c r="AA13" s="875"/>
      <c r="AB13" s="879"/>
      <c r="AC13" s="880"/>
      <c r="AD13" s="881"/>
      <c r="AE13" s="614"/>
      <c r="AF13" s="614"/>
      <c r="AG13" s="614"/>
      <c r="AH13" s="614"/>
      <c r="AI13" s="614"/>
      <c r="AJ13" s="614"/>
      <c r="AK13" s="614"/>
      <c r="AL13" s="614"/>
      <c r="AM13" s="614"/>
      <c r="AN13" s="614"/>
      <c r="AO13" s="614"/>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2"/>
      <c r="I14" s="882"/>
      <c r="J14" s="882"/>
      <c r="K14" s="882"/>
      <c r="L14" s="882"/>
      <c r="M14" s="882"/>
      <c r="N14" s="882"/>
      <c r="O14" s="883"/>
      <c r="P14" s="111"/>
      <c r="Q14" s="890"/>
      <c r="R14" s="890"/>
      <c r="S14" s="890"/>
      <c r="T14" s="890"/>
      <c r="U14" s="890"/>
      <c r="V14" s="890"/>
      <c r="W14" s="890"/>
      <c r="X14" s="891"/>
      <c r="Y14" s="900" t="s">
        <v>14</v>
      </c>
      <c r="Z14" s="901"/>
      <c r="AA14" s="902"/>
      <c r="AB14" s="324"/>
      <c r="AC14" s="904"/>
      <c r="AD14" s="904"/>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4"/>
      <c r="H15" s="885"/>
      <c r="I15" s="885"/>
      <c r="J15" s="885"/>
      <c r="K15" s="885"/>
      <c r="L15" s="885"/>
      <c r="M15" s="885"/>
      <c r="N15" s="885"/>
      <c r="O15" s="886"/>
      <c r="P15" s="892"/>
      <c r="Q15" s="892"/>
      <c r="R15" s="892"/>
      <c r="S15" s="892"/>
      <c r="T15" s="892"/>
      <c r="U15" s="892"/>
      <c r="V15" s="892"/>
      <c r="W15" s="892"/>
      <c r="X15" s="893"/>
      <c r="Y15" s="261" t="s">
        <v>61</v>
      </c>
      <c r="Z15" s="897"/>
      <c r="AA15" s="898"/>
      <c r="AB15" s="369"/>
      <c r="AC15" s="903"/>
      <c r="AD15" s="903"/>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7"/>
      <c r="H16" s="888"/>
      <c r="I16" s="888"/>
      <c r="J16" s="888"/>
      <c r="K16" s="888"/>
      <c r="L16" s="888"/>
      <c r="M16" s="888"/>
      <c r="N16" s="888"/>
      <c r="O16" s="889"/>
      <c r="P16" s="894"/>
      <c r="Q16" s="894"/>
      <c r="R16" s="894"/>
      <c r="S16" s="894"/>
      <c r="T16" s="894"/>
      <c r="U16" s="894"/>
      <c r="V16" s="894"/>
      <c r="W16" s="894"/>
      <c r="X16" s="895"/>
      <c r="Y16" s="896" t="s">
        <v>15</v>
      </c>
      <c r="Z16" s="897"/>
      <c r="AA16" s="898"/>
      <c r="AB16" s="378" t="s">
        <v>315</v>
      </c>
      <c r="AC16" s="899"/>
      <c r="AD16" s="899"/>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2"/>
      <c r="Z17" s="703"/>
      <c r="AA17" s="704"/>
      <c r="AB17" s="876" t="s">
        <v>12</v>
      </c>
      <c r="AC17" s="877"/>
      <c r="AD17" s="878"/>
      <c r="AE17" s="613" t="s">
        <v>372</v>
      </c>
      <c r="AF17" s="613"/>
      <c r="AG17" s="613"/>
      <c r="AH17" s="613"/>
      <c r="AI17" s="613" t="s">
        <v>373</v>
      </c>
      <c r="AJ17" s="613"/>
      <c r="AK17" s="613"/>
      <c r="AL17" s="613"/>
      <c r="AM17" s="613" t="s">
        <v>374</v>
      </c>
      <c r="AN17" s="613"/>
      <c r="AO17" s="613"/>
      <c r="AP17" s="285"/>
      <c r="AQ17" s="146" t="s">
        <v>370</v>
      </c>
      <c r="AR17" s="149"/>
      <c r="AS17" s="149"/>
      <c r="AT17" s="150"/>
      <c r="AU17" s="804" t="s">
        <v>262</v>
      </c>
      <c r="AV17" s="804"/>
      <c r="AW17" s="804"/>
      <c r="AX17" s="805"/>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3"/>
      <c r="Z18" s="874"/>
      <c r="AA18" s="875"/>
      <c r="AB18" s="879"/>
      <c r="AC18" s="880"/>
      <c r="AD18" s="881"/>
      <c r="AE18" s="614"/>
      <c r="AF18" s="614"/>
      <c r="AG18" s="614"/>
      <c r="AH18" s="614"/>
      <c r="AI18" s="614"/>
      <c r="AJ18" s="614"/>
      <c r="AK18" s="614"/>
      <c r="AL18" s="614"/>
      <c r="AM18" s="614"/>
      <c r="AN18" s="614"/>
      <c r="AO18" s="614"/>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2"/>
      <c r="I19" s="882"/>
      <c r="J19" s="882"/>
      <c r="K19" s="882"/>
      <c r="L19" s="882"/>
      <c r="M19" s="882"/>
      <c r="N19" s="882"/>
      <c r="O19" s="883"/>
      <c r="P19" s="111"/>
      <c r="Q19" s="890"/>
      <c r="R19" s="890"/>
      <c r="S19" s="890"/>
      <c r="T19" s="890"/>
      <c r="U19" s="890"/>
      <c r="V19" s="890"/>
      <c r="W19" s="890"/>
      <c r="X19" s="891"/>
      <c r="Y19" s="900" t="s">
        <v>14</v>
      </c>
      <c r="Z19" s="901"/>
      <c r="AA19" s="902"/>
      <c r="AB19" s="324"/>
      <c r="AC19" s="904"/>
      <c r="AD19" s="904"/>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4"/>
      <c r="H20" s="885"/>
      <c r="I20" s="885"/>
      <c r="J20" s="885"/>
      <c r="K20" s="885"/>
      <c r="L20" s="885"/>
      <c r="M20" s="885"/>
      <c r="N20" s="885"/>
      <c r="O20" s="886"/>
      <c r="P20" s="892"/>
      <c r="Q20" s="892"/>
      <c r="R20" s="892"/>
      <c r="S20" s="892"/>
      <c r="T20" s="892"/>
      <c r="U20" s="892"/>
      <c r="V20" s="892"/>
      <c r="W20" s="892"/>
      <c r="X20" s="893"/>
      <c r="Y20" s="261" t="s">
        <v>61</v>
      </c>
      <c r="Z20" s="897"/>
      <c r="AA20" s="898"/>
      <c r="AB20" s="369"/>
      <c r="AC20" s="903"/>
      <c r="AD20" s="903"/>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7"/>
      <c r="H21" s="888"/>
      <c r="I21" s="888"/>
      <c r="J21" s="888"/>
      <c r="K21" s="888"/>
      <c r="L21" s="888"/>
      <c r="M21" s="888"/>
      <c r="N21" s="888"/>
      <c r="O21" s="889"/>
      <c r="P21" s="894"/>
      <c r="Q21" s="894"/>
      <c r="R21" s="894"/>
      <c r="S21" s="894"/>
      <c r="T21" s="894"/>
      <c r="U21" s="894"/>
      <c r="V21" s="894"/>
      <c r="W21" s="894"/>
      <c r="X21" s="895"/>
      <c r="Y21" s="896" t="s">
        <v>15</v>
      </c>
      <c r="Z21" s="897"/>
      <c r="AA21" s="898"/>
      <c r="AB21" s="378" t="s">
        <v>315</v>
      </c>
      <c r="AC21" s="899"/>
      <c r="AD21" s="899"/>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2"/>
      <c r="Z22" s="703"/>
      <c r="AA22" s="704"/>
      <c r="AB22" s="876" t="s">
        <v>12</v>
      </c>
      <c r="AC22" s="877"/>
      <c r="AD22" s="878"/>
      <c r="AE22" s="613" t="s">
        <v>372</v>
      </c>
      <c r="AF22" s="613"/>
      <c r="AG22" s="613"/>
      <c r="AH22" s="613"/>
      <c r="AI22" s="613" t="s">
        <v>373</v>
      </c>
      <c r="AJ22" s="613"/>
      <c r="AK22" s="613"/>
      <c r="AL22" s="613"/>
      <c r="AM22" s="613" t="s">
        <v>374</v>
      </c>
      <c r="AN22" s="613"/>
      <c r="AO22" s="613"/>
      <c r="AP22" s="285"/>
      <c r="AQ22" s="146" t="s">
        <v>370</v>
      </c>
      <c r="AR22" s="149"/>
      <c r="AS22" s="149"/>
      <c r="AT22" s="150"/>
      <c r="AU22" s="804" t="s">
        <v>262</v>
      </c>
      <c r="AV22" s="804"/>
      <c r="AW22" s="804"/>
      <c r="AX22" s="805"/>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3"/>
      <c r="Z23" s="874"/>
      <c r="AA23" s="875"/>
      <c r="AB23" s="879"/>
      <c r="AC23" s="880"/>
      <c r="AD23" s="881"/>
      <c r="AE23" s="614"/>
      <c r="AF23" s="614"/>
      <c r="AG23" s="614"/>
      <c r="AH23" s="614"/>
      <c r="AI23" s="614"/>
      <c r="AJ23" s="614"/>
      <c r="AK23" s="614"/>
      <c r="AL23" s="614"/>
      <c r="AM23" s="614"/>
      <c r="AN23" s="614"/>
      <c r="AO23" s="614"/>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2"/>
      <c r="I24" s="882"/>
      <c r="J24" s="882"/>
      <c r="K24" s="882"/>
      <c r="L24" s="882"/>
      <c r="M24" s="882"/>
      <c r="N24" s="882"/>
      <c r="O24" s="883"/>
      <c r="P24" s="111"/>
      <c r="Q24" s="890"/>
      <c r="R24" s="890"/>
      <c r="S24" s="890"/>
      <c r="T24" s="890"/>
      <c r="U24" s="890"/>
      <c r="V24" s="890"/>
      <c r="W24" s="890"/>
      <c r="X24" s="891"/>
      <c r="Y24" s="900" t="s">
        <v>14</v>
      </c>
      <c r="Z24" s="901"/>
      <c r="AA24" s="902"/>
      <c r="AB24" s="324"/>
      <c r="AC24" s="904"/>
      <c r="AD24" s="904"/>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4"/>
      <c r="H25" s="885"/>
      <c r="I25" s="885"/>
      <c r="J25" s="885"/>
      <c r="K25" s="885"/>
      <c r="L25" s="885"/>
      <c r="M25" s="885"/>
      <c r="N25" s="885"/>
      <c r="O25" s="886"/>
      <c r="P25" s="892"/>
      <c r="Q25" s="892"/>
      <c r="R25" s="892"/>
      <c r="S25" s="892"/>
      <c r="T25" s="892"/>
      <c r="U25" s="892"/>
      <c r="V25" s="892"/>
      <c r="W25" s="892"/>
      <c r="X25" s="893"/>
      <c r="Y25" s="261" t="s">
        <v>61</v>
      </c>
      <c r="Z25" s="897"/>
      <c r="AA25" s="898"/>
      <c r="AB25" s="369"/>
      <c r="AC25" s="903"/>
      <c r="AD25" s="903"/>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7"/>
      <c r="H26" s="888"/>
      <c r="I26" s="888"/>
      <c r="J26" s="888"/>
      <c r="K26" s="888"/>
      <c r="L26" s="888"/>
      <c r="M26" s="888"/>
      <c r="N26" s="888"/>
      <c r="O26" s="889"/>
      <c r="P26" s="894"/>
      <c r="Q26" s="894"/>
      <c r="R26" s="894"/>
      <c r="S26" s="894"/>
      <c r="T26" s="894"/>
      <c r="U26" s="894"/>
      <c r="V26" s="894"/>
      <c r="W26" s="894"/>
      <c r="X26" s="895"/>
      <c r="Y26" s="896" t="s">
        <v>15</v>
      </c>
      <c r="Z26" s="897"/>
      <c r="AA26" s="898"/>
      <c r="AB26" s="378" t="s">
        <v>315</v>
      </c>
      <c r="AC26" s="899"/>
      <c r="AD26" s="899"/>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2"/>
      <c r="Z27" s="703"/>
      <c r="AA27" s="704"/>
      <c r="AB27" s="876" t="s">
        <v>12</v>
      </c>
      <c r="AC27" s="877"/>
      <c r="AD27" s="878"/>
      <c r="AE27" s="613" t="s">
        <v>372</v>
      </c>
      <c r="AF27" s="613"/>
      <c r="AG27" s="613"/>
      <c r="AH27" s="613"/>
      <c r="AI27" s="613" t="s">
        <v>373</v>
      </c>
      <c r="AJ27" s="613"/>
      <c r="AK27" s="613"/>
      <c r="AL27" s="613"/>
      <c r="AM27" s="613" t="s">
        <v>374</v>
      </c>
      <c r="AN27" s="613"/>
      <c r="AO27" s="613"/>
      <c r="AP27" s="285"/>
      <c r="AQ27" s="146" t="s">
        <v>370</v>
      </c>
      <c r="AR27" s="149"/>
      <c r="AS27" s="149"/>
      <c r="AT27" s="150"/>
      <c r="AU27" s="804" t="s">
        <v>262</v>
      </c>
      <c r="AV27" s="804"/>
      <c r="AW27" s="804"/>
      <c r="AX27" s="805"/>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3"/>
      <c r="Z28" s="874"/>
      <c r="AA28" s="875"/>
      <c r="AB28" s="879"/>
      <c r="AC28" s="880"/>
      <c r="AD28" s="881"/>
      <c r="AE28" s="614"/>
      <c r="AF28" s="614"/>
      <c r="AG28" s="614"/>
      <c r="AH28" s="614"/>
      <c r="AI28" s="614"/>
      <c r="AJ28" s="614"/>
      <c r="AK28" s="614"/>
      <c r="AL28" s="614"/>
      <c r="AM28" s="614"/>
      <c r="AN28" s="614"/>
      <c r="AO28" s="614"/>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2"/>
      <c r="I29" s="882"/>
      <c r="J29" s="882"/>
      <c r="K29" s="882"/>
      <c r="L29" s="882"/>
      <c r="M29" s="882"/>
      <c r="N29" s="882"/>
      <c r="O29" s="883"/>
      <c r="P29" s="111"/>
      <c r="Q29" s="890"/>
      <c r="R29" s="890"/>
      <c r="S29" s="890"/>
      <c r="T29" s="890"/>
      <c r="U29" s="890"/>
      <c r="V29" s="890"/>
      <c r="W29" s="890"/>
      <c r="X29" s="891"/>
      <c r="Y29" s="900" t="s">
        <v>14</v>
      </c>
      <c r="Z29" s="901"/>
      <c r="AA29" s="902"/>
      <c r="AB29" s="324"/>
      <c r="AC29" s="904"/>
      <c r="AD29" s="904"/>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4"/>
      <c r="H30" s="885"/>
      <c r="I30" s="885"/>
      <c r="J30" s="885"/>
      <c r="K30" s="885"/>
      <c r="L30" s="885"/>
      <c r="M30" s="885"/>
      <c r="N30" s="885"/>
      <c r="O30" s="886"/>
      <c r="P30" s="892"/>
      <c r="Q30" s="892"/>
      <c r="R30" s="892"/>
      <c r="S30" s="892"/>
      <c r="T30" s="892"/>
      <c r="U30" s="892"/>
      <c r="V30" s="892"/>
      <c r="W30" s="892"/>
      <c r="X30" s="893"/>
      <c r="Y30" s="261" t="s">
        <v>61</v>
      </c>
      <c r="Z30" s="897"/>
      <c r="AA30" s="898"/>
      <c r="AB30" s="369"/>
      <c r="AC30" s="903"/>
      <c r="AD30" s="903"/>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7"/>
      <c r="H31" s="888"/>
      <c r="I31" s="888"/>
      <c r="J31" s="888"/>
      <c r="K31" s="888"/>
      <c r="L31" s="888"/>
      <c r="M31" s="888"/>
      <c r="N31" s="888"/>
      <c r="O31" s="889"/>
      <c r="P31" s="894"/>
      <c r="Q31" s="894"/>
      <c r="R31" s="894"/>
      <c r="S31" s="894"/>
      <c r="T31" s="894"/>
      <c r="U31" s="894"/>
      <c r="V31" s="894"/>
      <c r="W31" s="894"/>
      <c r="X31" s="895"/>
      <c r="Y31" s="896" t="s">
        <v>15</v>
      </c>
      <c r="Z31" s="897"/>
      <c r="AA31" s="898"/>
      <c r="AB31" s="378" t="s">
        <v>315</v>
      </c>
      <c r="AC31" s="899"/>
      <c r="AD31" s="899"/>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2"/>
      <c r="Z32" s="703"/>
      <c r="AA32" s="704"/>
      <c r="AB32" s="876" t="s">
        <v>12</v>
      </c>
      <c r="AC32" s="877"/>
      <c r="AD32" s="878"/>
      <c r="AE32" s="613" t="s">
        <v>372</v>
      </c>
      <c r="AF32" s="613"/>
      <c r="AG32" s="613"/>
      <c r="AH32" s="613"/>
      <c r="AI32" s="613" t="s">
        <v>373</v>
      </c>
      <c r="AJ32" s="613"/>
      <c r="AK32" s="613"/>
      <c r="AL32" s="613"/>
      <c r="AM32" s="613" t="s">
        <v>374</v>
      </c>
      <c r="AN32" s="613"/>
      <c r="AO32" s="613"/>
      <c r="AP32" s="285"/>
      <c r="AQ32" s="146" t="s">
        <v>370</v>
      </c>
      <c r="AR32" s="149"/>
      <c r="AS32" s="149"/>
      <c r="AT32" s="150"/>
      <c r="AU32" s="804" t="s">
        <v>262</v>
      </c>
      <c r="AV32" s="804"/>
      <c r="AW32" s="804"/>
      <c r="AX32" s="805"/>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3"/>
      <c r="Z33" s="874"/>
      <c r="AA33" s="875"/>
      <c r="AB33" s="879"/>
      <c r="AC33" s="880"/>
      <c r="AD33" s="881"/>
      <c r="AE33" s="614"/>
      <c r="AF33" s="614"/>
      <c r="AG33" s="614"/>
      <c r="AH33" s="614"/>
      <c r="AI33" s="614"/>
      <c r="AJ33" s="614"/>
      <c r="AK33" s="614"/>
      <c r="AL33" s="614"/>
      <c r="AM33" s="614"/>
      <c r="AN33" s="614"/>
      <c r="AO33" s="614"/>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2"/>
      <c r="I34" s="882"/>
      <c r="J34" s="882"/>
      <c r="K34" s="882"/>
      <c r="L34" s="882"/>
      <c r="M34" s="882"/>
      <c r="N34" s="882"/>
      <c r="O34" s="883"/>
      <c r="P34" s="111"/>
      <c r="Q34" s="890"/>
      <c r="R34" s="890"/>
      <c r="S34" s="890"/>
      <c r="T34" s="890"/>
      <c r="U34" s="890"/>
      <c r="V34" s="890"/>
      <c r="W34" s="890"/>
      <c r="X34" s="891"/>
      <c r="Y34" s="900" t="s">
        <v>14</v>
      </c>
      <c r="Z34" s="901"/>
      <c r="AA34" s="902"/>
      <c r="AB34" s="324"/>
      <c r="AC34" s="904"/>
      <c r="AD34" s="904"/>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4"/>
      <c r="H35" s="885"/>
      <c r="I35" s="885"/>
      <c r="J35" s="885"/>
      <c r="K35" s="885"/>
      <c r="L35" s="885"/>
      <c r="M35" s="885"/>
      <c r="N35" s="885"/>
      <c r="O35" s="886"/>
      <c r="P35" s="892"/>
      <c r="Q35" s="892"/>
      <c r="R35" s="892"/>
      <c r="S35" s="892"/>
      <c r="T35" s="892"/>
      <c r="U35" s="892"/>
      <c r="V35" s="892"/>
      <c r="W35" s="892"/>
      <c r="X35" s="893"/>
      <c r="Y35" s="261" t="s">
        <v>61</v>
      </c>
      <c r="Z35" s="897"/>
      <c r="AA35" s="898"/>
      <c r="AB35" s="369"/>
      <c r="AC35" s="903"/>
      <c r="AD35" s="903"/>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7"/>
      <c r="H36" s="888"/>
      <c r="I36" s="888"/>
      <c r="J36" s="888"/>
      <c r="K36" s="888"/>
      <c r="L36" s="888"/>
      <c r="M36" s="888"/>
      <c r="N36" s="888"/>
      <c r="O36" s="889"/>
      <c r="P36" s="894"/>
      <c r="Q36" s="894"/>
      <c r="R36" s="894"/>
      <c r="S36" s="894"/>
      <c r="T36" s="894"/>
      <c r="U36" s="894"/>
      <c r="V36" s="894"/>
      <c r="W36" s="894"/>
      <c r="X36" s="895"/>
      <c r="Y36" s="896" t="s">
        <v>15</v>
      </c>
      <c r="Z36" s="897"/>
      <c r="AA36" s="898"/>
      <c r="AB36" s="378" t="s">
        <v>315</v>
      </c>
      <c r="AC36" s="899"/>
      <c r="AD36" s="899"/>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2"/>
      <c r="Z37" s="703"/>
      <c r="AA37" s="704"/>
      <c r="AB37" s="876" t="s">
        <v>12</v>
      </c>
      <c r="AC37" s="877"/>
      <c r="AD37" s="878"/>
      <c r="AE37" s="613" t="s">
        <v>372</v>
      </c>
      <c r="AF37" s="613"/>
      <c r="AG37" s="613"/>
      <c r="AH37" s="613"/>
      <c r="AI37" s="613" t="s">
        <v>373</v>
      </c>
      <c r="AJ37" s="613"/>
      <c r="AK37" s="613"/>
      <c r="AL37" s="613"/>
      <c r="AM37" s="613" t="s">
        <v>374</v>
      </c>
      <c r="AN37" s="613"/>
      <c r="AO37" s="613"/>
      <c r="AP37" s="285"/>
      <c r="AQ37" s="146" t="s">
        <v>370</v>
      </c>
      <c r="AR37" s="149"/>
      <c r="AS37" s="149"/>
      <c r="AT37" s="150"/>
      <c r="AU37" s="804" t="s">
        <v>262</v>
      </c>
      <c r="AV37" s="804"/>
      <c r="AW37" s="804"/>
      <c r="AX37" s="805"/>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3"/>
      <c r="Z38" s="874"/>
      <c r="AA38" s="875"/>
      <c r="AB38" s="879"/>
      <c r="AC38" s="880"/>
      <c r="AD38" s="881"/>
      <c r="AE38" s="614"/>
      <c r="AF38" s="614"/>
      <c r="AG38" s="614"/>
      <c r="AH38" s="614"/>
      <c r="AI38" s="614"/>
      <c r="AJ38" s="614"/>
      <c r="AK38" s="614"/>
      <c r="AL38" s="614"/>
      <c r="AM38" s="614"/>
      <c r="AN38" s="614"/>
      <c r="AO38" s="614"/>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2"/>
      <c r="I39" s="882"/>
      <c r="J39" s="882"/>
      <c r="K39" s="882"/>
      <c r="L39" s="882"/>
      <c r="M39" s="882"/>
      <c r="N39" s="882"/>
      <c r="O39" s="883"/>
      <c r="P39" s="111"/>
      <c r="Q39" s="890"/>
      <c r="R39" s="890"/>
      <c r="S39" s="890"/>
      <c r="T39" s="890"/>
      <c r="U39" s="890"/>
      <c r="V39" s="890"/>
      <c r="W39" s="890"/>
      <c r="X39" s="891"/>
      <c r="Y39" s="900" t="s">
        <v>14</v>
      </c>
      <c r="Z39" s="901"/>
      <c r="AA39" s="902"/>
      <c r="AB39" s="324"/>
      <c r="AC39" s="904"/>
      <c r="AD39" s="904"/>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4"/>
      <c r="H40" s="885"/>
      <c r="I40" s="885"/>
      <c r="J40" s="885"/>
      <c r="K40" s="885"/>
      <c r="L40" s="885"/>
      <c r="M40" s="885"/>
      <c r="N40" s="885"/>
      <c r="O40" s="886"/>
      <c r="P40" s="892"/>
      <c r="Q40" s="892"/>
      <c r="R40" s="892"/>
      <c r="S40" s="892"/>
      <c r="T40" s="892"/>
      <c r="U40" s="892"/>
      <c r="V40" s="892"/>
      <c r="W40" s="892"/>
      <c r="X40" s="893"/>
      <c r="Y40" s="261" t="s">
        <v>61</v>
      </c>
      <c r="Z40" s="897"/>
      <c r="AA40" s="898"/>
      <c r="AB40" s="369"/>
      <c r="AC40" s="903"/>
      <c r="AD40" s="903"/>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7"/>
      <c r="H41" s="888"/>
      <c r="I41" s="888"/>
      <c r="J41" s="888"/>
      <c r="K41" s="888"/>
      <c r="L41" s="888"/>
      <c r="M41" s="888"/>
      <c r="N41" s="888"/>
      <c r="O41" s="889"/>
      <c r="P41" s="894"/>
      <c r="Q41" s="894"/>
      <c r="R41" s="894"/>
      <c r="S41" s="894"/>
      <c r="T41" s="894"/>
      <c r="U41" s="894"/>
      <c r="V41" s="894"/>
      <c r="W41" s="894"/>
      <c r="X41" s="895"/>
      <c r="Y41" s="896" t="s">
        <v>15</v>
      </c>
      <c r="Z41" s="897"/>
      <c r="AA41" s="898"/>
      <c r="AB41" s="378" t="s">
        <v>315</v>
      </c>
      <c r="AC41" s="899"/>
      <c r="AD41" s="899"/>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2"/>
      <c r="Z42" s="703"/>
      <c r="AA42" s="704"/>
      <c r="AB42" s="876" t="s">
        <v>12</v>
      </c>
      <c r="AC42" s="877"/>
      <c r="AD42" s="878"/>
      <c r="AE42" s="613" t="s">
        <v>372</v>
      </c>
      <c r="AF42" s="613"/>
      <c r="AG42" s="613"/>
      <c r="AH42" s="613"/>
      <c r="AI42" s="613" t="s">
        <v>373</v>
      </c>
      <c r="AJ42" s="613"/>
      <c r="AK42" s="613"/>
      <c r="AL42" s="613"/>
      <c r="AM42" s="613" t="s">
        <v>374</v>
      </c>
      <c r="AN42" s="613"/>
      <c r="AO42" s="613"/>
      <c r="AP42" s="285"/>
      <c r="AQ42" s="146" t="s">
        <v>370</v>
      </c>
      <c r="AR42" s="149"/>
      <c r="AS42" s="149"/>
      <c r="AT42" s="150"/>
      <c r="AU42" s="804" t="s">
        <v>262</v>
      </c>
      <c r="AV42" s="804"/>
      <c r="AW42" s="804"/>
      <c r="AX42" s="805"/>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3"/>
      <c r="Z43" s="874"/>
      <c r="AA43" s="875"/>
      <c r="AB43" s="879"/>
      <c r="AC43" s="880"/>
      <c r="AD43" s="881"/>
      <c r="AE43" s="614"/>
      <c r="AF43" s="614"/>
      <c r="AG43" s="614"/>
      <c r="AH43" s="614"/>
      <c r="AI43" s="614"/>
      <c r="AJ43" s="614"/>
      <c r="AK43" s="614"/>
      <c r="AL43" s="614"/>
      <c r="AM43" s="614"/>
      <c r="AN43" s="614"/>
      <c r="AO43" s="614"/>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2"/>
      <c r="I44" s="882"/>
      <c r="J44" s="882"/>
      <c r="K44" s="882"/>
      <c r="L44" s="882"/>
      <c r="M44" s="882"/>
      <c r="N44" s="882"/>
      <c r="O44" s="883"/>
      <c r="P44" s="111"/>
      <c r="Q44" s="890"/>
      <c r="R44" s="890"/>
      <c r="S44" s="890"/>
      <c r="T44" s="890"/>
      <c r="U44" s="890"/>
      <c r="V44" s="890"/>
      <c r="W44" s="890"/>
      <c r="X44" s="891"/>
      <c r="Y44" s="900" t="s">
        <v>14</v>
      </c>
      <c r="Z44" s="901"/>
      <c r="AA44" s="902"/>
      <c r="AB44" s="324"/>
      <c r="AC44" s="904"/>
      <c r="AD44" s="904"/>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4"/>
      <c r="H45" s="885"/>
      <c r="I45" s="885"/>
      <c r="J45" s="885"/>
      <c r="K45" s="885"/>
      <c r="L45" s="885"/>
      <c r="M45" s="885"/>
      <c r="N45" s="885"/>
      <c r="O45" s="886"/>
      <c r="P45" s="892"/>
      <c r="Q45" s="892"/>
      <c r="R45" s="892"/>
      <c r="S45" s="892"/>
      <c r="T45" s="892"/>
      <c r="U45" s="892"/>
      <c r="V45" s="892"/>
      <c r="W45" s="892"/>
      <c r="X45" s="893"/>
      <c r="Y45" s="261" t="s">
        <v>61</v>
      </c>
      <c r="Z45" s="897"/>
      <c r="AA45" s="898"/>
      <c r="AB45" s="369"/>
      <c r="AC45" s="903"/>
      <c r="AD45" s="903"/>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7"/>
      <c r="H46" s="888"/>
      <c r="I46" s="888"/>
      <c r="J46" s="888"/>
      <c r="K46" s="888"/>
      <c r="L46" s="888"/>
      <c r="M46" s="888"/>
      <c r="N46" s="888"/>
      <c r="O46" s="889"/>
      <c r="P46" s="894"/>
      <c r="Q46" s="894"/>
      <c r="R46" s="894"/>
      <c r="S46" s="894"/>
      <c r="T46" s="894"/>
      <c r="U46" s="894"/>
      <c r="V46" s="894"/>
      <c r="W46" s="894"/>
      <c r="X46" s="895"/>
      <c r="Y46" s="896" t="s">
        <v>15</v>
      </c>
      <c r="Z46" s="897"/>
      <c r="AA46" s="898"/>
      <c r="AB46" s="378" t="s">
        <v>315</v>
      </c>
      <c r="AC46" s="899"/>
      <c r="AD46" s="899"/>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2"/>
      <c r="Z47" s="703"/>
      <c r="AA47" s="704"/>
      <c r="AB47" s="876" t="s">
        <v>12</v>
      </c>
      <c r="AC47" s="877"/>
      <c r="AD47" s="878"/>
      <c r="AE47" s="613" t="s">
        <v>372</v>
      </c>
      <c r="AF47" s="613"/>
      <c r="AG47" s="613"/>
      <c r="AH47" s="613"/>
      <c r="AI47" s="613" t="s">
        <v>373</v>
      </c>
      <c r="AJ47" s="613"/>
      <c r="AK47" s="613"/>
      <c r="AL47" s="613"/>
      <c r="AM47" s="613" t="s">
        <v>374</v>
      </c>
      <c r="AN47" s="613"/>
      <c r="AO47" s="613"/>
      <c r="AP47" s="285"/>
      <c r="AQ47" s="146" t="s">
        <v>370</v>
      </c>
      <c r="AR47" s="149"/>
      <c r="AS47" s="149"/>
      <c r="AT47" s="150"/>
      <c r="AU47" s="804" t="s">
        <v>262</v>
      </c>
      <c r="AV47" s="804"/>
      <c r="AW47" s="804"/>
      <c r="AX47" s="805"/>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3"/>
      <c r="Z48" s="874"/>
      <c r="AA48" s="875"/>
      <c r="AB48" s="879"/>
      <c r="AC48" s="880"/>
      <c r="AD48" s="881"/>
      <c r="AE48" s="614"/>
      <c r="AF48" s="614"/>
      <c r="AG48" s="614"/>
      <c r="AH48" s="614"/>
      <c r="AI48" s="614"/>
      <c r="AJ48" s="614"/>
      <c r="AK48" s="614"/>
      <c r="AL48" s="614"/>
      <c r="AM48" s="614"/>
      <c r="AN48" s="614"/>
      <c r="AO48" s="614"/>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2"/>
      <c r="I49" s="882"/>
      <c r="J49" s="882"/>
      <c r="K49" s="882"/>
      <c r="L49" s="882"/>
      <c r="M49" s="882"/>
      <c r="N49" s="882"/>
      <c r="O49" s="883"/>
      <c r="P49" s="111"/>
      <c r="Q49" s="890"/>
      <c r="R49" s="890"/>
      <c r="S49" s="890"/>
      <c r="T49" s="890"/>
      <c r="U49" s="890"/>
      <c r="V49" s="890"/>
      <c r="W49" s="890"/>
      <c r="X49" s="891"/>
      <c r="Y49" s="900" t="s">
        <v>14</v>
      </c>
      <c r="Z49" s="901"/>
      <c r="AA49" s="902"/>
      <c r="AB49" s="324"/>
      <c r="AC49" s="904"/>
      <c r="AD49" s="904"/>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4"/>
      <c r="H50" s="885"/>
      <c r="I50" s="885"/>
      <c r="J50" s="885"/>
      <c r="K50" s="885"/>
      <c r="L50" s="885"/>
      <c r="M50" s="885"/>
      <c r="N50" s="885"/>
      <c r="O50" s="886"/>
      <c r="P50" s="892"/>
      <c r="Q50" s="892"/>
      <c r="R50" s="892"/>
      <c r="S50" s="892"/>
      <c r="T50" s="892"/>
      <c r="U50" s="892"/>
      <c r="V50" s="892"/>
      <c r="W50" s="892"/>
      <c r="X50" s="893"/>
      <c r="Y50" s="261" t="s">
        <v>61</v>
      </c>
      <c r="Z50" s="897"/>
      <c r="AA50" s="898"/>
      <c r="AB50" s="369"/>
      <c r="AC50" s="903"/>
      <c r="AD50" s="903"/>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3"/>
      <c r="I3" s="523"/>
      <c r="J3" s="523"/>
      <c r="K3" s="523"/>
      <c r="L3" s="522" t="s">
        <v>20</v>
      </c>
      <c r="M3" s="523"/>
      <c r="N3" s="523"/>
      <c r="O3" s="523"/>
      <c r="P3" s="523"/>
      <c r="Q3" s="523"/>
      <c r="R3" s="523"/>
      <c r="S3" s="523"/>
      <c r="T3" s="523"/>
      <c r="U3" s="523"/>
      <c r="V3" s="523"/>
      <c r="W3" s="523"/>
      <c r="X3" s="524"/>
      <c r="Y3" s="473" t="s">
        <v>21</v>
      </c>
      <c r="Z3" s="474"/>
      <c r="AA3" s="474"/>
      <c r="AB3" s="672"/>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79"/>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7"/>
      <c r="B6" s="918"/>
      <c r="C6" s="918"/>
      <c r="D6" s="918"/>
      <c r="E6" s="918"/>
      <c r="F6" s="919"/>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7"/>
      <c r="B7" s="918"/>
      <c r="C7" s="918"/>
      <c r="D7" s="918"/>
      <c r="E7" s="918"/>
      <c r="F7" s="919"/>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7"/>
      <c r="B8" s="918"/>
      <c r="C8" s="918"/>
      <c r="D8" s="918"/>
      <c r="E8" s="918"/>
      <c r="F8" s="919"/>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7"/>
      <c r="B9" s="918"/>
      <c r="C9" s="918"/>
      <c r="D9" s="918"/>
      <c r="E9" s="918"/>
      <c r="F9" s="919"/>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7"/>
      <c r="B10" s="918"/>
      <c r="C10" s="918"/>
      <c r="D10" s="918"/>
      <c r="E10" s="918"/>
      <c r="F10" s="919"/>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7"/>
      <c r="B11" s="918"/>
      <c r="C11" s="918"/>
      <c r="D11" s="918"/>
      <c r="E11" s="918"/>
      <c r="F11" s="919"/>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7"/>
      <c r="B12" s="918"/>
      <c r="C12" s="918"/>
      <c r="D12" s="918"/>
      <c r="E12" s="918"/>
      <c r="F12" s="919"/>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7"/>
      <c r="B13" s="918"/>
      <c r="C13" s="918"/>
      <c r="D13" s="918"/>
      <c r="E13" s="918"/>
      <c r="F13" s="919"/>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7"/>
    </row>
    <row r="16" spans="1:50" ht="25.5" customHeight="1" x14ac:dyDescent="0.15">
      <c r="A16" s="917"/>
      <c r="B16" s="918"/>
      <c r="C16" s="918"/>
      <c r="D16" s="918"/>
      <c r="E16" s="918"/>
      <c r="F16" s="919"/>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2"/>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79"/>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7"/>
      <c r="B19" s="918"/>
      <c r="C19" s="918"/>
      <c r="D19" s="918"/>
      <c r="E19" s="918"/>
      <c r="F19" s="919"/>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7"/>
      <c r="B20" s="918"/>
      <c r="C20" s="918"/>
      <c r="D20" s="918"/>
      <c r="E20" s="918"/>
      <c r="F20" s="919"/>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7"/>
      <c r="B21" s="918"/>
      <c r="C21" s="918"/>
      <c r="D21" s="918"/>
      <c r="E21" s="918"/>
      <c r="F21" s="919"/>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7"/>
      <c r="B22" s="918"/>
      <c r="C22" s="918"/>
      <c r="D22" s="918"/>
      <c r="E22" s="918"/>
      <c r="F22" s="919"/>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7"/>
      <c r="B23" s="918"/>
      <c r="C23" s="918"/>
      <c r="D23" s="918"/>
      <c r="E23" s="918"/>
      <c r="F23" s="919"/>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7"/>
      <c r="B24" s="918"/>
      <c r="C24" s="918"/>
      <c r="D24" s="918"/>
      <c r="E24" s="918"/>
      <c r="F24" s="919"/>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7"/>
      <c r="B25" s="918"/>
      <c r="C25" s="918"/>
      <c r="D25" s="918"/>
      <c r="E25" s="918"/>
      <c r="F25" s="919"/>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7"/>
      <c r="B26" s="918"/>
      <c r="C26" s="918"/>
      <c r="D26" s="918"/>
      <c r="E26" s="918"/>
      <c r="F26" s="919"/>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7"/>
    </row>
    <row r="29" spans="1:50" ht="24.75" customHeight="1" x14ac:dyDescent="0.15">
      <c r="A29" s="917"/>
      <c r="B29" s="918"/>
      <c r="C29" s="918"/>
      <c r="D29" s="918"/>
      <c r="E29" s="918"/>
      <c r="F29" s="919"/>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2"/>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79"/>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7"/>
      <c r="B32" s="918"/>
      <c r="C32" s="918"/>
      <c r="D32" s="918"/>
      <c r="E32" s="918"/>
      <c r="F32" s="919"/>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7"/>
      <c r="B33" s="918"/>
      <c r="C33" s="918"/>
      <c r="D33" s="918"/>
      <c r="E33" s="918"/>
      <c r="F33" s="919"/>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7"/>
      <c r="B34" s="918"/>
      <c r="C34" s="918"/>
      <c r="D34" s="918"/>
      <c r="E34" s="918"/>
      <c r="F34" s="919"/>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7"/>
      <c r="B35" s="918"/>
      <c r="C35" s="918"/>
      <c r="D35" s="918"/>
      <c r="E35" s="918"/>
      <c r="F35" s="919"/>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7"/>
      <c r="B36" s="918"/>
      <c r="C36" s="918"/>
      <c r="D36" s="918"/>
      <c r="E36" s="918"/>
      <c r="F36" s="919"/>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7"/>
      <c r="B37" s="918"/>
      <c r="C37" s="918"/>
      <c r="D37" s="918"/>
      <c r="E37" s="918"/>
      <c r="F37" s="919"/>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7"/>
      <c r="B38" s="918"/>
      <c r="C38" s="918"/>
      <c r="D38" s="918"/>
      <c r="E38" s="918"/>
      <c r="F38" s="919"/>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7"/>
      <c r="B39" s="918"/>
      <c r="C39" s="918"/>
      <c r="D39" s="918"/>
      <c r="E39" s="918"/>
      <c r="F39" s="919"/>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7"/>
    </row>
    <row r="42" spans="1:50" ht="24.75" customHeight="1" x14ac:dyDescent="0.15">
      <c r="A42" s="917"/>
      <c r="B42" s="918"/>
      <c r="C42" s="918"/>
      <c r="D42" s="918"/>
      <c r="E42" s="918"/>
      <c r="F42" s="919"/>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2"/>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79"/>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7"/>
      <c r="B45" s="918"/>
      <c r="C45" s="918"/>
      <c r="D45" s="918"/>
      <c r="E45" s="918"/>
      <c r="F45" s="919"/>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7"/>
      <c r="B46" s="918"/>
      <c r="C46" s="918"/>
      <c r="D46" s="918"/>
      <c r="E46" s="918"/>
      <c r="F46" s="919"/>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7"/>
      <c r="B47" s="918"/>
      <c r="C47" s="918"/>
      <c r="D47" s="918"/>
      <c r="E47" s="918"/>
      <c r="F47" s="919"/>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7"/>
      <c r="B48" s="918"/>
      <c r="C48" s="918"/>
      <c r="D48" s="918"/>
      <c r="E48" s="918"/>
      <c r="F48" s="919"/>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7"/>
      <c r="B49" s="918"/>
      <c r="C49" s="918"/>
      <c r="D49" s="918"/>
      <c r="E49" s="918"/>
      <c r="F49" s="919"/>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7"/>
      <c r="B50" s="918"/>
      <c r="C50" s="918"/>
      <c r="D50" s="918"/>
      <c r="E50" s="918"/>
      <c r="F50" s="919"/>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7"/>
      <c r="B51" s="918"/>
      <c r="C51" s="918"/>
      <c r="D51" s="918"/>
      <c r="E51" s="918"/>
      <c r="F51" s="919"/>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7"/>
      <c r="B52" s="918"/>
      <c r="C52" s="918"/>
      <c r="D52" s="918"/>
      <c r="E52" s="918"/>
      <c r="F52" s="919"/>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7"/>
    </row>
    <row r="56" spans="1:50" ht="24.75" customHeight="1" x14ac:dyDescent="0.15">
      <c r="A56" s="917"/>
      <c r="B56" s="918"/>
      <c r="C56" s="918"/>
      <c r="D56" s="918"/>
      <c r="E56" s="918"/>
      <c r="F56" s="919"/>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2"/>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79"/>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7"/>
      <c r="B59" s="918"/>
      <c r="C59" s="918"/>
      <c r="D59" s="918"/>
      <c r="E59" s="918"/>
      <c r="F59" s="919"/>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7"/>
      <c r="B60" s="918"/>
      <c r="C60" s="918"/>
      <c r="D60" s="918"/>
      <c r="E60" s="918"/>
      <c r="F60" s="919"/>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7"/>
      <c r="B61" s="918"/>
      <c r="C61" s="918"/>
      <c r="D61" s="918"/>
      <c r="E61" s="918"/>
      <c r="F61" s="919"/>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7"/>
      <c r="B62" s="918"/>
      <c r="C62" s="918"/>
      <c r="D62" s="918"/>
      <c r="E62" s="918"/>
      <c r="F62" s="919"/>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7"/>
      <c r="B63" s="918"/>
      <c r="C63" s="918"/>
      <c r="D63" s="918"/>
      <c r="E63" s="918"/>
      <c r="F63" s="919"/>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7"/>
      <c r="B64" s="918"/>
      <c r="C64" s="918"/>
      <c r="D64" s="918"/>
      <c r="E64" s="918"/>
      <c r="F64" s="919"/>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7"/>
      <c r="B65" s="918"/>
      <c r="C65" s="918"/>
      <c r="D65" s="918"/>
      <c r="E65" s="918"/>
      <c r="F65" s="919"/>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7"/>
      <c r="B66" s="918"/>
      <c r="C66" s="918"/>
      <c r="D66" s="918"/>
      <c r="E66" s="918"/>
      <c r="F66" s="919"/>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7"/>
    </row>
    <row r="69" spans="1:50" ht="25.5" customHeight="1" x14ac:dyDescent="0.15">
      <c r="A69" s="917"/>
      <c r="B69" s="918"/>
      <c r="C69" s="918"/>
      <c r="D69" s="918"/>
      <c r="E69" s="918"/>
      <c r="F69" s="919"/>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2"/>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79"/>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7"/>
      <c r="B72" s="918"/>
      <c r="C72" s="918"/>
      <c r="D72" s="918"/>
      <c r="E72" s="918"/>
      <c r="F72" s="919"/>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7"/>
      <c r="B73" s="918"/>
      <c r="C73" s="918"/>
      <c r="D73" s="918"/>
      <c r="E73" s="918"/>
      <c r="F73" s="919"/>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7"/>
      <c r="B74" s="918"/>
      <c r="C74" s="918"/>
      <c r="D74" s="918"/>
      <c r="E74" s="918"/>
      <c r="F74" s="919"/>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7"/>
      <c r="B75" s="918"/>
      <c r="C75" s="918"/>
      <c r="D75" s="918"/>
      <c r="E75" s="918"/>
      <c r="F75" s="919"/>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7"/>
      <c r="B76" s="918"/>
      <c r="C76" s="918"/>
      <c r="D76" s="918"/>
      <c r="E76" s="918"/>
      <c r="F76" s="919"/>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7"/>
      <c r="B77" s="918"/>
      <c r="C77" s="918"/>
      <c r="D77" s="918"/>
      <c r="E77" s="918"/>
      <c r="F77" s="919"/>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7"/>
      <c r="B78" s="918"/>
      <c r="C78" s="918"/>
      <c r="D78" s="918"/>
      <c r="E78" s="918"/>
      <c r="F78" s="919"/>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7"/>
      <c r="B79" s="918"/>
      <c r="C79" s="918"/>
      <c r="D79" s="918"/>
      <c r="E79" s="918"/>
      <c r="F79" s="919"/>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7"/>
    </row>
    <row r="82" spans="1:50" ht="24.75" customHeight="1" x14ac:dyDescent="0.15">
      <c r="A82" s="917"/>
      <c r="B82" s="918"/>
      <c r="C82" s="918"/>
      <c r="D82" s="918"/>
      <c r="E82" s="918"/>
      <c r="F82" s="919"/>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2"/>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79"/>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7"/>
      <c r="B85" s="918"/>
      <c r="C85" s="918"/>
      <c r="D85" s="918"/>
      <c r="E85" s="918"/>
      <c r="F85" s="919"/>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7"/>
      <c r="B86" s="918"/>
      <c r="C86" s="918"/>
      <c r="D86" s="918"/>
      <c r="E86" s="918"/>
      <c r="F86" s="919"/>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7"/>
      <c r="B87" s="918"/>
      <c r="C87" s="918"/>
      <c r="D87" s="918"/>
      <c r="E87" s="918"/>
      <c r="F87" s="919"/>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7"/>
      <c r="B88" s="918"/>
      <c r="C88" s="918"/>
      <c r="D88" s="918"/>
      <c r="E88" s="918"/>
      <c r="F88" s="919"/>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7"/>
      <c r="B89" s="918"/>
      <c r="C89" s="918"/>
      <c r="D89" s="918"/>
      <c r="E89" s="918"/>
      <c r="F89" s="919"/>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7"/>
      <c r="B90" s="918"/>
      <c r="C90" s="918"/>
      <c r="D90" s="918"/>
      <c r="E90" s="918"/>
      <c r="F90" s="919"/>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7"/>
      <c r="B91" s="918"/>
      <c r="C91" s="918"/>
      <c r="D91" s="918"/>
      <c r="E91" s="918"/>
      <c r="F91" s="919"/>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7"/>
      <c r="B92" s="918"/>
      <c r="C92" s="918"/>
      <c r="D92" s="918"/>
      <c r="E92" s="918"/>
      <c r="F92" s="919"/>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7"/>
    </row>
    <row r="95" spans="1:50" ht="24.75" customHeight="1" x14ac:dyDescent="0.15">
      <c r="A95" s="917"/>
      <c r="B95" s="918"/>
      <c r="C95" s="918"/>
      <c r="D95" s="918"/>
      <c r="E95" s="918"/>
      <c r="F95" s="919"/>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2"/>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79"/>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7"/>
      <c r="B98" s="918"/>
      <c r="C98" s="918"/>
      <c r="D98" s="918"/>
      <c r="E98" s="918"/>
      <c r="F98" s="919"/>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7"/>
      <c r="B99" s="918"/>
      <c r="C99" s="918"/>
      <c r="D99" s="918"/>
      <c r="E99" s="918"/>
      <c r="F99" s="919"/>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7"/>
      <c r="B100" s="918"/>
      <c r="C100" s="918"/>
      <c r="D100" s="918"/>
      <c r="E100" s="918"/>
      <c r="F100" s="919"/>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7"/>
      <c r="B101" s="918"/>
      <c r="C101" s="918"/>
      <c r="D101" s="918"/>
      <c r="E101" s="918"/>
      <c r="F101" s="919"/>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7"/>
      <c r="B102" s="918"/>
      <c r="C102" s="918"/>
      <c r="D102" s="918"/>
      <c r="E102" s="918"/>
      <c r="F102" s="919"/>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7"/>
      <c r="B103" s="918"/>
      <c r="C103" s="918"/>
      <c r="D103" s="918"/>
      <c r="E103" s="918"/>
      <c r="F103" s="919"/>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7"/>
      <c r="B104" s="918"/>
      <c r="C104" s="918"/>
      <c r="D104" s="918"/>
      <c r="E104" s="918"/>
      <c r="F104" s="919"/>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7"/>
      <c r="B105" s="918"/>
      <c r="C105" s="918"/>
      <c r="D105" s="918"/>
      <c r="E105" s="918"/>
      <c r="F105" s="919"/>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7"/>
    </row>
    <row r="109" spans="1:50" ht="24.75" customHeight="1" x14ac:dyDescent="0.15">
      <c r="A109" s="917"/>
      <c r="B109" s="918"/>
      <c r="C109" s="918"/>
      <c r="D109" s="918"/>
      <c r="E109" s="918"/>
      <c r="F109" s="919"/>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2"/>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79"/>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7"/>
      <c r="B112" s="918"/>
      <c r="C112" s="918"/>
      <c r="D112" s="918"/>
      <c r="E112" s="918"/>
      <c r="F112" s="919"/>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7"/>
      <c r="B113" s="918"/>
      <c r="C113" s="918"/>
      <c r="D113" s="918"/>
      <c r="E113" s="918"/>
      <c r="F113" s="919"/>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7"/>
      <c r="B114" s="918"/>
      <c r="C114" s="918"/>
      <c r="D114" s="918"/>
      <c r="E114" s="918"/>
      <c r="F114" s="919"/>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7"/>
      <c r="B115" s="918"/>
      <c r="C115" s="918"/>
      <c r="D115" s="918"/>
      <c r="E115" s="918"/>
      <c r="F115" s="919"/>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7"/>
      <c r="B116" s="918"/>
      <c r="C116" s="918"/>
      <c r="D116" s="918"/>
      <c r="E116" s="918"/>
      <c r="F116" s="919"/>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7"/>
      <c r="B117" s="918"/>
      <c r="C117" s="918"/>
      <c r="D117" s="918"/>
      <c r="E117" s="918"/>
      <c r="F117" s="919"/>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7"/>
      <c r="B118" s="918"/>
      <c r="C118" s="918"/>
      <c r="D118" s="918"/>
      <c r="E118" s="918"/>
      <c r="F118" s="919"/>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7"/>
      <c r="B119" s="918"/>
      <c r="C119" s="918"/>
      <c r="D119" s="918"/>
      <c r="E119" s="918"/>
      <c r="F119" s="919"/>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7"/>
    </row>
    <row r="122" spans="1:50" ht="25.5" customHeight="1" x14ac:dyDescent="0.15">
      <c r="A122" s="917"/>
      <c r="B122" s="918"/>
      <c r="C122" s="918"/>
      <c r="D122" s="918"/>
      <c r="E122" s="918"/>
      <c r="F122" s="919"/>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2"/>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79"/>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7"/>
      <c r="B125" s="918"/>
      <c r="C125" s="918"/>
      <c r="D125" s="918"/>
      <c r="E125" s="918"/>
      <c r="F125" s="919"/>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7"/>
      <c r="B126" s="918"/>
      <c r="C126" s="918"/>
      <c r="D126" s="918"/>
      <c r="E126" s="918"/>
      <c r="F126" s="919"/>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7"/>
      <c r="B127" s="918"/>
      <c r="C127" s="918"/>
      <c r="D127" s="918"/>
      <c r="E127" s="918"/>
      <c r="F127" s="919"/>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7"/>
      <c r="B128" s="918"/>
      <c r="C128" s="918"/>
      <c r="D128" s="918"/>
      <c r="E128" s="918"/>
      <c r="F128" s="919"/>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7"/>
      <c r="B129" s="918"/>
      <c r="C129" s="918"/>
      <c r="D129" s="918"/>
      <c r="E129" s="918"/>
      <c r="F129" s="919"/>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7"/>
      <c r="B130" s="918"/>
      <c r="C130" s="918"/>
      <c r="D130" s="918"/>
      <c r="E130" s="918"/>
      <c r="F130" s="919"/>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7"/>
      <c r="B131" s="918"/>
      <c r="C131" s="918"/>
      <c r="D131" s="918"/>
      <c r="E131" s="918"/>
      <c r="F131" s="919"/>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7"/>
      <c r="B132" s="918"/>
      <c r="C132" s="918"/>
      <c r="D132" s="918"/>
      <c r="E132" s="918"/>
      <c r="F132" s="919"/>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7"/>
    </row>
    <row r="135" spans="1:50" ht="24.75" customHeight="1" x14ac:dyDescent="0.15">
      <c r="A135" s="917"/>
      <c r="B135" s="918"/>
      <c r="C135" s="918"/>
      <c r="D135" s="918"/>
      <c r="E135" s="918"/>
      <c r="F135" s="919"/>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2"/>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79"/>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7"/>
      <c r="B138" s="918"/>
      <c r="C138" s="918"/>
      <c r="D138" s="918"/>
      <c r="E138" s="918"/>
      <c r="F138" s="919"/>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7"/>
      <c r="B139" s="918"/>
      <c r="C139" s="918"/>
      <c r="D139" s="918"/>
      <c r="E139" s="918"/>
      <c r="F139" s="919"/>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7"/>
      <c r="B140" s="918"/>
      <c r="C140" s="918"/>
      <c r="D140" s="918"/>
      <c r="E140" s="918"/>
      <c r="F140" s="919"/>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7"/>
      <c r="B141" s="918"/>
      <c r="C141" s="918"/>
      <c r="D141" s="918"/>
      <c r="E141" s="918"/>
      <c r="F141" s="919"/>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7"/>
      <c r="B142" s="918"/>
      <c r="C142" s="918"/>
      <c r="D142" s="918"/>
      <c r="E142" s="918"/>
      <c r="F142" s="919"/>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7"/>
      <c r="B143" s="918"/>
      <c r="C143" s="918"/>
      <c r="D143" s="918"/>
      <c r="E143" s="918"/>
      <c r="F143" s="919"/>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7"/>
      <c r="B144" s="918"/>
      <c r="C144" s="918"/>
      <c r="D144" s="918"/>
      <c r="E144" s="918"/>
      <c r="F144" s="919"/>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7"/>
      <c r="B145" s="918"/>
      <c r="C145" s="918"/>
      <c r="D145" s="918"/>
      <c r="E145" s="918"/>
      <c r="F145" s="919"/>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7"/>
    </row>
    <row r="148" spans="1:50" ht="24.75" customHeight="1" x14ac:dyDescent="0.15">
      <c r="A148" s="917"/>
      <c r="B148" s="918"/>
      <c r="C148" s="918"/>
      <c r="D148" s="918"/>
      <c r="E148" s="918"/>
      <c r="F148" s="919"/>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2"/>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79"/>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7"/>
      <c r="B151" s="918"/>
      <c r="C151" s="918"/>
      <c r="D151" s="918"/>
      <c r="E151" s="918"/>
      <c r="F151" s="919"/>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7"/>
      <c r="B152" s="918"/>
      <c r="C152" s="918"/>
      <c r="D152" s="918"/>
      <c r="E152" s="918"/>
      <c r="F152" s="919"/>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7"/>
      <c r="B153" s="918"/>
      <c r="C153" s="918"/>
      <c r="D153" s="918"/>
      <c r="E153" s="918"/>
      <c r="F153" s="919"/>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7"/>
      <c r="B154" s="918"/>
      <c r="C154" s="918"/>
      <c r="D154" s="918"/>
      <c r="E154" s="918"/>
      <c r="F154" s="919"/>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7"/>
      <c r="B155" s="918"/>
      <c r="C155" s="918"/>
      <c r="D155" s="918"/>
      <c r="E155" s="918"/>
      <c r="F155" s="919"/>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7"/>
      <c r="B156" s="918"/>
      <c r="C156" s="918"/>
      <c r="D156" s="918"/>
      <c r="E156" s="918"/>
      <c r="F156" s="919"/>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7"/>
      <c r="B157" s="918"/>
      <c r="C157" s="918"/>
      <c r="D157" s="918"/>
      <c r="E157" s="918"/>
      <c r="F157" s="919"/>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7"/>
      <c r="B158" s="918"/>
      <c r="C158" s="918"/>
      <c r="D158" s="918"/>
      <c r="E158" s="918"/>
      <c r="F158" s="919"/>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7"/>
    </row>
    <row r="162" spans="1:50" ht="24.75" customHeight="1" x14ac:dyDescent="0.15">
      <c r="A162" s="917"/>
      <c r="B162" s="918"/>
      <c r="C162" s="918"/>
      <c r="D162" s="918"/>
      <c r="E162" s="918"/>
      <c r="F162" s="919"/>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2"/>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79"/>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7"/>
      <c r="B165" s="918"/>
      <c r="C165" s="918"/>
      <c r="D165" s="918"/>
      <c r="E165" s="918"/>
      <c r="F165" s="919"/>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7"/>
      <c r="B166" s="918"/>
      <c r="C166" s="918"/>
      <c r="D166" s="918"/>
      <c r="E166" s="918"/>
      <c r="F166" s="919"/>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7"/>
      <c r="B167" s="918"/>
      <c r="C167" s="918"/>
      <c r="D167" s="918"/>
      <c r="E167" s="918"/>
      <c r="F167" s="919"/>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7"/>
      <c r="B168" s="918"/>
      <c r="C168" s="918"/>
      <c r="D168" s="918"/>
      <c r="E168" s="918"/>
      <c r="F168" s="919"/>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7"/>
      <c r="B169" s="918"/>
      <c r="C169" s="918"/>
      <c r="D169" s="918"/>
      <c r="E169" s="918"/>
      <c r="F169" s="919"/>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7"/>
      <c r="B170" s="918"/>
      <c r="C170" s="918"/>
      <c r="D170" s="918"/>
      <c r="E170" s="918"/>
      <c r="F170" s="919"/>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7"/>
      <c r="B171" s="918"/>
      <c r="C171" s="918"/>
      <c r="D171" s="918"/>
      <c r="E171" s="918"/>
      <c r="F171" s="919"/>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7"/>
      <c r="B172" s="918"/>
      <c r="C172" s="918"/>
      <c r="D172" s="918"/>
      <c r="E172" s="918"/>
      <c r="F172" s="919"/>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7"/>
    </row>
    <row r="175" spans="1:50" ht="25.5" customHeight="1" x14ac:dyDescent="0.15">
      <c r="A175" s="917"/>
      <c r="B175" s="918"/>
      <c r="C175" s="918"/>
      <c r="D175" s="918"/>
      <c r="E175" s="918"/>
      <c r="F175" s="919"/>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2"/>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79"/>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7"/>
      <c r="B178" s="918"/>
      <c r="C178" s="918"/>
      <c r="D178" s="918"/>
      <c r="E178" s="918"/>
      <c r="F178" s="919"/>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7"/>
      <c r="B179" s="918"/>
      <c r="C179" s="918"/>
      <c r="D179" s="918"/>
      <c r="E179" s="918"/>
      <c r="F179" s="919"/>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7"/>
      <c r="B180" s="918"/>
      <c r="C180" s="918"/>
      <c r="D180" s="918"/>
      <c r="E180" s="918"/>
      <c r="F180" s="919"/>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7"/>
      <c r="B181" s="918"/>
      <c r="C181" s="918"/>
      <c r="D181" s="918"/>
      <c r="E181" s="918"/>
      <c r="F181" s="919"/>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7"/>
      <c r="B182" s="918"/>
      <c r="C182" s="918"/>
      <c r="D182" s="918"/>
      <c r="E182" s="918"/>
      <c r="F182" s="919"/>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7"/>
      <c r="B183" s="918"/>
      <c r="C183" s="918"/>
      <c r="D183" s="918"/>
      <c r="E183" s="918"/>
      <c r="F183" s="919"/>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7"/>
      <c r="B184" s="918"/>
      <c r="C184" s="918"/>
      <c r="D184" s="918"/>
      <c r="E184" s="918"/>
      <c r="F184" s="919"/>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7"/>
      <c r="B185" s="918"/>
      <c r="C185" s="918"/>
      <c r="D185" s="918"/>
      <c r="E185" s="918"/>
      <c r="F185" s="919"/>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7"/>
    </row>
    <row r="188" spans="1:50" ht="24.75" customHeight="1" x14ac:dyDescent="0.15">
      <c r="A188" s="917"/>
      <c r="B188" s="918"/>
      <c r="C188" s="918"/>
      <c r="D188" s="918"/>
      <c r="E188" s="918"/>
      <c r="F188" s="919"/>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2"/>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79"/>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7"/>
      <c r="B191" s="918"/>
      <c r="C191" s="918"/>
      <c r="D191" s="918"/>
      <c r="E191" s="918"/>
      <c r="F191" s="919"/>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7"/>
      <c r="B192" s="918"/>
      <c r="C192" s="918"/>
      <c r="D192" s="918"/>
      <c r="E192" s="918"/>
      <c r="F192" s="919"/>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7"/>
      <c r="B193" s="918"/>
      <c r="C193" s="918"/>
      <c r="D193" s="918"/>
      <c r="E193" s="918"/>
      <c r="F193" s="919"/>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7"/>
      <c r="B194" s="918"/>
      <c r="C194" s="918"/>
      <c r="D194" s="918"/>
      <c r="E194" s="918"/>
      <c r="F194" s="919"/>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7"/>
      <c r="B195" s="918"/>
      <c r="C195" s="918"/>
      <c r="D195" s="918"/>
      <c r="E195" s="918"/>
      <c r="F195" s="919"/>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7"/>
      <c r="B196" s="918"/>
      <c r="C196" s="918"/>
      <c r="D196" s="918"/>
      <c r="E196" s="918"/>
      <c r="F196" s="919"/>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7"/>
      <c r="B197" s="918"/>
      <c r="C197" s="918"/>
      <c r="D197" s="918"/>
      <c r="E197" s="918"/>
      <c r="F197" s="919"/>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7"/>
      <c r="B198" s="918"/>
      <c r="C198" s="918"/>
      <c r="D198" s="918"/>
      <c r="E198" s="918"/>
      <c r="F198" s="919"/>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7"/>
    </row>
    <row r="201" spans="1:50" ht="24.75" customHeight="1" x14ac:dyDescent="0.15">
      <c r="A201" s="917"/>
      <c r="B201" s="918"/>
      <c r="C201" s="918"/>
      <c r="D201" s="918"/>
      <c r="E201" s="918"/>
      <c r="F201" s="919"/>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2"/>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79"/>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7"/>
      <c r="B204" s="918"/>
      <c r="C204" s="918"/>
      <c r="D204" s="918"/>
      <c r="E204" s="918"/>
      <c r="F204" s="919"/>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7"/>
      <c r="B205" s="918"/>
      <c r="C205" s="918"/>
      <c r="D205" s="918"/>
      <c r="E205" s="918"/>
      <c r="F205" s="919"/>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7"/>
      <c r="B206" s="918"/>
      <c r="C206" s="918"/>
      <c r="D206" s="918"/>
      <c r="E206" s="918"/>
      <c r="F206" s="919"/>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7"/>
      <c r="B207" s="918"/>
      <c r="C207" s="918"/>
      <c r="D207" s="918"/>
      <c r="E207" s="918"/>
      <c r="F207" s="919"/>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7"/>
      <c r="B208" s="918"/>
      <c r="C208" s="918"/>
      <c r="D208" s="918"/>
      <c r="E208" s="918"/>
      <c r="F208" s="919"/>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7"/>
      <c r="B209" s="918"/>
      <c r="C209" s="918"/>
      <c r="D209" s="918"/>
      <c r="E209" s="918"/>
      <c r="F209" s="919"/>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7"/>
      <c r="B210" s="918"/>
      <c r="C210" s="918"/>
      <c r="D210" s="918"/>
      <c r="E210" s="918"/>
      <c r="F210" s="919"/>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7"/>
      <c r="B211" s="918"/>
      <c r="C211" s="918"/>
      <c r="D211" s="918"/>
      <c r="E211" s="918"/>
      <c r="F211" s="919"/>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7"/>
    </row>
    <row r="215" spans="1:50" ht="24.75" customHeight="1" x14ac:dyDescent="0.15">
      <c r="A215" s="917"/>
      <c r="B215" s="918"/>
      <c r="C215" s="918"/>
      <c r="D215" s="918"/>
      <c r="E215" s="918"/>
      <c r="F215" s="919"/>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2"/>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79"/>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7"/>
      <c r="B218" s="918"/>
      <c r="C218" s="918"/>
      <c r="D218" s="918"/>
      <c r="E218" s="918"/>
      <c r="F218" s="919"/>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7"/>
      <c r="B219" s="918"/>
      <c r="C219" s="918"/>
      <c r="D219" s="918"/>
      <c r="E219" s="918"/>
      <c r="F219" s="919"/>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7"/>
      <c r="B220" s="918"/>
      <c r="C220" s="918"/>
      <c r="D220" s="918"/>
      <c r="E220" s="918"/>
      <c r="F220" s="919"/>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7"/>
      <c r="B221" s="918"/>
      <c r="C221" s="918"/>
      <c r="D221" s="918"/>
      <c r="E221" s="918"/>
      <c r="F221" s="919"/>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7"/>
      <c r="B222" s="918"/>
      <c r="C222" s="918"/>
      <c r="D222" s="918"/>
      <c r="E222" s="918"/>
      <c r="F222" s="919"/>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7"/>
      <c r="B223" s="918"/>
      <c r="C223" s="918"/>
      <c r="D223" s="918"/>
      <c r="E223" s="918"/>
      <c r="F223" s="919"/>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7"/>
      <c r="B224" s="918"/>
      <c r="C224" s="918"/>
      <c r="D224" s="918"/>
      <c r="E224" s="918"/>
      <c r="F224" s="919"/>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7"/>
      <c r="B225" s="918"/>
      <c r="C225" s="918"/>
      <c r="D225" s="918"/>
      <c r="E225" s="918"/>
      <c r="F225" s="919"/>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7"/>
    </row>
    <row r="228" spans="1:50" ht="25.5" customHeight="1" x14ac:dyDescent="0.15">
      <c r="A228" s="917"/>
      <c r="B228" s="918"/>
      <c r="C228" s="918"/>
      <c r="D228" s="918"/>
      <c r="E228" s="918"/>
      <c r="F228" s="919"/>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2"/>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79"/>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7"/>
      <c r="B231" s="918"/>
      <c r="C231" s="918"/>
      <c r="D231" s="918"/>
      <c r="E231" s="918"/>
      <c r="F231" s="919"/>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7"/>
      <c r="B232" s="918"/>
      <c r="C232" s="918"/>
      <c r="D232" s="918"/>
      <c r="E232" s="918"/>
      <c r="F232" s="919"/>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7"/>
      <c r="B233" s="918"/>
      <c r="C233" s="918"/>
      <c r="D233" s="918"/>
      <c r="E233" s="918"/>
      <c r="F233" s="919"/>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7"/>
      <c r="B234" s="918"/>
      <c r="C234" s="918"/>
      <c r="D234" s="918"/>
      <c r="E234" s="918"/>
      <c r="F234" s="919"/>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7"/>
      <c r="B235" s="918"/>
      <c r="C235" s="918"/>
      <c r="D235" s="918"/>
      <c r="E235" s="918"/>
      <c r="F235" s="919"/>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7"/>
      <c r="B236" s="918"/>
      <c r="C236" s="918"/>
      <c r="D236" s="918"/>
      <c r="E236" s="918"/>
      <c r="F236" s="919"/>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7"/>
      <c r="B237" s="918"/>
      <c r="C237" s="918"/>
      <c r="D237" s="918"/>
      <c r="E237" s="918"/>
      <c r="F237" s="919"/>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7"/>
      <c r="B238" s="918"/>
      <c r="C238" s="918"/>
      <c r="D238" s="918"/>
      <c r="E238" s="918"/>
      <c r="F238" s="919"/>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7"/>
    </row>
    <row r="241" spans="1:50" ht="24.75" customHeight="1" x14ac:dyDescent="0.15">
      <c r="A241" s="917"/>
      <c r="B241" s="918"/>
      <c r="C241" s="918"/>
      <c r="D241" s="918"/>
      <c r="E241" s="918"/>
      <c r="F241" s="919"/>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2"/>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79"/>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7"/>
      <c r="B244" s="918"/>
      <c r="C244" s="918"/>
      <c r="D244" s="918"/>
      <c r="E244" s="918"/>
      <c r="F244" s="919"/>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7"/>
      <c r="B245" s="918"/>
      <c r="C245" s="918"/>
      <c r="D245" s="918"/>
      <c r="E245" s="918"/>
      <c r="F245" s="919"/>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7"/>
      <c r="B246" s="918"/>
      <c r="C246" s="918"/>
      <c r="D246" s="918"/>
      <c r="E246" s="918"/>
      <c r="F246" s="919"/>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7"/>
      <c r="B247" s="918"/>
      <c r="C247" s="918"/>
      <c r="D247" s="918"/>
      <c r="E247" s="918"/>
      <c r="F247" s="919"/>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7"/>
      <c r="B248" s="918"/>
      <c r="C248" s="918"/>
      <c r="D248" s="918"/>
      <c r="E248" s="918"/>
      <c r="F248" s="919"/>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7"/>
      <c r="B249" s="918"/>
      <c r="C249" s="918"/>
      <c r="D249" s="918"/>
      <c r="E249" s="918"/>
      <c r="F249" s="919"/>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7"/>
      <c r="B250" s="918"/>
      <c r="C250" s="918"/>
      <c r="D250" s="918"/>
      <c r="E250" s="918"/>
      <c r="F250" s="919"/>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7"/>
      <c r="B251" s="918"/>
      <c r="C251" s="918"/>
      <c r="D251" s="918"/>
      <c r="E251" s="918"/>
      <c r="F251" s="919"/>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7"/>
    </row>
    <row r="254" spans="1:50" ht="24.75" customHeight="1" x14ac:dyDescent="0.15">
      <c r="A254" s="917"/>
      <c r="B254" s="918"/>
      <c r="C254" s="918"/>
      <c r="D254" s="918"/>
      <c r="E254" s="918"/>
      <c r="F254" s="919"/>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2"/>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79"/>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7"/>
      <c r="B257" s="918"/>
      <c r="C257" s="918"/>
      <c r="D257" s="918"/>
      <c r="E257" s="918"/>
      <c r="F257" s="919"/>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7"/>
      <c r="B258" s="918"/>
      <c r="C258" s="918"/>
      <c r="D258" s="918"/>
      <c r="E258" s="918"/>
      <c r="F258" s="919"/>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7"/>
      <c r="B259" s="918"/>
      <c r="C259" s="918"/>
      <c r="D259" s="918"/>
      <c r="E259" s="918"/>
      <c r="F259" s="919"/>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7"/>
      <c r="B260" s="918"/>
      <c r="C260" s="918"/>
      <c r="D260" s="918"/>
      <c r="E260" s="918"/>
      <c r="F260" s="919"/>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7"/>
      <c r="B261" s="918"/>
      <c r="C261" s="918"/>
      <c r="D261" s="918"/>
      <c r="E261" s="918"/>
      <c r="F261" s="919"/>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7"/>
      <c r="B262" s="918"/>
      <c r="C262" s="918"/>
      <c r="D262" s="918"/>
      <c r="E262" s="918"/>
      <c r="F262" s="919"/>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7"/>
      <c r="B263" s="918"/>
      <c r="C263" s="918"/>
      <c r="D263" s="918"/>
      <c r="E263" s="918"/>
      <c r="F263" s="919"/>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7"/>
      <c r="B264" s="918"/>
      <c r="C264" s="918"/>
      <c r="D264" s="918"/>
      <c r="E264" s="918"/>
      <c r="F264" s="919"/>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9" sqref="Y9:AB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2016-07-06T06:45:33Z</cp:lastPrinted>
  <dcterms:created xsi:type="dcterms:W3CDTF">2012-03-13T00:50:25Z</dcterms:created>
  <dcterms:modified xsi:type="dcterms:W3CDTF">2016-07-07T11:50:43Z</dcterms:modified>
</cp:coreProperties>
</file>